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1013\Desktop\"/>
    </mc:Choice>
  </mc:AlternateContent>
  <bookViews>
    <workbookView xWindow="-30" yWindow="-30" windowWidth="14400" windowHeight="15795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72" r:id="rId11"/>
    <sheet name="第12表　１人当たり住宅面積" sheetId="49" r:id="rId12"/>
    <sheet name="第13表　購入価額" sheetId="51" r:id="rId13"/>
    <sheet name="第14表　購入価額の年収倍率（購入価額÷世帯年収）" sheetId="52" r:id="rId14"/>
    <sheet name="第15表　１㎡当たり購入価額" sheetId="68" r:id="rId15"/>
    <sheet name="第16表　手持金" sheetId="54" r:id="rId16"/>
    <sheet name="第17表　機構買取・付保金" sheetId="55" r:id="rId17"/>
    <sheet name="第18表　機構買取・付保金の割合（機構買取・付保金÷購入価額）" sheetId="56" r:id="rId18"/>
    <sheet name="第19表　その他からの借入金（合計）" sheetId="57" r:id="rId19"/>
    <sheet name="第20表　その他からの借入金（内訳）" sheetId="58" r:id="rId20"/>
    <sheet name="第21表　１か月当たり予定返済額" sheetId="59" r:id="rId21"/>
    <sheet name="第22表　総返済負担率" sheetId="60" r:id="rId22"/>
    <sheet name="第23表　償還方法・償還期間" sheetId="61" r:id="rId23"/>
    <sheet name="第24表　ボーナス併用償還希望の有無" sheetId="62" r:id="rId24"/>
    <sheet name="第25-1表　距離帯×住宅面積" sheetId="64" r:id="rId25"/>
    <sheet name="第25-2表　距離帯×住宅面積（構成比）" sheetId="65" r:id="rId26"/>
    <sheet name="第26-1表　距離帯×購入価額" sheetId="66" r:id="rId27"/>
    <sheet name="第26-2表　距離帯×購入価額（構成比）" sheetId="67" r:id="rId28"/>
    <sheet name="第27-1表　距離帯×１㎡当たり購入価額" sheetId="70" r:id="rId29"/>
    <sheet name="第27-2表　距離帯×１㎡当たり購入価額（構成比）" sheetId="71" r:id="rId30"/>
  </sheets>
  <definedNames>
    <definedName name="_xlnm.Print_Area" localSheetId="9">'第10表　従前住宅の面積'!$A$1:$AE$69</definedName>
    <definedName name="_xlnm.Print_Area" localSheetId="10">'第11表　住 宅 面 積'!$A$1:$AH$69</definedName>
    <definedName name="_xlnm.Print_Area" localSheetId="11">'第12表　１人当たり住宅面積'!$A$1:$T$71</definedName>
    <definedName name="_xlnm.Print_Area" localSheetId="12">'第13表　購入価額'!$A$1:$BB$69</definedName>
    <definedName name="_xlnm.Print_Area" localSheetId="13">'第14表　購入価額の年収倍率（購入価額÷世帯年収）'!$A$1:$AC$69</definedName>
    <definedName name="_xlnm.Print_Area" localSheetId="14">'第15表　１㎡当たり購入価額'!$A$1:$AY$69</definedName>
    <definedName name="_xlnm.Print_Area" localSheetId="15">'第16表　手持金'!$A$1:$AN$69</definedName>
    <definedName name="_xlnm.Print_Area" localSheetId="16">'第17表　機構買取・付保金'!$A$1:$AU$69</definedName>
    <definedName name="_xlnm.Print_Area" localSheetId="17">'第18表　機構買取・付保金の割合（機構買取・付保金÷購入価額）'!$A$1:$Z$69</definedName>
    <definedName name="_xlnm.Print_Area" localSheetId="18">'第19表　その他からの借入金（合計）'!$A$1:$AM$69</definedName>
    <definedName name="_xlnm.Print_Area" localSheetId="0">'第１表　地域別都道府県別主要指標'!$A$1:$R$70</definedName>
    <definedName name="_xlnm.Print_Area" localSheetId="19">'第20表　その他からの借入金（内訳）'!$A$1:$P$71</definedName>
    <definedName name="_xlnm.Print_Area" localSheetId="20">'第21表　１か月当たり予定返済額'!$A$1:$AJ$69</definedName>
    <definedName name="_xlnm.Print_Area" localSheetId="21">'第22表　総返済負担率'!$A$1:$N$69</definedName>
    <definedName name="_xlnm.Print_Area" localSheetId="22">'第23表　償還方法・償還期間'!$A$1:$X$70</definedName>
    <definedName name="_xlnm.Print_Area" localSheetId="23">'第24表　ボーナス併用償還希望の有無'!$A$1:$G$69</definedName>
    <definedName name="_xlnm.Print_Area" localSheetId="24">'第25-1表　距離帯×住宅面積'!$A$1:$AI$28</definedName>
    <definedName name="_xlnm.Print_Area" localSheetId="25">'第25-2表　距離帯×住宅面積（構成比）'!$A$1:$AJ$28</definedName>
    <definedName name="_xlnm.Print_Area" localSheetId="26">'第26-1表　距離帯×購入価額'!$A$1:$BE$28</definedName>
    <definedName name="_xlnm.Print_Area" localSheetId="27">'第26-2表　距離帯×購入価額（構成比）'!$A$1:$AZ$28</definedName>
    <definedName name="_xlnm.Print_Area" localSheetId="28">'第27-1表　距離帯×１㎡当たり購入価額'!$A$1:$AZ$28</definedName>
    <definedName name="_xlnm.Print_Area" localSheetId="29">'第27-2表　距離帯×１㎡当たり購入価額（構成比）'!$A$1:$BA$28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購入価額'!$B:$C</definedName>
    <definedName name="_xlnm.Print_Titles" localSheetId="13">'第14表　購入価額の年収倍率（購入価額÷世帯年収）'!$B:$C</definedName>
    <definedName name="_xlnm.Print_Titles" localSheetId="14">'第15表　１㎡当たり購入価額'!$B:$C</definedName>
    <definedName name="_xlnm.Print_Titles" localSheetId="15">'第16表　手持金'!$B:$C</definedName>
    <definedName name="_xlnm.Print_Titles" localSheetId="16">'第17表　機構買取・付保金'!$B:$C</definedName>
    <definedName name="_xlnm.Print_Titles" localSheetId="17">'第18表　機構買取・付保金の割合（機構買取・付保金÷購入価額）'!$B:$C</definedName>
    <definedName name="_xlnm.Print_Titles" localSheetId="18">'第19表　その他からの借入金（合計）'!$B:$C</definedName>
    <definedName name="_xlnm.Print_Titles" localSheetId="0">'第１表　地域別都道府県別主要指標'!$B:$C</definedName>
    <definedName name="_xlnm.Print_Titles" localSheetId="19">'第20表　その他からの借入金（内訳）'!$B:$C</definedName>
    <definedName name="_xlnm.Print_Titles" localSheetId="20">'第21表　１か月当たり予定返済額'!$B:$C</definedName>
    <definedName name="_xlnm.Print_Titles" localSheetId="21">'第22表　総返済負担率'!$B:$C</definedName>
    <definedName name="_xlnm.Print_Titles" localSheetId="22">'第23表　償還方法・償還期間'!$B:$C</definedName>
    <definedName name="_xlnm.Print_Titles" localSheetId="23">'第24表　ボーナス併用償還希望の有無'!$B:$C</definedName>
    <definedName name="_xlnm.Print_Titles" localSheetId="24">'第25-1表　距離帯×住宅面積'!$B:$D</definedName>
    <definedName name="_xlnm.Print_Titles" localSheetId="25">'第25-2表　距離帯×住宅面積（構成比）'!$B:$D</definedName>
    <definedName name="_xlnm.Print_Titles" localSheetId="26">'第26-1表　距離帯×購入価額'!$B:$D</definedName>
    <definedName name="_xlnm.Print_Titles" localSheetId="27">'第26-2表　距離帯×購入価額（構成比）'!$B:$D</definedName>
    <definedName name="_xlnm.Print_Titles" localSheetId="28">'第27-1表　距離帯×１㎡当たり購入価額'!$B:$D</definedName>
    <definedName name="_xlnm.Print_Titles" localSheetId="29">'第27-2表　距離帯×１㎡当たり購入価額（構成比）'!$B:$D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D71" i="72" l="1"/>
  <c r="D72" i="72" s="1"/>
  <c r="E30" i="70"/>
  <c r="D71" i="68"/>
  <c r="D72" i="68" s="1"/>
  <c r="D71" i="62"/>
  <c r="D72" i="62"/>
  <c r="D72" i="61"/>
  <c r="D73" i="61" s="1"/>
  <c r="D71" i="60"/>
  <c r="D72" i="60"/>
  <c r="D71" i="59"/>
  <c r="D72" i="59" s="1"/>
  <c r="D73" i="58"/>
  <c r="D74" i="58"/>
  <c r="D71" i="57"/>
  <c r="D72" i="57" s="1"/>
  <c r="D71" i="56"/>
  <c r="D72" i="56"/>
  <c r="D71" i="55"/>
  <c r="D72" i="55" s="1"/>
  <c r="D71" i="54"/>
  <c r="D72" i="54"/>
  <c r="D71" i="52"/>
  <c r="D72" i="52" s="1"/>
  <c r="D71" i="51"/>
  <c r="D72" i="51"/>
  <c r="D72" i="49"/>
  <c r="D73" i="49" s="1"/>
  <c r="D71" i="48"/>
  <c r="D72" i="48"/>
  <c r="D71" i="47"/>
  <c r="D72" i="47" s="1"/>
  <c r="D71" i="46"/>
  <c r="D72" i="46"/>
  <c r="D71" i="44"/>
  <c r="D72" i="44" s="1"/>
  <c r="D71" i="43"/>
  <c r="D72" i="43"/>
  <c r="D71" i="42"/>
  <c r="D72" i="42" s="1"/>
  <c r="D71" i="41"/>
  <c r="D72" i="41"/>
  <c r="D71" i="40"/>
  <c r="D72" i="40" s="1"/>
  <c r="D72" i="38"/>
  <c r="D73" i="38"/>
  <c r="D71" i="39"/>
  <c r="D72" i="39" s="1"/>
  <c r="E31" i="66"/>
  <c r="E31" i="64"/>
</calcChain>
</file>

<file path=xl/sharedStrings.xml><?xml version="1.0" encoding="utf-8"?>
<sst xmlns="http://schemas.openxmlformats.org/spreadsheetml/2006/main" count="2769" uniqueCount="395">
  <si>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</si>
  <si>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</si>
  <si>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</si>
  <si>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</si>
  <si>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</si>
  <si>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</si>
  <si>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</si>
  <si>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</si>
  <si>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</si>
  <si>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</si>
  <si>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</si>
  <si>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</si>
  <si>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</si>
  <si>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</si>
  <si>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</si>
  <si>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</si>
  <si>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</si>
  <si>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</si>
  <si>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</si>
  <si>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</si>
  <si>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</si>
  <si>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</si>
  <si>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</si>
  <si>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</si>
  <si>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</si>
  <si>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</si>
  <si>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</si>
  <si>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</si>
  <si>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</si>
  <si>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</si>
  <si>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</si>
  <si>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</si>
  <si>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</si>
  <si>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</si>
  <si>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</si>
  <si>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</si>
  <si>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</si>
  <si>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</si>
  <si>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</si>
  <si>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</si>
  <si>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</si>
  <si>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</si>
  <si>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</si>
  <si>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</si>
  <si>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</si>
  <si>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</si>
  <si>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</si>
  <si>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</si>
  <si>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</si>
  <si>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</si>
  <si>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</si>
  <si>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</si>
  <si>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</si>
  <si>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</si>
  <si>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</si>
  <si>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</si>
  <si>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</si>
  <si>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</si>
  <si>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</si>
  <si>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</si>
  <si>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</si>
  <si>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</si>
  <si>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</si>
  <si>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</si>
  <si>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</si>
  <si>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</si>
  <si>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</si>
  <si>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</si>
  <si>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</si>
  <si>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</si>
  <si>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</si>
  <si>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</si>
  <si>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</si>
  <si>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</si>
  <si>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</si>
  <si>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</si>
  <si>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</si>
  <si>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</si>
  <si>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</si>
  <si>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</si>
  <si>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</si>
  <si>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</si>
  <si>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</si>
  <si>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</si>
  <si>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</si>
  <si>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</si>
  <si>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</si>
  <si>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</si>
  <si>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</si>
  <si>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</si>
  <si>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</si>
  <si>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</si>
  <si>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</si>
  <si>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</si>
  <si>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</si>
  <si>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</si>
  <si>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</si>
  <si>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</si>
  <si>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</si>
  <si>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</si>
  <si>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</si>
  <si>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</si>
  <si>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</si>
  <si>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</si>
  <si>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</si>
  <si>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</si>
  <si>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</si>
  <si>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</si>
  <si>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</si>
  <si>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</si>
  <si>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</si>
  <si>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</si>
  <si>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</si>
  <si>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</si>
  <si>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</si>
  <si>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</si>
  <si>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</si>
  <si>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</si>
  <si>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</si>
  <si>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</si>
  <si>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</si>
  <si>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</si>
  <si>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</si>
  <si>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</si>
  <si>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</si>
  <si>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</si>
  <si>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</si>
  <si>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</si>
  <si>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</si>
  <si>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</si>
  <si>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</si>
  <si>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</si>
  <si>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</si>
  <si>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</si>
  <si>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</si>
  <si>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</si>
  <si>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</si>
  <si>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</si>
  <si>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</si>
  <si>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</si>
  <si>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</si>
  <si>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</si>
  <si>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</si>
  <si>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</si>
  <si>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</si>
  <si>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</si>
  <si>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</si>
  <si>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</si>
  <si>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</si>
  <si>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</si>
  <si>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</si>
  <si>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</si>
  <si>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</si>
  <si>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</si>
  <si>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</si>
  <si>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</si>
  <si>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</si>
  <si>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</si>
  <si>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</si>
  <si>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</si>
  <si>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</si>
  <si>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標準
偏差</t>
    <phoneticPr fontId="3"/>
  </si>
  <si>
    <t>（㎡）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</si>
  <si>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</si>
  <si>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</si>
  <si>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</si>
  <si>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</si>
  <si>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</si>
  <si>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</si>
  <si>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</si>
  <si>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</si>
  <si>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</si>
  <si>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</si>
  <si>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</si>
  <si>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</si>
  <si>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</si>
  <si>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</si>
  <si>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</si>
  <si>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</si>
  <si>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</si>
  <si>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</si>
  <si>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</si>
  <si>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</si>
  <si>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</si>
  <si>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</si>
  <si>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</si>
  <si>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</si>
  <si>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</si>
  <si>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</si>
  <si>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</si>
  <si>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</si>
  <si>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</si>
  <si>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</si>
  <si>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</si>
  <si>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</si>
  <si>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</si>
  <si>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</si>
  <si>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</si>
  <si>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</si>
  <si>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</si>
  <si>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</si>
  <si>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</si>
  <si>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</si>
  <si>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</si>
  <si>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</si>
  <si>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</si>
  <si>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</si>
  <si>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</si>
  <si>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</si>
  <si>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</si>
  <si>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第16表　</t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</si>
  <si>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</si>
  <si>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</si>
  <si>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</si>
  <si>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</si>
  <si>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</si>
  <si>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</si>
  <si>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</si>
  <si>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</si>
  <si>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</si>
  <si>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</si>
  <si>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</si>
  <si>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</si>
  <si>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</si>
  <si>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</si>
  <si>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</si>
  <si>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</si>
  <si>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</si>
  <si>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</si>
  <si>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</si>
  <si>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</si>
  <si>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</si>
  <si>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</si>
  <si>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第22表</t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</si>
  <si>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</si>
  <si>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</si>
  <si>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</si>
  <si>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</si>
  <si>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</si>
  <si>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</si>
  <si>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</si>
  <si>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</si>
  <si>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</si>
  <si>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</si>
  <si>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</si>
  <si>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</si>
  <si>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</si>
  <si>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</si>
  <si>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</si>
  <si>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</si>
  <si>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</si>
  <si>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</si>
  <si>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</si>
  <si>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</si>
  <si>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</si>
  <si>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</si>
  <si>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</si>
  <si>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</si>
  <si>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</si>
  <si>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</si>
  <si>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</si>
  <si>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</si>
  <si>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</si>
  <si>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</si>
  <si>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</si>
  <si>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</si>
  <si>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</si>
  <si>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</si>
  <si>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</si>
  <si>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</si>
  <si>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</si>
  <si>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</si>
  <si>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</si>
  <si>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</si>
  <si>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</si>
  <si>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</si>
  <si>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</si>
  <si>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</si>
  <si>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</si>
  <si>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</si>
  <si>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</si>
  <si>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</si>
  <si>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</si>
  <si>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</si>
  <si>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</si>
  <si>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</si>
  <si>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</si>
  <si>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</si>
  <si>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</si>
  <si>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</si>
  <si>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</si>
  <si>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</si>
  <si>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</si>
  <si>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</si>
  <si>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</si>
  <si>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</si>
  <si>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</si>
  <si>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</si>
  <si>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</si>
  <si>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</si>
  <si>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</si>
  <si>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</si>
  <si>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</si>
  <si>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</si>
  <si>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</si>
  <si>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</si>
  <si>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</si>
  <si>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</si>
  <si>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</si>
  <si>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</si>
  <si>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</si>
  <si>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</si>
  <si>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</si>
  <si>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</si>
  <si>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</si>
  <si>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</si>
  <si>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</si>
  <si>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</si>
  <si>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</si>
  <si>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</si>
  <si>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</si>
  <si>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</si>
  <si>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</si>
  <si>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</si>
  <si>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</si>
  <si>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</si>
  <si>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</si>
  <si>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</si>
  <si>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沖縄県</t>
    <rPh sb="0" eb="2">
      <t>オキナワ</t>
    </rPh>
    <phoneticPr fontId="3"/>
  </si>
  <si>
    <t>16万円
未満</t>
    <rPh sb="2" eb="4">
      <t>マンエン</t>
    </rPh>
    <rPh sb="5" eb="7">
      <t>ミマン</t>
    </rPh>
    <phoneticPr fontId="3"/>
  </si>
  <si>
    <t>100万円
以上</t>
    <rPh sb="3" eb="5">
      <t>マンエン</t>
    </rPh>
    <rPh sb="6" eb="8">
      <t>イジョウ</t>
    </rPh>
    <phoneticPr fontId="3"/>
  </si>
  <si>
    <t>第19表</t>
    <phoneticPr fontId="3"/>
  </si>
  <si>
    <t>第24表</t>
    <phoneticPr fontId="3"/>
  </si>
  <si>
    <t>第27-1表　</t>
    <phoneticPr fontId="3"/>
  </si>
  <si>
    <t>第27-2表　</t>
    <phoneticPr fontId="3"/>
  </si>
  <si>
    <t>平均</t>
    <phoneticPr fontId="3"/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</si>
  <si>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</si>
  <si>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</si>
  <si>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</si>
  <si>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</si>
  <si>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</si>
  <si>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</si>
  <si>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</si>
  <si>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r>
      <t xml:space="preserve">100
</t>
    </r>
    <r>
      <rPr>
        <sz val="8"/>
        <rFont val="ＭＳ Ｐゴシック"/>
        <family val="3"/>
        <charset val="128"/>
      </rPr>
      <t>万円以上</t>
    </r>
    <rPh sb="4" eb="6">
      <t>マンエン</t>
    </rPh>
    <rPh sb="6" eb="8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</si>
  <si>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</si>
  <si>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第11表</t>
    <phoneticPr fontId="3"/>
  </si>
  <si>
    <t>住 宅 面 積</t>
    <phoneticPr fontId="3"/>
  </si>
  <si>
    <t>標準
偏差</t>
    <phoneticPr fontId="3"/>
  </si>
  <si>
    <t>35㎡
未満</t>
    <rPh sb="4" eb="6">
      <t>ミマン</t>
    </rPh>
    <phoneticPr fontId="3"/>
  </si>
  <si>
    <t>中国</t>
    <phoneticPr fontId="3"/>
  </si>
  <si>
    <t>四国</t>
    <phoneticPr fontId="3"/>
  </si>
  <si>
    <t>南九州</t>
    <phoneticPr fontId="3"/>
  </si>
  <si>
    <t>160㎡
以上</t>
    <rPh sb="5" eb="7">
      <t>イジョウ</t>
    </rPh>
    <phoneticPr fontId="3"/>
  </si>
  <si>
    <t>購 入 価 額</t>
    <phoneticPr fontId="3"/>
  </si>
  <si>
    <t>購入価額</t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</si>
  <si>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</si>
  <si>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</si>
  <si>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</si>
  <si>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１㎡当たり購入価額</t>
  </si>
  <si>
    <t>１㎡当たり
購入価額</t>
    <rPh sb="2" eb="3">
      <t>ア</t>
    </rPh>
    <phoneticPr fontId="3"/>
  </si>
  <si>
    <t>第17表</t>
    <phoneticPr fontId="3"/>
  </si>
  <si>
    <t>第20表　</t>
    <phoneticPr fontId="3"/>
  </si>
  <si>
    <t>第21表</t>
    <phoneticPr fontId="3"/>
  </si>
  <si>
    <t>第23表</t>
    <phoneticPr fontId="3"/>
  </si>
  <si>
    <t>第25-1表　</t>
    <phoneticPr fontId="3"/>
  </si>
  <si>
    <t>第25-2表　</t>
    <phoneticPr fontId="3"/>
  </si>
  <si>
    <t>距離帯×購入価額</t>
  </si>
  <si>
    <t>第26-1表　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</si>
  <si>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</si>
  <si>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phoneticPr fontId="3"/>
  </si>
  <si>
    <t>第26-2表　</t>
    <phoneticPr fontId="3"/>
  </si>
  <si>
    <t>距離帯×１㎡当たり購入価額</t>
  </si>
  <si>
    <t xml:space="preserve">1㎡当たり
購入価額
</t>
  </si>
  <si>
    <t>距離帯×１㎡当たり購入価額（構成比：単位％）</t>
  </si>
  <si>
    <t xml:space="preserve">1㎡当たり
購入価額
</t>
    <rPh sb="2" eb="3">
      <t>ア</t>
    </rPh>
    <phoneticPr fontId="3"/>
  </si>
  <si>
    <t>地域別都道府県別主要指標</t>
    <rPh sb="0" eb="2">
      <t>チイキ</t>
    </rPh>
    <phoneticPr fontId="3"/>
  </si>
  <si>
    <t>（マンション）</t>
    <phoneticPr fontId="3"/>
  </si>
  <si>
    <t>距離帯×１㎡当たり購入価額（構成比：単位％）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</si>
  <si>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</si>
  <si>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</si>
  <si>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t>（～269
万円）</t>
    <phoneticPr fontId="3"/>
  </si>
  <si>
    <t>(1,075
万円～）</t>
    <phoneticPr fontId="3"/>
  </si>
  <si>
    <t>（～330
万円）</t>
    <phoneticPr fontId="3"/>
  </si>
  <si>
    <t>（331～
453万円）</t>
    <phoneticPr fontId="3"/>
  </si>
  <si>
    <t>(454～
612万円）</t>
    <phoneticPr fontId="3"/>
  </si>
  <si>
    <t>（613～
850万円）</t>
    <phoneticPr fontId="3"/>
  </si>
  <si>
    <t>(851万円
～）</t>
    <phoneticPr fontId="3"/>
  </si>
  <si>
    <t>(270～
330万円）</t>
    <phoneticPr fontId="3"/>
  </si>
  <si>
    <t>(331～
389万円）</t>
    <phoneticPr fontId="3"/>
  </si>
  <si>
    <t>(390～
453万円）</t>
    <phoneticPr fontId="3"/>
  </si>
  <si>
    <t>(454～
528万円）</t>
    <phoneticPr fontId="3"/>
  </si>
  <si>
    <t>(529～
612万円）</t>
    <phoneticPr fontId="3"/>
  </si>
  <si>
    <t>(613～
714万円）</t>
    <phoneticPr fontId="3"/>
  </si>
  <si>
    <t>(715～
850万円）</t>
    <phoneticPr fontId="3"/>
  </si>
  <si>
    <t>(851～
1,074万円）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</si>
</sst>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0.0;_적"/>
    <numFmt numFmtId="182" formatCode="#,##0_);[Red]\(#,##0\)"/>
    <numFmt numFmtId="183" formatCode="#,##0.0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2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81" fontId="0" fillId="0" borderId="5" xfId="0" applyNumberFormat="1" applyBorder="1"/>
    <xf numFmtId="181" fontId="0" fillId="0" borderId="0" xfId="0" applyNumberFormat="1"/>
    <xf numFmtId="181" fontId="0" fillId="0" borderId="1" xfId="0" applyNumberFormat="1" applyBorder="1"/>
    <xf numFmtId="181" fontId="0" fillId="0" borderId="0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11" xfId="2" applyFont="1" applyBorder="1"/>
    <xf numFmtId="38" fontId="2" fillId="0" borderId="5" xfId="2" applyFont="1" applyBorder="1"/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179" fontId="0" fillId="0" borderId="3" xfId="0" applyNumberFormat="1" applyBorder="1"/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0" xfId="0" applyNumberFormat="1" applyBorder="1"/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2" fontId="0" fillId="0" borderId="8" xfId="2" applyNumberFormat="1" applyFont="1" applyBorder="1" applyAlignment="1">
      <alignment horizontal="center" vertical="center"/>
    </xf>
    <xf numFmtId="182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2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38" fontId="0" fillId="0" borderId="8" xfId="2" applyNumberFormat="1" applyFont="1" applyBorder="1" applyAlignment="1">
      <alignment horizontal="center"/>
    </xf>
    <xf numFmtId="177" fontId="2" fillId="0" borderId="2" xfId="2" applyNumberFormat="1" applyFont="1" applyBorder="1" applyAlignment="1">
      <alignment horizontal="center" vertical="center"/>
    </xf>
    <xf numFmtId="177" fontId="2" fillId="0" borderId="11" xfId="2" applyNumberFormat="1" applyFont="1" applyBorder="1"/>
    <xf numFmtId="177" fontId="2" fillId="0" borderId="5" xfId="2" applyNumberFormat="1" applyFont="1" applyBorder="1"/>
    <xf numFmtId="38" fontId="2" fillId="0" borderId="0" xfId="2" applyFont="1"/>
    <xf numFmtId="177" fontId="2" fillId="0" borderId="3" xfId="2" applyNumberFormat="1" applyFont="1" applyBorder="1"/>
    <xf numFmtId="177" fontId="2" fillId="0" borderId="0" xfId="2" applyNumberFormat="1" applyFont="1"/>
    <xf numFmtId="0" fontId="4" fillId="0" borderId="0" xfId="0" applyFont="1"/>
    <xf numFmtId="177" fontId="0" fillId="0" borderId="11" xfId="2" applyNumberFormat="1" applyFont="1" applyBorder="1" applyAlignment="1">
      <alignment horizontal="right"/>
    </xf>
    <xf numFmtId="177" fontId="0" fillId="0" borderId="5" xfId="2" applyNumberFormat="1" applyFont="1" applyBorder="1" applyAlignment="1">
      <alignment horizontal="right"/>
    </xf>
    <xf numFmtId="181" fontId="0" fillId="0" borderId="0" xfId="0" applyNumberFormat="1" applyAlignment="1">
      <alignment horizontal="right"/>
    </xf>
    <xf numFmtId="38" fontId="0" fillId="0" borderId="0" xfId="2" applyFont="1" applyBorder="1" applyAlignment="1">
      <alignment horizontal="right"/>
    </xf>
    <xf numFmtId="38" fontId="0" fillId="0" borderId="3" xfId="2" applyFont="1" applyBorder="1" applyAlignment="1">
      <alignment horizontal="right"/>
    </xf>
    <xf numFmtId="183" fontId="0" fillId="0" borderId="11" xfId="0" applyNumberFormat="1" applyBorder="1"/>
    <xf numFmtId="183" fontId="0" fillId="0" borderId="5" xfId="0" applyNumberFormat="1" applyBorder="1"/>
    <xf numFmtId="183" fontId="0" fillId="0" borderId="3" xfId="0" applyNumberFormat="1" applyBorder="1"/>
    <xf numFmtId="183" fontId="0" fillId="0" borderId="0" xfId="0" applyNumberFormat="1" applyBorder="1"/>
    <xf numFmtId="183" fontId="0" fillId="0" borderId="10" xfId="0" applyNumberFormat="1" applyBorder="1"/>
    <xf numFmtId="183" fontId="0" fillId="0" borderId="1" xfId="0" applyNumberFormat="1" applyBorder="1"/>
    <xf numFmtId="183" fontId="0" fillId="0" borderId="3" xfId="0" applyNumberFormat="1" applyBorder="1" applyAlignment="1">
      <alignment horizontal="right"/>
    </xf>
    <xf numFmtId="183" fontId="0" fillId="0" borderId="0" xfId="0" applyNumberFormat="1" applyBorder="1" applyAlignment="1">
      <alignment horizontal="right"/>
    </xf>
    <xf numFmtId="183" fontId="0" fillId="0" borderId="1" xfId="0" applyNumberFormat="1" applyBorder="1" applyAlignment="1">
      <alignment horizontal="right"/>
    </xf>
    <xf numFmtId="0" fontId="0" fillId="0" borderId="12" xfId="0" applyFill="1" applyBorder="1" applyAlignment="1">
      <alignment horizontal="distributed" vertical="center"/>
    </xf>
    <xf numFmtId="180" fontId="0" fillId="0" borderId="1" xfId="0" applyNumberFormat="1" applyFill="1" applyBorder="1" applyAlignment="1">
      <alignment horizontal="right"/>
    </xf>
    <xf numFmtId="180" fontId="0" fillId="0" borderId="0" xfId="0" applyNumberFormat="1" applyFill="1" applyBorder="1" applyAlignment="1">
      <alignment horizontal="right"/>
    </xf>
    <xf numFmtId="180" fontId="0" fillId="0" borderId="0" xfId="0" applyNumberFormat="1" applyFill="1"/>
    <xf numFmtId="180" fontId="2" fillId="0" borderId="0" xfId="1" applyNumberFormat="1" applyFont="1" applyFill="1"/>
    <xf numFmtId="177" fontId="0" fillId="0" borderId="1" xfId="2" applyNumberFormat="1" applyFont="1" applyFill="1" applyBorder="1"/>
    <xf numFmtId="177" fontId="0" fillId="0" borderId="0" xfId="2" applyNumberFormat="1" applyFont="1" applyFill="1" applyBorder="1"/>
    <xf numFmtId="177" fontId="2" fillId="0" borderId="1" xfId="2" applyNumberFormat="1" applyFont="1" applyFill="1" applyBorder="1"/>
    <xf numFmtId="177" fontId="0" fillId="0" borderId="5" xfId="2" applyNumberFormat="1" applyFont="1" applyFill="1" applyBorder="1"/>
    <xf numFmtId="180" fontId="0" fillId="0" borderId="11" xfId="1" applyNumberFormat="1" applyFont="1" applyFill="1" applyBorder="1"/>
    <xf numFmtId="180" fontId="0" fillId="0" borderId="5" xfId="1" applyNumberFormat="1" applyFont="1" applyFill="1" applyBorder="1"/>
    <xf numFmtId="180" fontId="0" fillId="0" borderId="0" xfId="1" applyNumberFormat="1" applyFont="1" applyFill="1"/>
    <xf numFmtId="38" fontId="0" fillId="0" borderId="0" xfId="0" applyNumberFormat="1" applyAlignment="1">
      <alignment horizontal="right"/>
    </xf>
    <xf numFmtId="38" fontId="0" fillId="0" borderId="5" xfId="2" applyNumberFormat="1" applyFont="1" applyBorder="1"/>
    <xf numFmtId="38" fontId="0" fillId="0" borderId="15" xfId="2" applyNumberFormat="1" applyFont="1" applyBorder="1"/>
    <xf numFmtId="38" fontId="0" fillId="0" borderId="11" xfId="2" applyNumberFormat="1" applyFont="1" applyBorder="1"/>
    <xf numFmtId="38" fontId="0" fillId="0" borderId="3" xfId="2" applyNumberFormat="1" applyFont="1" applyBorder="1"/>
    <xf numFmtId="38" fontId="0" fillId="0" borderId="10" xfId="2" applyNumberFormat="1" applyFont="1" applyBorder="1"/>
    <xf numFmtId="38" fontId="0" fillId="0" borderId="0" xfId="0" applyNumberFormat="1" applyBorder="1" applyAlignment="1">
      <alignment horizontal="right"/>
    </xf>
    <xf numFmtId="38" fontId="0" fillId="0" borderId="4" xfId="0" applyNumberFormat="1" applyBorder="1" applyAlignment="1">
      <alignment horizontal="right"/>
    </xf>
    <xf numFmtId="38" fontId="0" fillId="0" borderId="13" xfId="0" applyNumberFormat="1" applyBorder="1"/>
    <xf numFmtId="38" fontId="0" fillId="0" borderId="6" xfId="2" applyNumberFormat="1" applyFont="1" applyBorder="1"/>
    <xf numFmtId="38" fontId="0" fillId="0" borderId="4" xfId="0" applyNumberFormat="1" applyBorder="1"/>
    <xf numFmtId="38" fontId="0" fillId="0" borderId="14" xfId="0" applyNumberFormat="1" applyBorder="1"/>
    <xf numFmtId="38" fontId="2" fillId="0" borderId="11" xfId="2" applyNumberFormat="1" applyFont="1" applyBorder="1"/>
    <xf numFmtId="38" fontId="2" fillId="0" borderId="5" xfId="2" applyNumberFormat="1" applyFont="1" applyBorder="1"/>
    <xf numFmtId="38" fontId="0" fillId="0" borderId="5" xfId="0" applyNumberFormat="1" applyBorder="1"/>
    <xf numFmtId="38" fontId="2" fillId="0" borderId="3" xfId="2" applyNumberFormat="1" applyFont="1" applyBorder="1"/>
    <xf numFmtId="38" fontId="2" fillId="0" borderId="0" xfId="2" applyNumberFormat="1" applyFont="1" applyBorder="1"/>
    <xf numFmtId="0" fontId="4" fillId="0" borderId="2" xfId="0" applyFont="1" applyBorder="1" applyAlignment="1">
      <alignment horizontal="center" vertical="top" wrapText="1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NumberFormat="1" applyFont="1" applyBorder="1" applyAlignment="1">
      <alignment horizontal="distributed" vertical="center"/>
    </xf>
    <xf numFmtId="38" fontId="2" fillId="0" borderId="4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 wrapText="1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theme/theme1.xml" Type="http://schemas.openxmlformats.org/officeDocument/2006/relationships/theme"/><Relationship Id="rId32" Target="styles.xml" Type="http://schemas.openxmlformats.org/officeDocument/2006/relationships/styles"/><Relationship Id="rId33" Target="sharedStrings.xml" Type="http://schemas.openxmlformats.org/officeDocument/2006/relationships/sharedStrings"/><Relationship Id="rId34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321" name="Line 2">
          <a:extLst>
            <a:ext uri="{FF2B5EF4-FFF2-40B4-BE49-F238E27FC236}">
              <a16:creationId xmlns:a16="http://schemas.microsoft.com/office/drawing/2014/main" id="{46D402D3-A59F-CDBF-54D6-BDBAE6BD3610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322" name="Line 4">
          <a:extLst>
            <a:ext uri="{FF2B5EF4-FFF2-40B4-BE49-F238E27FC236}">
              <a16:creationId xmlns:a16="http://schemas.microsoft.com/office/drawing/2014/main" id="{58AEBD60-0371-82E5-6C9C-53EC0E39DD40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67" name="Line 3">
          <a:extLst>
            <a:ext uri="{FF2B5EF4-FFF2-40B4-BE49-F238E27FC236}">
              <a16:creationId xmlns:a16="http://schemas.microsoft.com/office/drawing/2014/main" id="{0044B134-345B-FC8B-A7D1-23CE3C35A29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80951" name="Line 1">
          <a:extLst>
            <a:ext uri="{FF2B5EF4-FFF2-40B4-BE49-F238E27FC236}">
              <a16:creationId xmlns:a16="http://schemas.microsoft.com/office/drawing/2014/main" id="{C3F656C3-760F-87B5-7575-0079E40BCCD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90" name="Line 1">
          <a:extLst>
            <a:ext uri="{FF2B5EF4-FFF2-40B4-BE49-F238E27FC236}">
              <a16:creationId xmlns:a16="http://schemas.microsoft.com/office/drawing/2014/main" id="{925B23F0-3717-15F0-F62F-0A046D04DEC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38" name="Line 1">
          <a:extLst>
            <a:ext uri="{FF2B5EF4-FFF2-40B4-BE49-F238E27FC236}">
              <a16:creationId xmlns:a16="http://schemas.microsoft.com/office/drawing/2014/main" id="{FD6E9F9B-5108-E99B-2572-622ED464F0C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62" name="Line 1">
          <a:extLst>
            <a:ext uri="{FF2B5EF4-FFF2-40B4-BE49-F238E27FC236}">
              <a16:creationId xmlns:a16="http://schemas.microsoft.com/office/drawing/2014/main" id="{A6CD2024-C3B1-DDE8-D56E-A4C6318B7CF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14" name="Line 1">
          <a:extLst>
            <a:ext uri="{FF2B5EF4-FFF2-40B4-BE49-F238E27FC236}">
              <a16:creationId xmlns:a16="http://schemas.microsoft.com/office/drawing/2014/main" id="{E87429DC-B814-53AA-D6B4-CB0152BF7FA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15" name="Line 2">
          <a:extLst>
            <a:ext uri="{FF2B5EF4-FFF2-40B4-BE49-F238E27FC236}">
              <a16:creationId xmlns:a16="http://schemas.microsoft.com/office/drawing/2014/main" id="{A08F29EA-1321-0223-FA20-15E7A488EEA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16" name="Line 3">
          <a:extLst>
            <a:ext uri="{FF2B5EF4-FFF2-40B4-BE49-F238E27FC236}">
              <a16:creationId xmlns:a16="http://schemas.microsoft.com/office/drawing/2014/main" id="{DCB5D200-E96A-125F-6990-1427E952941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610" name="Line 3">
          <a:extLst>
            <a:ext uri="{FF2B5EF4-FFF2-40B4-BE49-F238E27FC236}">
              <a16:creationId xmlns:a16="http://schemas.microsoft.com/office/drawing/2014/main" id="{0F4BC164-CA6B-C3C6-C5D5-B781F114928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34" name="Line 1">
          <a:extLst>
            <a:ext uri="{FF2B5EF4-FFF2-40B4-BE49-F238E27FC236}">
              <a16:creationId xmlns:a16="http://schemas.microsoft.com/office/drawing/2014/main" id="{9B200BAE-A7EC-6064-B678-7FF5827DFCD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58" name="Line 1">
          <a:extLst>
            <a:ext uri="{FF2B5EF4-FFF2-40B4-BE49-F238E27FC236}">
              <a16:creationId xmlns:a16="http://schemas.microsoft.com/office/drawing/2014/main" id="{2E2DFFE8-47E5-D14E-B8BD-2B5EAAFD52B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82" name="Line 3">
          <a:extLst>
            <a:ext uri="{FF2B5EF4-FFF2-40B4-BE49-F238E27FC236}">
              <a16:creationId xmlns:a16="http://schemas.microsoft.com/office/drawing/2014/main" id="{EA53D5BF-801C-EDEA-35F7-D4F75EC819D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51" name="Line 3">
          <a:extLst>
            <a:ext uri="{FF2B5EF4-FFF2-40B4-BE49-F238E27FC236}">
              <a16:creationId xmlns:a16="http://schemas.microsoft.com/office/drawing/2014/main" id="{3DEB0C41-F5FB-76FC-CB78-6B5324E4E51B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706" name="Line 2">
          <a:extLst>
            <a:ext uri="{FF2B5EF4-FFF2-40B4-BE49-F238E27FC236}">
              <a16:creationId xmlns:a16="http://schemas.microsoft.com/office/drawing/2014/main" id="{63161A46-D76B-9F3A-87E5-E0FDD39E23DB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30" name="Line 3">
          <a:extLst>
            <a:ext uri="{FF2B5EF4-FFF2-40B4-BE49-F238E27FC236}">
              <a16:creationId xmlns:a16="http://schemas.microsoft.com/office/drawing/2014/main" id="{9FB6ED68-FBC0-9CD1-0B61-369B7DC13A4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54" name="Line 3">
          <a:extLst>
            <a:ext uri="{FF2B5EF4-FFF2-40B4-BE49-F238E27FC236}">
              <a16:creationId xmlns:a16="http://schemas.microsoft.com/office/drawing/2014/main" id="{6AF95018-B79A-E26E-28DB-48A41FD33861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78" name="Line 3">
          <a:extLst>
            <a:ext uri="{FF2B5EF4-FFF2-40B4-BE49-F238E27FC236}">
              <a16:creationId xmlns:a16="http://schemas.microsoft.com/office/drawing/2014/main" id="{45489088-EAE0-EF05-28EA-D55353EDD0B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802" name="Line 2">
          <a:extLst>
            <a:ext uri="{FF2B5EF4-FFF2-40B4-BE49-F238E27FC236}">
              <a16:creationId xmlns:a16="http://schemas.microsoft.com/office/drawing/2014/main" id="{DEF56DE7-448E-6654-3775-C32D6A8BD9AB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50" name="Line 1">
          <a:extLst>
            <a:ext uri="{FF2B5EF4-FFF2-40B4-BE49-F238E27FC236}">
              <a16:creationId xmlns:a16="http://schemas.microsoft.com/office/drawing/2014/main" id="{E26D41A1-0515-D9E9-11C1-7B75D97FA20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74" name="Line 1">
          <a:extLst>
            <a:ext uri="{FF2B5EF4-FFF2-40B4-BE49-F238E27FC236}">
              <a16:creationId xmlns:a16="http://schemas.microsoft.com/office/drawing/2014/main" id="{05CE0A7B-B400-7676-1D78-5AF8E730B2B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98" name="Line 3">
          <a:extLst>
            <a:ext uri="{FF2B5EF4-FFF2-40B4-BE49-F238E27FC236}">
              <a16:creationId xmlns:a16="http://schemas.microsoft.com/office/drawing/2014/main" id="{588E9A05-87ED-9EAB-9321-5957BBCE683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22" name="Line 3">
          <a:extLst>
            <a:ext uri="{FF2B5EF4-FFF2-40B4-BE49-F238E27FC236}">
              <a16:creationId xmlns:a16="http://schemas.microsoft.com/office/drawing/2014/main" id="{E5DC25CD-ED40-587D-FCF9-904FE46B8F7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7" name="Line 11">
          <a:extLst>
            <a:ext uri="{FF2B5EF4-FFF2-40B4-BE49-F238E27FC236}">
              <a16:creationId xmlns:a16="http://schemas.microsoft.com/office/drawing/2014/main" id="{3591377E-DC27-8DF2-85AA-5C63CDBCAFC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8" name="Line 12">
          <a:extLst>
            <a:ext uri="{FF2B5EF4-FFF2-40B4-BE49-F238E27FC236}">
              <a16:creationId xmlns:a16="http://schemas.microsoft.com/office/drawing/2014/main" id="{4AA715E8-DBC0-32FE-D952-2070681400A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9" name="Line 13">
          <a:extLst>
            <a:ext uri="{FF2B5EF4-FFF2-40B4-BE49-F238E27FC236}">
              <a16:creationId xmlns:a16="http://schemas.microsoft.com/office/drawing/2014/main" id="{18BE422A-AE5A-BF1F-E374-11428DBC391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20" name="Line 14">
          <a:extLst>
            <a:ext uri="{FF2B5EF4-FFF2-40B4-BE49-F238E27FC236}">
              <a16:creationId xmlns:a16="http://schemas.microsoft.com/office/drawing/2014/main" id="{C9FA7E12-1E22-D1AC-65D1-28F8631E932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75" name="Line 2">
          <a:extLst>
            <a:ext uri="{FF2B5EF4-FFF2-40B4-BE49-F238E27FC236}">
              <a16:creationId xmlns:a16="http://schemas.microsoft.com/office/drawing/2014/main" id="{16CA7E72-43AB-C658-19C0-3D84B5A15355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1" name="Line 1">
          <a:extLst>
            <a:ext uri="{FF2B5EF4-FFF2-40B4-BE49-F238E27FC236}">
              <a16:creationId xmlns:a16="http://schemas.microsoft.com/office/drawing/2014/main" id="{7084C56C-41F4-B91F-BC76-2D1E3DEFC42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2" name="Line 2">
          <a:extLst>
            <a:ext uri="{FF2B5EF4-FFF2-40B4-BE49-F238E27FC236}">
              <a16:creationId xmlns:a16="http://schemas.microsoft.com/office/drawing/2014/main" id="{D4F3DB23-1A88-D6AA-CAF7-66C2E2832E9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3" name="Line 3">
          <a:extLst>
            <a:ext uri="{FF2B5EF4-FFF2-40B4-BE49-F238E27FC236}">
              <a16:creationId xmlns:a16="http://schemas.microsoft.com/office/drawing/2014/main" id="{FF96B39E-253A-E6C7-5459-A2EA79FF87A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4" name="Line 4">
          <a:extLst>
            <a:ext uri="{FF2B5EF4-FFF2-40B4-BE49-F238E27FC236}">
              <a16:creationId xmlns:a16="http://schemas.microsoft.com/office/drawing/2014/main" id="{57B18166-253B-A8C4-4C29-E398AE17AF2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99" name="Line 3">
          <a:extLst>
            <a:ext uri="{FF2B5EF4-FFF2-40B4-BE49-F238E27FC236}">
              <a16:creationId xmlns:a16="http://schemas.microsoft.com/office/drawing/2014/main" id="{173D6887-0F6A-9EBD-F887-699B526B6C9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23" name="Line 3">
          <a:extLst>
            <a:ext uri="{FF2B5EF4-FFF2-40B4-BE49-F238E27FC236}">
              <a16:creationId xmlns:a16="http://schemas.microsoft.com/office/drawing/2014/main" id="{057E10F8-3F77-DCB3-FFF7-EC9BF43DD9DF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47" name="Line 1">
          <a:extLst>
            <a:ext uri="{FF2B5EF4-FFF2-40B4-BE49-F238E27FC236}">
              <a16:creationId xmlns:a16="http://schemas.microsoft.com/office/drawing/2014/main" id="{9CB5A324-4657-E422-5217-1CEC96D2E00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71" name="Line 1">
          <a:extLst>
            <a:ext uri="{FF2B5EF4-FFF2-40B4-BE49-F238E27FC236}">
              <a16:creationId xmlns:a16="http://schemas.microsoft.com/office/drawing/2014/main" id="{3370D189-081D-ABD0-ECB7-1FE176AF94E8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19" name="Line 3">
          <a:extLst>
            <a:ext uri="{FF2B5EF4-FFF2-40B4-BE49-F238E27FC236}">
              <a16:creationId xmlns:a16="http://schemas.microsoft.com/office/drawing/2014/main" id="{F793059C-FD75-A527-4089-0FC0B572AB1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43" name="Line 1">
          <a:extLst>
            <a:ext uri="{FF2B5EF4-FFF2-40B4-BE49-F238E27FC236}">
              <a16:creationId xmlns:a16="http://schemas.microsoft.com/office/drawing/2014/main" id="{85017B85-7685-A108-3DDE-83F16F502FB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drawings/drawing27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drawings/drawing28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drawings/drawing29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drawings/drawing30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8" width="6.7109375" style="16" customWidth="1"/>
    <col min="9" max="9" width="8" style="8" customWidth="1"/>
    <col min="10" max="16" width="8.7109375" style="8" customWidth="1"/>
    <col min="17" max="17" width="7.7109375" style="8" customWidth="1"/>
    <col min="18" max="18" width="7.7109375" customWidth="1"/>
  </cols>
  <sheetData>
    <row r="1" spans="2:20" s="1" customFormat="1" ht="21" x14ac:dyDescent="0.2">
      <c r="B1" s="2" t="s">
        <v>289</v>
      </c>
      <c r="C1" s="19"/>
      <c r="D1" s="21" t="s">
        <v>375</v>
      </c>
      <c r="E1" s="19"/>
      <c r="F1" s="19"/>
      <c r="G1" s="19"/>
      <c r="H1" s="20"/>
      <c r="I1" s="19"/>
      <c r="P1" s="13"/>
    </row>
    <row r="2" spans="2:20" s="1" customFormat="1" ht="17.25" x14ac:dyDescent="0.2">
      <c r="B2" s="1" t="s">
        <v>376</v>
      </c>
      <c r="C2" s="2"/>
      <c r="H2" s="13"/>
      <c r="Q2" s="13"/>
    </row>
    <row r="3" spans="2:20" s="1" customFormat="1" ht="16.5" customHeight="1" x14ac:dyDescent="0.15">
      <c r="B3" s="254" t="s">
        <v>60</v>
      </c>
      <c r="C3" s="255"/>
      <c r="D3" s="245" t="s">
        <v>61</v>
      </c>
      <c r="E3" s="252" t="s">
        <v>62</v>
      </c>
      <c r="F3" s="252" t="s">
        <v>63</v>
      </c>
      <c r="G3" s="245" t="s">
        <v>68</v>
      </c>
      <c r="H3" s="248" t="s">
        <v>72</v>
      </c>
      <c r="I3" s="241" t="s">
        <v>285</v>
      </c>
      <c r="J3" s="243" t="s">
        <v>69</v>
      </c>
      <c r="K3" s="244"/>
      <c r="L3" s="244"/>
      <c r="M3" s="244"/>
      <c r="N3" s="244"/>
      <c r="O3" s="244"/>
      <c r="P3" s="244"/>
      <c r="Q3" s="273" t="s">
        <v>86</v>
      </c>
      <c r="R3" s="258" t="s">
        <v>286</v>
      </c>
    </row>
    <row r="4" spans="2:20" s="3" customFormat="1" ht="12" customHeight="1" x14ac:dyDescent="0.15">
      <c r="B4" s="256"/>
      <c r="C4" s="257"/>
      <c r="D4" s="251"/>
      <c r="E4" s="253"/>
      <c r="F4" s="253"/>
      <c r="G4" s="246"/>
      <c r="H4" s="249"/>
      <c r="I4" s="242"/>
      <c r="J4" s="261" t="s">
        <v>53</v>
      </c>
      <c r="K4" s="264" t="s">
        <v>87</v>
      </c>
      <c r="L4" s="267" t="s">
        <v>71</v>
      </c>
      <c r="M4" s="283"/>
      <c r="N4" s="283"/>
      <c r="O4" s="283"/>
      <c r="P4" s="283"/>
      <c r="Q4" s="274"/>
      <c r="R4" s="259"/>
    </row>
    <row r="5" spans="2:20" s="3" customFormat="1" ht="38.25" customHeight="1" x14ac:dyDescent="0.15">
      <c r="B5" s="279" t="s">
        <v>85</v>
      </c>
      <c r="C5" s="280"/>
      <c r="D5" s="251"/>
      <c r="E5" s="247"/>
      <c r="F5" s="247"/>
      <c r="G5" s="247"/>
      <c r="H5" s="250"/>
      <c r="I5" s="242"/>
      <c r="J5" s="262"/>
      <c r="K5" s="265"/>
      <c r="L5" s="268"/>
      <c r="M5" s="270" t="s">
        <v>74</v>
      </c>
      <c r="N5" s="272" t="s">
        <v>70</v>
      </c>
      <c r="O5" s="270" t="s">
        <v>52</v>
      </c>
      <c r="P5" s="270" t="s">
        <v>59</v>
      </c>
      <c r="Q5" s="260"/>
      <c r="R5" s="260"/>
    </row>
    <row r="6" spans="2:20" s="3" customFormat="1" ht="32.25" customHeight="1" x14ac:dyDescent="0.15">
      <c r="B6" s="281"/>
      <c r="C6" s="282"/>
      <c r="D6" s="251"/>
      <c r="E6" s="14" t="s">
        <v>54</v>
      </c>
      <c r="F6" s="14" t="s">
        <v>64</v>
      </c>
      <c r="G6" s="14" t="s">
        <v>55</v>
      </c>
      <c r="H6" s="15" t="s">
        <v>56</v>
      </c>
      <c r="I6" s="14" t="s">
        <v>55</v>
      </c>
      <c r="J6" s="263"/>
      <c r="K6" s="266"/>
      <c r="L6" s="269"/>
      <c r="M6" s="271"/>
      <c r="N6" s="271"/>
      <c r="O6" s="271"/>
      <c r="P6" s="271"/>
      <c r="Q6" s="15" t="s">
        <v>57</v>
      </c>
      <c r="R6" s="14" t="s">
        <v>58</v>
      </c>
    </row>
    <row r="7" spans="2:20" ht="15.95" customHeight="1" x14ac:dyDescent="0.15">
      <c r="B7" s="277" t="s">
        <v>0</v>
      </c>
      <c r="C7" s="278"/>
      <c r="D7" s="23">
        <v>4278</v>
      </c>
      <c r="E7" s="24">
        <v>45.7</v>
      </c>
      <c r="F7" s="24">
        <v>2.4</v>
      </c>
      <c r="G7" s="24">
        <v>844.2</v>
      </c>
      <c r="H7" s="24">
        <v>65.7</v>
      </c>
      <c r="I7" s="28">
        <v>4848.3999999999996</v>
      </c>
      <c r="J7" s="28">
        <v>987.8</v>
      </c>
      <c r="K7" s="28">
        <v>3691.8</v>
      </c>
      <c r="L7" s="28">
        <v>168.7</v>
      </c>
      <c r="M7" s="28">
        <v>11.2</v>
      </c>
      <c r="N7" s="28">
        <v>157</v>
      </c>
      <c r="O7" s="28">
        <v>0.5</v>
      </c>
      <c r="P7" s="28">
        <v>0</v>
      </c>
      <c r="Q7" s="28">
        <v>132.19999999999999</v>
      </c>
      <c r="R7" s="28">
        <v>22.1</v>
      </c>
      <c r="T7" s="4"/>
    </row>
    <row r="8" spans="2:20" ht="15.95" customHeight="1" x14ac:dyDescent="0.15">
      <c r="B8" s="237" t="s">
        <v>1</v>
      </c>
      <c r="C8" s="238"/>
      <c r="D8" s="6">
        <v>3219</v>
      </c>
      <c r="E8" s="25">
        <v>45.3</v>
      </c>
      <c r="F8" s="25">
        <v>2.2999999999999998</v>
      </c>
      <c r="G8" s="25">
        <v>834.8</v>
      </c>
      <c r="H8" s="25">
        <v>63.7</v>
      </c>
      <c r="I8" s="8">
        <v>5121.3999999999996</v>
      </c>
      <c r="J8" s="8">
        <v>1043.7</v>
      </c>
      <c r="K8" s="8">
        <v>3897.8</v>
      </c>
      <c r="L8" s="8">
        <v>179.9</v>
      </c>
      <c r="M8" s="8">
        <v>9.6999999999999993</v>
      </c>
      <c r="N8" s="8">
        <v>169.5</v>
      </c>
      <c r="O8" s="8">
        <v>0.7</v>
      </c>
      <c r="P8" s="8">
        <v>0</v>
      </c>
      <c r="Q8" s="8">
        <v>138</v>
      </c>
      <c r="R8" s="8">
        <v>22.9</v>
      </c>
    </row>
    <row r="9" spans="2:20" ht="15.95" customHeight="1" x14ac:dyDescent="0.15">
      <c r="B9" s="17"/>
      <c r="C9" s="18" t="s">
        <v>65</v>
      </c>
      <c r="D9" s="6">
        <v>1907</v>
      </c>
      <c r="E9" s="25">
        <v>43.6</v>
      </c>
      <c r="F9" s="25">
        <v>2.2999999999999998</v>
      </c>
      <c r="G9" s="25">
        <v>821.6</v>
      </c>
      <c r="H9" s="25">
        <v>60.8</v>
      </c>
      <c r="I9" s="8">
        <v>5327.7</v>
      </c>
      <c r="J9" s="8">
        <v>1120.2</v>
      </c>
      <c r="K9" s="8">
        <v>4019</v>
      </c>
      <c r="L9" s="8">
        <v>188.5</v>
      </c>
      <c r="M9" s="8">
        <v>13.9</v>
      </c>
      <c r="N9" s="8">
        <v>173.4</v>
      </c>
      <c r="O9" s="8">
        <v>1.2</v>
      </c>
      <c r="P9" s="8">
        <v>0</v>
      </c>
      <c r="Q9" s="8">
        <v>140.9</v>
      </c>
      <c r="R9" s="8">
        <v>23.6</v>
      </c>
    </row>
    <row r="10" spans="2:20" ht="15.95" customHeight="1" x14ac:dyDescent="0.15">
      <c r="B10" s="17"/>
      <c r="C10" s="18" t="s">
        <v>66</v>
      </c>
      <c r="D10" s="6">
        <v>941</v>
      </c>
      <c r="E10" s="25">
        <v>47.9</v>
      </c>
      <c r="F10" s="25">
        <v>2.5</v>
      </c>
      <c r="G10" s="25">
        <v>832</v>
      </c>
      <c r="H10" s="25">
        <v>67.599999999999994</v>
      </c>
      <c r="I10" s="8">
        <v>4973.8999999999996</v>
      </c>
      <c r="J10" s="8">
        <v>1002.2</v>
      </c>
      <c r="K10" s="8">
        <v>3811.4</v>
      </c>
      <c r="L10" s="8">
        <v>160.30000000000001</v>
      </c>
      <c r="M10" s="8">
        <v>4.0999999999999996</v>
      </c>
      <c r="N10" s="8">
        <v>156.19999999999999</v>
      </c>
      <c r="O10" s="8">
        <v>0</v>
      </c>
      <c r="P10" s="8">
        <v>0</v>
      </c>
      <c r="Q10" s="8">
        <v>135</v>
      </c>
      <c r="R10" s="8">
        <v>22.3</v>
      </c>
    </row>
    <row r="11" spans="2:20" ht="15.95" customHeight="1" x14ac:dyDescent="0.15">
      <c r="B11" s="17"/>
      <c r="C11" s="18" t="s">
        <v>67</v>
      </c>
      <c r="D11" s="6">
        <v>371</v>
      </c>
      <c r="E11" s="25">
        <v>47</v>
      </c>
      <c r="F11" s="25">
        <v>2.2999999999999998</v>
      </c>
      <c r="G11" s="25">
        <v>909.6</v>
      </c>
      <c r="H11" s="25">
        <v>68.7</v>
      </c>
      <c r="I11" s="8">
        <v>4434.8999999999996</v>
      </c>
      <c r="J11" s="8">
        <v>755.3</v>
      </c>
      <c r="K11" s="8">
        <v>3493.6</v>
      </c>
      <c r="L11" s="8">
        <v>186</v>
      </c>
      <c r="M11" s="8">
        <v>2.7</v>
      </c>
      <c r="N11" s="8">
        <v>183.3</v>
      </c>
      <c r="O11" s="8">
        <v>0</v>
      </c>
      <c r="P11" s="8">
        <v>0</v>
      </c>
      <c r="Q11" s="8">
        <v>130.6</v>
      </c>
      <c r="R11" s="8">
        <v>21</v>
      </c>
    </row>
    <row r="12" spans="2:20" ht="15.95" customHeight="1" x14ac:dyDescent="0.15">
      <c r="B12" s="275" t="s">
        <v>5</v>
      </c>
      <c r="C12" s="276"/>
      <c r="D12" s="7">
        <v>1059</v>
      </c>
      <c r="E12" s="26">
        <v>46.9</v>
      </c>
      <c r="F12" s="26">
        <v>2.5</v>
      </c>
      <c r="G12" s="26">
        <v>872.9</v>
      </c>
      <c r="H12" s="26">
        <v>71.7</v>
      </c>
      <c r="I12" s="9">
        <v>4018.5</v>
      </c>
      <c r="J12" s="9">
        <v>818.1</v>
      </c>
      <c r="K12" s="9">
        <v>3065.7</v>
      </c>
      <c r="L12" s="9">
        <v>134.6</v>
      </c>
      <c r="M12" s="9">
        <v>15.5</v>
      </c>
      <c r="N12" s="9">
        <v>119.1</v>
      </c>
      <c r="O12" s="9">
        <v>0</v>
      </c>
      <c r="P12" s="9">
        <v>0</v>
      </c>
      <c r="Q12" s="9">
        <v>114.6</v>
      </c>
      <c r="R12" s="9">
        <v>19.7</v>
      </c>
    </row>
    <row r="13" spans="2:20" ht="15.95" customHeight="1" x14ac:dyDescent="0.15">
      <c r="B13" s="237" t="s">
        <v>75</v>
      </c>
      <c r="C13" s="238"/>
      <c r="D13" s="6">
        <v>78</v>
      </c>
      <c r="E13" s="25">
        <v>47.9</v>
      </c>
      <c r="F13" s="25">
        <v>2.2000000000000002</v>
      </c>
      <c r="G13" s="25">
        <v>889.3</v>
      </c>
      <c r="H13" s="25">
        <v>67.7</v>
      </c>
      <c r="I13" s="8">
        <v>4290</v>
      </c>
      <c r="J13" s="8">
        <v>960</v>
      </c>
      <c r="K13" s="8">
        <v>3248.7</v>
      </c>
      <c r="L13" s="8">
        <v>81.2</v>
      </c>
      <c r="M13" s="8">
        <v>0</v>
      </c>
      <c r="N13" s="8">
        <v>81.2</v>
      </c>
      <c r="O13" s="8">
        <v>0</v>
      </c>
      <c r="P13" s="8">
        <v>0</v>
      </c>
      <c r="Q13" s="8">
        <v>125.7</v>
      </c>
      <c r="R13" s="8">
        <v>19.7</v>
      </c>
    </row>
    <row r="14" spans="2:20" ht="15.95" customHeight="1" x14ac:dyDescent="0.15">
      <c r="B14" s="237" t="s">
        <v>76</v>
      </c>
      <c r="C14" s="238"/>
      <c r="D14" s="6">
        <v>133</v>
      </c>
      <c r="E14" s="25">
        <v>47.2</v>
      </c>
      <c r="F14" s="25">
        <v>2.4</v>
      </c>
      <c r="G14" s="25">
        <v>934.3</v>
      </c>
      <c r="H14" s="25">
        <v>73.099999999999994</v>
      </c>
      <c r="I14" s="8">
        <v>4127.1000000000004</v>
      </c>
      <c r="J14" s="8">
        <v>1005.9</v>
      </c>
      <c r="K14" s="8">
        <v>2959.3</v>
      </c>
      <c r="L14" s="8">
        <v>161.9</v>
      </c>
      <c r="M14" s="8">
        <v>58.2</v>
      </c>
      <c r="N14" s="8">
        <v>103.7</v>
      </c>
      <c r="O14" s="8">
        <v>0</v>
      </c>
      <c r="P14" s="8">
        <v>0</v>
      </c>
      <c r="Q14" s="8">
        <v>116.8</v>
      </c>
      <c r="R14" s="8">
        <v>19.5</v>
      </c>
    </row>
    <row r="15" spans="2:20" ht="15.95" customHeight="1" x14ac:dyDescent="0.15">
      <c r="B15" s="237" t="s">
        <v>77</v>
      </c>
      <c r="C15" s="238"/>
      <c r="D15" s="6">
        <v>82</v>
      </c>
      <c r="E15" s="25">
        <v>46.7</v>
      </c>
      <c r="F15" s="25">
        <v>2.2999999999999998</v>
      </c>
      <c r="G15" s="25">
        <v>839.4</v>
      </c>
      <c r="H15" s="25">
        <v>73.099999999999994</v>
      </c>
      <c r="I15" s="8">
        <v>3828.7</v>
      </c>
      <c r="J15" s="8">
        <v>831</v>
      </c>
      <c r="K15" s="8">
        <v>2882.5</v>
      </c>
      <c r="L15" s="8">
        <v>115.2</v>
      </c>
      <c r="M15" s="8">
        <v>0</v>
      </c>
      <c r="N15" s="8">
        <v>115.2</v>
      </c>
      <c r="O15" s="8">
        <v>0</v>
      </c>
      <c r="P15" s="8">
        <v>0</v>
      </c>
      <c r="Q15" s="8">
        <v>108.9</v>
      </c>
      <c r="R15" s="8">
        <v>19</v>
      </c>
    </row>
    <row r="16" spans="2:20" ht="15.95" customHeight="1" x14ac:dyDescent="0.15">
      <c r="B16" s="237" t="s">
        <v>78</v>
      </c>
      <c r="C16" s="238"/>
      <c r="D16" s="6">
        <v>1987</v>
      </c>
      <c r="E16" s="25">
        <v>43.9</v>
      </c>
      <c r="F16" s="25">
        <v>2.2999999999999998</v>
      </c>
      <c r="G16" s="25">
        <v>826.8</v>
      </c>
      <c r="H16" s="25">
        <v>61.5</v>
      </c>
      <c r="I16" s="8">
        <v>5298.5</v>
      </c>
      <c r="J16" s="8">
        <v>1116.0999999999999</v>
      </c>
      <c r="K16" s="8">
        <v>3996.2</v>
      </c>
      <c r="L16" s="8">
        <v>186.1</v>
      </c>
      <c r="M16" s="8">
        <v>13.3</v>
      </c>
      <c r="N16" s="8">
        <v>171.7</v>
      </c>
      <c r="O16" s="8">
        <v>1.2</v>
      </c>
      <c r="P16" s="8">
        <v>0</v>
      </c>
      <c r="Q16" s="8">
        <v>140.5</v>
      </c>
      <c r="R16" s="8">
        <v>23.5</v>
      </c>
    </row>
    <row r="17" spans="2:18" ht="15.95" customHeight="1" x14ac:dyDescent="0.15">
      <c r="B17" s="237" t="s">
        <v>79</v>
      </c>
      <c r="C17" s="238"/>
      <c r="D17" s="6">
        <v>333</v>
      </c>
      <c r="E17" s="25">
        <v>46.6</v>
      </c>
      <c r="F17" s="25">
        <v>2.2999999999999998</v>
      </c>
      <c r="G17" s="25">
        <v>899.9</v>
      </c>
      <c r="H17" s="25">
        <v>67.900000000000006</v>
      </c>
      <c r="I17" s="8">
        <v>4418.2</v>
      </c>
      <c r="J17" s="8">
        <v>753.9</v>
      </c>
      <c r="K17" s="8">
        <v>3472.3</v>
      </c>
      <c r="L17" s="8">
        <v>191.9</v>
      </c>
      <c r="M17" s="8">
        <v>3</v>
      </c>
      <c r="N17" s="8">
        <v>188.9</v>
      </c>
      <c r="O17" s="8">
        <v>0</v>
      </c>
      <c r="P17" s="8">
        <v>0</v>
      </c>
      <c r="Q17" s="8">
        <v>129.69999999999999</v>
      </c>
      <c r="R17" s="8">
        <v>21.2</v>
      </c>
    </row>
    <row r="18" spans="2:18" ht="15.95" customHeight="1" x14ac:dyDescent="0.15">
      <c r="B18" s="237" t="s">
        <v>80</v>
      </c>
      <c r="C18" s="238"/>
      <c r="D18" s="6">
        <v>16</v>
      </c>
      <c r="E18" s="25">
        <v>49.5</v>
      </c>
      <c r="F18" s="25">
        <v>2.1</v>
      </c>
      <c r="G18" s="25">
        <v>1203.4000000000001</v>
      </c>
      <c r="H18" s="25">
        <v>73.5</v>
      </c>
      <c r="I18" s="8">
        <v>4220.3999999999996</v>
      </c>
      <c r="J18" s="8">
        <v>878.4</v>
      </c>
      <c r="K18" s="8">
        <v>3222.5</v>
      </c>
      <c r="L18" s="8">
        <v>119.6</v>
      </c>
      <c r="M18" s="8">
        <v>0</v>
      </c>
      <c r="N18" s="8">
        <v>119.6</v>
      </c>
      <c r="O18" s="8">
        <v>0</v>
      </c>
      <c r="P18" s="8">
        <v>0</v>
      </c>
      <c r="Q18" s="8">
        <v>127.7</v>
      </c>
      <c r="R18" s="8">
        <v>17.8</v>
      </c>
    </row>
    <row r="19" spans="2:18" ht="15.95" customHeight="1" x14ac:dyDescent="0.15">
      <c r="B19" s="237" t="s">
        <v>81</v>
      </c>
      <c r="C19" s="238"/>
      <c r="D19" s="6">
        <v>941</v>
      </c>
      <c r="E19" s="25">
        <v>47.9</v>
      </c>
      <c r="F19" s="25">
        <v>2.5</v>
      </c>
      <c r="G19" s="25">
        <v>832</v>
      </c>
      <c r="H19" s="25">
        <v>67.599999999999994</v>
      </c>
      <c r="I19" s="8">
        <v>4973.8999999999996</v>
      </c>
      <c r="J19" s="8">
        <v>1002.2</v>
      </c>
      <c r="K19" s="8">
        <v>3811.4</v>
      </c>
      <c r="L19" s="8">
        <v>160.30000000000001</v>
      </c>
      <c r="M19" s="8">
        <v>4.0999999999999996</v>
      </c>
      <c r="N19" s="8">
        <v>156.19999999999999</v>
      </c>
      <c r="O19" s="8">
        <v>0</v>
      </c>
      <c r="P19" s="8">
        <v>0</v>
      </c>
      <c r="Q19" s="8">
        <v>135</v>
      </c>
      <c r="R19" s="8">
        <v>22.3</v>
      </c>
    </row>
    <row r="20" spans="2:18" ht="15.95" customHeight="1" x14ac:dyDescent="0.15">
      <c r="B20" s="237" t="s">
        <v>82</v>
      </c>
      <c r="C20" s="238"/>
      <c r="D20" s="6">
        <v>136</v>
      </c>
      <c r="E20" s="25">
        <v>45.6</v>
      </c>
      <c r="F20" s="25">
        <v>2.6</v>
      </c>
      <c r="G20" s="25">
        <v>714.5</v>
      </c>
      <c r="H20" s="25">
        <v>72.099999999999994</v>
      </c>
      <c r="I20" s="8">
        <v>3862</v>
      </c>
      <c r="J20" s="8">
        <v>828.8</v>
      </c>
      <c r="K20" s="8">
        <v>2895.1</v>
      </c>
      <c r="L20" s="8">
        <v>138.1</v>
      </c>
      <c r="M20" s="8">
        <v>43.6</v>
      </c>
      <c r="N20" s="8">
        <v>94.5</v>
      </c>
      <c r="O20" s="8">
        <v>0</v>
      </c>
      <c r="P20" s="8">
        <v>0</v>
      </c>
      <c r="Q20" s="8">
        <v>105.7</v>
      </c>
      <c r="R20" s="8">
        <v>20.3</v>
      </c>
    </row>
    <row r="21" spans="2:18" ht="15.95" customHeight="1" x14ac:dyDescent="0.15">
      <c r="B21" s="237" t="s">
        <v>83</v>
      </c>
      <c r="C21" s="238"/>
      <c r="D21" s="6">
        <v>84</v>
      </c>
      <c r="E21" s="25">
        <v>45.8</v>
      </c>
      <c r="F21" s="25">
        <v>2.2000000000000002</v>
      </c>
      <c r="G21" s="25">
        <v>719.3</v>
      </c>
      <c r="H21" s="25">
        <v>73.900000000000006</v>
      </c>
      <c r="I21" s="8">
        <v>3459.6</v>
      </c>
      <c r="J21" s="8">
        <v>805.7</v>
      </c>
      <c r="K21" s="8">
        <v>2598.4</v>
      </c>
      <c r="L21" s="8">
        <v>55.5</v>
      </c>
      <c r="M21" s="8">
        <v>0</v>
      </c>
      <c r="N21" s="8">
        <v>55.5</v>
      </c>
      <c r="O21" s="8">
        <v>0</v>
      </c>
      <c r="P21" s="8">
        <v>0</v>
      </c>
      <c r="Q21" s="8">
        <v>97.4</v>
      </c>
      <c r="R21" s="8">
        <v>19.3</v>
      </c>
    </row>
    <row r="22" spans="2:18" ht="15.95" customHeight="1" x14ac:dyDescent="0.15">
      <c r="B22" s="237" t="s">
        <v>88</v>
      </c>
      <c r="C22" s="238"/>
      <c r="D22" s="6">
        <v>301</v>
      </c>
      <c r="E22" s="25">
        <v>46.7</v>
      </c>
      <c r="F22" s="25">
        <v>2.7</v>
      </c>
      <c r="G22" s="25">
        <v>770.3</v>
      </c>
      <c r="H22" s="25">
        <v>71.099999999999994</v>
      </c>
      <c r="I22" s="8">
        <v>3991.1</v>
      </c>
      <c r="J22" s="8">
        <v>667.8</v>
      </c>
      <c r="K22" s="8">
        <v>3166.5</v>
      </c>
      <c r="L22" s="8">
        <v>156.80000000000001</v>
      </c>
      <c r="M22" s="8">
        <v>3.3</v>
      </c>
      <c r="N22" s="8">
        <v>153.4</v>
      </c>
      <c r="O22" s="8">
        <v>0</v>
      </c>
      <c r="P22" s="8">
        <v>0</v>
      </c>
      <c r="Q22" s="8">
        <v>114.4</v>
      </c>
      <c r="R22" s="8">
        <v>20.7</v>
      </c>
    </row>
    <row r="23" spans="2:18" ht="15.95" customHeight="1" x14ac:dyDescent="0.15">
      <c r="B23" s="275" t="s">
        <v>84</v>
      </c>
      <c r="C23" s="276"/>
      <c r="D23" s="7">
        <v>187</v>
      </c>
      <c r="E23" s="26">
        <v>47.5</v>
      </c>
      <c r="F23" s="26">
        <v>2.6</v>
      </c>
      <c r="G23" s="26">
        <v>1149.8</v>
      </c>
      <c r="H23" s="26">
        <v>69.7</v>
      </c>
      <c r="I23" s="9">
        <v>4168</v>
      </c>
      <c r="J23" s="9">
        <v>758.2</v>
      </c>
      <c r="K23" s="9">
        <v>3263.4</v>
      </c>
      <c r="L23" s="9">
        <v>146.4</v>
      </c>
      <c r="M23" s="9">
        <v>9.5</v>
      </c>
      <c r="N23" s="9">
        <v>136.9</v>
      </c>
      <c r="O23" s="9">
        <v>0</v>
      </c>
      <c r="P23" s="9">
        <v>0</v>
      </c>
      <c r="Q23" s="9">
        <v>121.6</v>
      </c>
      <c r="R23" s="9">
        <v>18.5</v>
      </c>
    </row>
    <row r="24" spans="2:18" ht="15.95" customHeight="1" x14ac:dyDescent="0.15">
      <c r="B24" s="237" t="s">
        <v>6</v>
      </c>
      <c r="C24" s="238"/>
      <c r="D24" s="6">
        <v>78</v>
      </c>
      <c r="E24" s="25">
        <v>47.9</v>
      </c>
      <c r="F24" s="25">
        <v>2.2000000000000002</v>
      </c>
      <c r="G24" s="25">
        <v>889.3</v>
      </c>
      <c r="H24" s="25">
        <v>67.7</v>
      </c>
      <c r="I24" s="8">
        <v>4290</v>
      </c>
      <c r="J24" s="8">
        <v>960</v>
      </c>
      <c r="K24" s="8">
        <v>3248.7</v>
      </c>
      <c r="L24" s="8">
        <v>81.2</v>
      </c>
      <c r="M24" s="8">
        <v>0</v>
      </c>
      <c r="N24" s="8">
        <v>81.2</v>
      </c>
      <c r="O24" s="8">
        <v>0</v>
      </c>
      <c r="P24" s="8">
        <v>0</v>
      </c>
      <c r="Q24" s="8">
        <v>125.7</v>
      </c>
      <c r="R24" s="8">
        <v>19.7</v>
      </c>
    </row>
    <row r="25" spans="2:18" ht="15.95" customHeight="1" x14ac:dyDescent="0.15">
      <c r="B25" s="237" t="s">
        <v>7</v>
      </c>
      <c r="C25" s="238"/>
      <c r="D25" s="6">
        <v>30</v>
      </c>
      <c r="E25" s="195">
        <v>52.8</v>
      </c>
      <c r="F25" s="195">
        <v>2.2999999999999998</v>
      </c>
      <c r="G25" s="195">
        <v>1019.9</v>
      </c>
      <c r="H25" s="195">
        <v>67.400000000000006</v>
      </c>
      <c r="I25" s="195">
        <v>3747.5</v>
      </c>
      <c r="J25" s="195">
        <v>920</v>
      </c>
      <c r="K25" s="195">
        <v>2761.2</v>
      </c>
      <c r="L25" s="195">
        <v>66.2</v>
      </c>
      <c r="M25" s="195">
        <v>0</v>
      </c>
      <c r="N25" s="195">
        <v>66.2</v>
      </c>
      <c r="O25" s="195">
        <v>0</v>
      </c>
      <c r="P25" s="195">
        <v>0</v>
      </c>
      <c r="Q25" s="195">
        <v>120.9</v>
      </c>
      <c r="R25" s="195">
        <v>18.399999999999999</v>
      </c>
    </row>
    <row r="26" spans="2:18" ht="15.95" customHeight="1" x14ac:dyDescent="0.15">
      <c r="B26" s="237" t="s">
        <v>8</v>
      </c>
      <c r="C26" s="238"/>
      <c r="D26" s="6">
        <v>11</v>
      </c>
      <c r="E26" s="25">
        <v>38.1</v>
      </c>
      <c r="F26" s="25">
        <v>3</v>
      </c>
      <c r="G26" s="25">
        <v>721.6</v>
      </c>
      <c r="H26" s="25">
        <v>74.099999999999994</v>
      </c>
      <c r="I26" s="8">
        <v>4072.4</v>
      </c>
      <c r="J26" s="8">
        <v>130.1</v>
      </c>
      <c r="K26" s="8">
        <v>3636.4</v>
      </c>
      <c r="L26" s="8">
        <v>305.89999999999998</v>
      </c>
      <c r="M26" s="8">
        <v>0</v>
      </c>
      <c r="N26" s="8">
        <v>305.89999999999998</v>
      </c>
      <c r="O26" s="8">
        <v>0</v>
      </c>
      <c r="P26" s="8">
        <v>0</v>
      </c>
      <c r="Q26" s="8">
        <v>121</v>
      </c>
      <c r="R26" s="8">
        <v>23.6</v>
      </c>
    </row>
    <row r="27" spans="2:18" ht="15.95" customHeight="1" x14ac:dyDescent="0.15">
      <c r="B27" s="237" t="s">
        <v>9</v>
      </c>
      <c r="C27" s="238"/>
      <c r="D27" s="6">
        <v>48</v>
      </c>
      <c r="E27" s="25">
        <v>45.8</v>
      </c>
      <c r="F27" s="25">
        <v>2.2999999999999998</v>
      </c>
      <c r="G27" s="25">
        <v>820</v>
      </c>
      <c r="H27" s="25">
        <v>73.2</v>
      </c>
      <c r="I27" s="8">
        <v>4644.2</v>
      </c>
      <c r="J27" s="8">
        <v>1394.7</v>
      </c>
      <c r="K27" s="8">
        <v>3026.4</v>
      </c>
      <c r="L27" s="8">
        <v>223.1</v>
      </c>
      <c r="M27" s="8">
        <v>135.6</v>
      </c>
      <c r="N27" s="8">
        <v>87.5</v>
      </c>
      <c r="O27" s="8">
        <v>0</v>
      </c>
      <c r="P27" s="8">
        <v>0</v>
      </c>
      <c r="Q27" s="8">
        <v>115.7</v>
      </c>
      <c r="R27" s="8">
        <v>20.9</v>
      </c>
    </row>
    <row r="28" spans="2:18" ht="15.95" customHeight="1" x14ac:dyDescent="0.15">
      <c r="B28" s="237" t="s">
        <v>10</v>
      </c>
      <c r="C28" s="238"/>
      <c r="D28" s="6">
        <v>12</v>
      </c>
      <c r="E28" s="25">
        <v>52.1</v>
      </c>
      <c r="F28" s="25">
        <v>2.2999999999999998</v>
      </c>
      <c r="G28" s="25">
        <v>1490.8</v>
      </c>
      <c r="H28" s="25">
        <v>70.5</v>
      </c>
      <c r="I28" s="8">
        <v>3884.6</v>
      </c>
      <c r="J28" s="8">
        <v>825.8</v>
      </c>
      <c r="K28" s="8">
        <v>2937.3</v>
      </c>
      <c r="L28" s="8">
        <v>121.5</v>
      </c>
      <c r="M28" s="8">
        <v>0</v>
      </c>
      <c r="N28" s="8">
        <v>121.5</v>
      </c>
      <c r="O28" s="8">
        <v>0</v>
      </c>
      <c r="P28" s="8">
        <v>0</v>
      </c>
      <c r="Q28" s="8">
        <v>110.7</v>
      </c>
      <c r="R28" s="8">
        <v>13.6</v>
      </c>
    </row>
    <row r="29" spans="2:18" ht="15.95" customHeight="1" x14ac:dyDescent="0.15">
      <c r="B29" s="237" t="s">
        <v>11</v>
      </c>
      <c r="C29" s="238"/>
      <c r="D29" s="6">
        <v>24</v>
      </c>
      <c r="E29" s="25">
        <v>46</v>
      </c>
      <c r="F29" s="25">
        <v>2.2999999999999998</v>
      </c>
      <c r="G29" s="25">
        <v>938.2</v>
      </c>
      <c r="H29" s="25">
        <v>79.400000000000006</v>
      </c>
      <c r="I29" s="8">
        <v>3815.4</v>
      </c>
      <c r="J29" s="8">
        <v>996.3</v>
      </c>
      <c r="K29" s="8">
        <v>2703.3</v>
      </c>
      <c r="L29" s="8">
        <v>115.8</v>
      </c>
      <c r="M29" s="8">
        <v>51.3</v>
      </c>
      <c r="N29" s="8">
        <v>64.5</v>
      </c>
      <c r="O29" s="8">
        <v>0</v>
      </c>
      <c r="P29" s="8">
        <v>0</v>
      </c>
      <c r="Q29" s="8">
        <v>115.1</v>
      </c>
      <c r="R29" s="8">
        <v>18.8</v>
      </c>
    </row>
    <row r="30" spans="2:18" ht="15.95" customHeight="1" x14ac:dyDescent="0.15">
      <c r="B30" s="237" t="s">
        <v>12</v>
      </c>
      <c r="C30" s="238"/>
      <c r="D30" s="6">
        <v>8</v>
      </c>
      <c r="E30" s="25">
        <v>43.8</v>
      </c>
      <c r="F30" s="25">
        <v>2.5</v>
      </c>
      <c r="G30" s="25">
        <v>745.7</v>
      </c>
      <c r="H30" s="25">
        <v>77.099999999999994</v>
      </c>
      <c r="I30" s="8">
        <v>3822.5</v>
      </c>
      <c r="J30" s="8">
        <v>499</v>
      </c>
      <c r="K30" s="8">
        <v>3168.6</v>
      </c>
      <c r="L30" s="8">
        <v>154.9</v>
      </c>
      <c r="M30" s="8">
        <v>0</v>
      </c>
      <c r="N30" s="8">
        <v>154.9</v>
      </c>
      <c r="O30" s="8">
        <v>0</v>
      </c>
      <c r="P30" s="8">
        <v>0</v>
      </c>
      <c r="Q30" s="8">
        <v>116.8</v>
      </c>
      <c r="R30" s="8">
        <v>20.6</v>
      </c>
    </row>
    <row r="31" spans="2:18" ht="15.95" customHeight="1" x14ac:dyDescent="0.15">
      <c r="B31" s="237" t="s">
        <v>13</v>
      </c>
      <c r="C31" s="238"/>
      <c r="D31" s="6">
        <v>42</v>
      </c>
      <c r="E31" s="25">
        <v>48.2</v>
      </c>
      <c r="F31" s="25">
        <v>2.4</v>
      </c>
      <c r="G31" s="25">
        <v>909.3</v>
      </c>
      <c r="H31" s="25">
        <v>79.099999999999994</v>
      </c>
      <c r="I31" s="8">
        <v>4618.8999999999996</v>
      </c>
      <c r="J31" s="8">
        <v>1246.4000000000001</v>
      </c>
      <c r="K31" s="8">
        <v>3246.3</v>
      </c>
      <c r="L31" s="8">
        <v>126.2</v>
      </c>
      <c r="M31" s="8">
        <v>0</v>
      </c>
      <c r="N31" s="8">
        <v>126.2</v>
      </c>
      <c r="O31" s="8">
        <v>0</v>
      </c>
      <c r="P31" s="8">
        <v>0</v>
      </c>
      <c r="Q31" s="8">
        <v>127.5</v>
      </c>
      <c r="R31" s="8">
        <v>20.6</v>
      </c>
    </row>
    <row r="32" spans="2:18" ht="15.95" customHeight="1" x14ac:dyDescent="0.15">
      <c r="B32" s="237" t="s">
        <v>14</v>
      </c>
      <c r="C32" s="238"/>
      <c r="D32" s="6">
        <v>39</v>
      </c>
      <c r="E32" s="25">
        <v>47.9</v>
      </c>
      <c r="F32" s="25">
        <v>2.2999999999999998</v>
      </c>
      <c r="G32" s="25">
        <v>882.5</v>
      </c>
      <c r="H32" s="25">
        <v>72.8</v>
      </c>
      <c r="I32" s="8">
        <v>3944</v>
      </c>
      <c r="J32" s="8">
        <v>836.4</v>
      </c>
      <c r="K32" s="8">
        <v>2996.2</v>
      </c>
      <c r="L32" s="8">
        <v>111.4</v>
      </c>
      <c r="M32" s="8">
        <v>0</v>
      </c>
      <c r="N32" s="8">
        <v>111.4</v>
      </c>
      <c r="O32" s="8">
        <v>0</v>
      </c>
      <c r="P32" s="8">
        <v>0</v>
      </c>
      <c r="Q32" s="8">
        <v>113.1</v>
      </c>
      <c r="R32" s="8">
        <v>18.5</v>
      </c>
    </row>
    <row r="33" spans="1:18" ht="15.95" customHeight="1" x14ac:dyDescent="0.15">
      <c r="B33" s="237" t="s">
        <v>15</v>
      </c>
      <c r="C33" s="238"/>
      <c r="D33" s="6">
        <v>15</v>
      </c>
      <c r="E33" s="25">
        <v>44</v>
      </c>
      <c r="F33" s="25">
        <v>2.1</v>
      </c>
      <c r="G33" s="25">
        <v>693.9</v>
      </c>
      <c r="H33" s="25">
        <v>70.7</v>
      </c>
      <c r="I33" s="8">
        <v>3435.5</v>
      </c>
      <c r="J33" s="8">
        <v>448.8</v>
      </c>
      <c r="K33" s="8">
        <v>2771.1</v>
      </c>
      <c r="L33" s="8">
        <v>215.6</v>
      </c>
      <c r="M33" s="8">
        <v>0</v>
      </c>
      <c r="N33" s="8">
        <v>215.6</v>
      </c>
      <c r="O33" s="8">
        <v>0</v>
      </c>
      <c r="P33" s="8">
        <v>0</v>
      </c>
      <c r="Q33" s="8">
        <v>110.6</v>
      </c>
      <c r="R33" s="8">
        <v>22.8</v>
      </c>
    </row>
    <row r="34" spans="1:18" ht="15.95" customHeight="1" x14ac:dyDescent="0.15">
      <c r="B34" s="237" t="s">
        <v>16</v>
      </c>
      <c r="C34" s="238"/>
      <c r="D34" s="6">
        <v>183</v>
      </c>
      <c r="E34" s="25">
        <v>43.6</v>
      </c>
      <c r="F34" s="25">
        <v>2.2999999999999998</v>
      </c>
      <c r="G34" s="25">
        <v>801.9</v>
      </c>
      <c r="H34" s="25">
        <v>66.5</v>
      </c>
      <c r="I34" s="8">
        <v>5046.7</v>
      </c>
      <c r="J34" s="8">
        <v>902.5</v>
      </c>
      <c r="K34" s="8">
        <v>3957.8</v>
      </c>
      <c r="L34" s="8">
        <v>186.3</v>
      </c>
      <c r="M34" s="8">
        <v>0</v>
      </c>
      <c r="N34" s="8">
        <v>186.3</v>
      </c>
      <c r="O34" s="8">
        <v>0</v>
      </c>
      <c r="P34" s="8">
        <v>0</v>
      </c>
      <c r="Q34" s="8">
        <v>141.1</v>
      </c>
      <c r="R34" s="8">
        <v>23.6</v>
      </c>
    </row>
    <row r="35" spans="1:18" ht="15.95" customHeight="1" x14ac:dyDescent="0.15">
      <c r="B35" s="237" t="s">
        <v>17</v>
      </c>
      <c r="C35" s="238"/>
      <c r="D35" s="6">
        <v>205</v>
      </c>
      <c r="E35" s="25">
        <v>45.8</v>
      </c>
      <c r="F35" s="25">
        <v>2.4</v>
      </c>
      <c r="G35" s="25">
        <v>843.8</v>
      </c>
      <c r="H35" s="25">
        <v>70.3</v>
      </c>
      <c r="I35" s="8">
        <v>4422.3999999999996</v>
      </c>
      <c r="J35" s="8">
        <v>884.9</v>
      </c>
      <c r="K35" s="8">
        <v>3381</v>
      </c>
      <c r="L35" s="8">
        <v>156.5</v>
      </c>
      <c r="M35" s="8">
        <v>15.3</v>
      </c>
      <c r="N35" s="8">
        <v>141.19999999999999</v>
      </c>
      <c r="O35" s="8">
        <v>0</v>
      </c>
      <c r="P35" s="8">
        <v>0</v>
      </c>
      <c r="Q35" s="8">
        <v>123</v>
      </c>
      <c r="R35" s="8">
        <v>21.4</v>
      </c>
    </row>
    <row r="36" spans="1:18" ht="15.95" customHeight="1" x14ac:dyDescent="0.15">
      <c r="B36" s="237" t="s">
        <v>18</v>
      </c>
      <c r="C36" s="238"/>
      <c r="D36" s="6">
        <v>1038</v>
      </c>
      <c r="E36" s="25">
        <v>43</v>
      </c>
      <c r="F36" s="25">
        <v>2.2999999999999998</v>
      </c>
      <c r="G36" s="25">
        <v>828.1</v>
      </c>
      <c r="H36" s="25">
        <v>58.1</v>
      </c>
      <c r="I36" s="8">
        <v>5819.8</v>
      </c>
      <c r="J36" s="8">
        <v>1311.1</v>
      </c>
      <c r="K36" s="8">
        <v>4315.3999999999996</v>
      </c>
      <c r="L36" s="8">
        <v>193.3</v>
      </c>
      <c r="M36" s="8">
        <v>16</v>
      </c>
      <c r="N36" s="8">
        <v>177.3</v>
      </c>
      <c r="O36" s="8">
        <v>0</v>
      </c>
      <c r="P36" s="8">
        <v>0</v>
      </c>
      <c r="Q36" s="8">
        <v>149.19999999999999</v>
      </c>
      <c r="R36" s="8">
        <v>24.5</v>
      </c>
    </row>
    <row r="37" spans="1:18" ht="15.95" customHeight="1" x14ac:dyDescent="0.15">
      <c r="B37" s="237" t="s">
        <v>19</v>
      </c>
      <c r="C37" s="238"/>
      <c r="D37" s="6">
        <v>481</v>
      </c>
      <c r="E37" s="25">
        <v>44.1</v>
      </c>
      <c r="F37" s="25">
        <v>2.2000000000000002</v>
      </c>
      <c r="G37" s="25">
        <v>805.8</v>
      </c>
      <c r="H37" s="25">
        <v>60.3</v>
      </c>
      <c r="I37" s="8">
        <v>4758.6000000000004</v>
      </c>
      <c r="J37" s="8">
        <v>891.5</v>
      </c>
      <c r="K37" s="8">
        <v>3674.6</v>
      </c>
      <c r="L37" s="8">
        <v>192.5</v>
      </c>
      <c r="M37" s="8">
        <v>14</v>
      </c>
      <c r="N37" s="8">
        <v>173.8</v>
      </c>
      <c r="O37" s="8">
        <v>4.8</v>
      </c>
      <c r="P37" s="8">
        <v>0</v>
      </c>
      <c r="Q37" s="8">
        <v>130.5</v>
      </c>
      <c r="R37" s="8">
        <v>22.8</v>
      </c>
    </row>
    <row r="38" spans="1:18" ht="15.95" customHeight="1" x14ac:dyDescent="0.15">
      <c r="B38" s="237" t="s">
        <v>20</v>
      </c>
      <c r="C38" s="238"/>
      <c r="D38" s="6">
        <v>18</v>
      </c>
      <c r="E38" s="25">
        <v>45.7</v>
      </c>
      <c r="F38" s="25">
        <v>2.7</v>
      </c>
      <c r="G38" s="25">
        <v>938.2</v>
      </c>
      <c r="H38" s="25">
        <v>74.400000000000006</v>
      </c>
      <c r="I38" s="8">
        <v>3932</v>
      </c>
      <c r="J38" s="8">
        <v>927.9</v>
      </c>
      <c r="K38" s="8">
        <v>2900.4</v>
      </c>
      <c r="L38" s="8">
        <v>103.7</v>
      </c>
      <c r="M38" s="8">
        <v>0</v>
      </c>
      <c r="N38" s="8">
        <v>103.7</v>
      </c>
      <c r="O38" s="8">
        <v>0</v>
      </c>
      <c r="P38" s="8">
        <v>0</v>
      </c>
      <c r="Q38" s="8">
        <v>110.4</v>
      </c>
      <c r="R38" s="8">
        <v>16.899999999999999</v>
      </c>
    </row>
    <row r="39" spans="1:18" ht="15.95" customHeight="1" x14ac:dyDescent="0.15">
      <c r="B39" s="237" t="s">
        <v>21</v>
      </c>
      <c r="C39" s="238"/>
      <c r="D39" s="6">
        <v>6</v>
      </c>
      <c r="E39" s="25">
        <v>48.7</v>
      </c>
      <c r="F39" s="25">
        <v>2.2999999999999998</v>
      </c>
      <c r="G39" s="25">
        <v>1564.6</v>
      </c>
      <c r="H39" s="25">
        <v>76.900000000000006</v>
      </c>
      <c r="I39" s="8">
        <v>4186.8</v>
      </c>
      <c r="J39" s="8">
        <v>981.5</v>
      </c>
      <c r="K39" s="8">
        <v>3128.3</v>
      </c>
      <c r="L39" s="8">
        <v>77</v>
      </c>
      <c r="M39" s="8">
        <v>0</v>
      </c>
      <c r="N39" s="8">
        <v>77</v>
      </c>
      <c r="O39" s="8">
        <v>0</v>
      </c>
      <c r="P39" s="8">
        <v>0</v>
      </c>
      <c r="Q39" s="8">
        <v>126.6</v>
      </c>
      <c r="R39" s="8">
        <v>17.399999999999999</v>
      </c>
    </row>
    <row r="40" spans="1:18" ht="15.95" customHeight="1" x14ac:dyDescent="0.15">
      <c r="B40" s="237" t="s">
        <v>22</v>
      </c>
      <c r="C40" s="238"/>
      <c r="D40" s="6">
        <v>10</v>
      </c>
      <c r="E40" s="25">
        <v>50</v>
      </c>
      <c r="F40" s="25">
        <v>1.9</v>
      </c>
      <c r="G40" s="25">
        <v>986.6</v>
      </c>
      <c r="H40" s="25">
        <v>71.5</v>
      </c>
      <c r="I40" s="8">
        <v>4240.6000000000004</v>
      </c>
      <c r="J40" s="8">
        <v>816.5</v>
      </c>
      <c r="K40" s="8">
        <v>3279</v>
      </c>
      <c r="L40" s="8">
        <v>145.1</v>
      </c>
      <c r="M40" s="8">
        <v>0</v>
      </c>
      <c r="N40" s="8">
        <v>145.1</v>
      </c>
      <c r="O40" s="8">
        <v>0</v>
      </c>
      <c r="P40" s="8">
        <v>0</v>
      </c>
      <c r="Q40" s="8">
        <v>128.30000000000001</v>
      </c>
      <c r="R40" s="8">
        <v>18</v>
      </c>
    </row>
    <row r="41" spans="1:18" s="12" customFormat="1" ht="15.95" customHeight="1" x14ac:dyDescent="0.15">
      <c r="A41" s="13"/>
      <c r="B41" s="239" t="s">
        <v>23</v>
      </c>
      <c r="C41" s="240"/>
      <c r="D41" s="6">
        <v>0</v>
      </c>
      <c r="E41" s="195">
        <v>0</v>
      </c>
      <c r="F41" s="195">
        <v>0</v>
      </c>
      <c r="G41" s="195">
        <v>0</v>
      </c>
      <c r="H41" s="195">
        <v>0</v>
      </c>
      <c r="I41" s="195">
        <v>0</v>
      </c>
      <c r="J41" s="195">
        <v>0</v>
      </c>
      <c r="K41" s="195">
        <v>0</v>
      </c>
      <c r="L41" s="195">
        <v>0</v>
      </c>
      <c r="M41" s="195">
        <v>0</v>
      </c>
      <c r="N41" s="195">
        <v>0</v>
      </c>
      <c r="O41" s="195">
        <v>0</v>
      </c>
      <c r="P41" s="195">
        <v>0</v>
      </c>
      <c r="Q41" s="195">
        <v>0</v>
      </c>
      <c r="R41" s="195">
        <v>0</v>
      </c>
    </row>
    <row r="42" spans="1:18" ht="15.95" customHeight="1" x14ac:dyDescent="0.15">
      <c r="B42" s="237" t="s">
        <v>24</v>
      </c>
      <c r="C42" s="238"/>
      <c r="D42" s="6">
        <v>0</v>
      </c>
      <c r="E42" s="25">
        <v>0</v>
      </c>
      <c r="F42" s="25">
        <v>0</v>
      </c>
      <c r="G42" s="25">
        <v>0</v>
      </c>
      <c r="H42" s="25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</row>
    <row r="43" spans="1:18" ht="15.95" customHeight="1" x14ac:dyDescent="0.15">
      <c r="B43" s="237" t="s">
        <v>25</v>
      </c>
      <c r="C43" s="238"/>
      <c r="D43" s="6">
        <v>10</v>
      </c>
      <c r="E43" s="25">
        <v>48.1</v>
      </c>
      <c r="F43" s="25">
        <v>2</v>
      </c>
      <c r="G43" s="25">
        <v>711.5</v>
      </c>
      <c r="H43" s="25">
        <v>75</v>
      </c>
      <c r="I43" s="8">
        <v>3782.8</v>
      </c>
      <c r="J43" s="8">
        <v>1209</v>
      </c>
      <c r="K43" s="8">
        <v>2573.8000000000002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87.2</v>
      </c>
      <c r="R43" s="8">
        <v>18.7</v>
      </c>
    </row>
    <row r="44" spans="1:18" ht="15.95" customHeight="1" x14ac:dyDescent="0.15">
      <c r="B44" s="237" t="s">
        <v>26</v>
      </c>
      <c r="C44" s="238"/>
      <c r="D44" s="6">
        <v>45</v>
      </c>
      <c r="E44" s="25">
        <v>48.8</v>
      </c>
      <c r="F44" s="25">
        <v>2.2999999999999998</v>
      </c>
      <c r="G44" s="25">
        <v>1065.5</v>
      </c>
      <c r="H44" s="25">
        <v>76.599999999999994</v>
      </c>
      <c r="I44" s="8">
        <v>4530</v>
      </c>
      <c r="J44" s="8">
        <v>826.5</v>
      </c>
      <c r="K44" s="8">
        <v>3573.6</v>
      </c>
      <c r="L44" s="8">
        <v>129.9</v>
      </c>
      <c r="M44" s="8">
        <v>0</v>
      </c>
      <c r="N44" s="8">
        <v>129.9</v>
      </c>
      <c r="O44" s="8">
        <v>0</v>
      </c>
      <c r="P44" s="8">
        <v>0</v>
      </c>
      <c r="Q44" s="8">
        <v>135.80000000000001</v>
      </c>
      <c r="R44" s="8">
        <v>18</v>
      </c>
    </row>
    <row r="45" spans="1:18" ht="15.95" customHeight="1" x14ac:dyDescent="0.15">
      <c r="B45" s="237" t="s">
        <v>27</v>
      </c>
      <c r="C45" s="238"/>
      <c r="D45" s="6">
        <v>38</v>
      </c>
      <c r="E45" s="25">
        <v>50.4</v>
      </c>
      <c r="F45" s="25">
        <v>2.4</v>
      </c>
      <c r="G45" s="25">
        <v>995.4</v>
      </c>
      <c r="H45" s="25">
        <v>76.2</v>
      </c>
      <c r="I45" s="8">
        <v>4581.7</v>
      </c>
      <c r="J45" s="8">
        <v>766.8</v>
      </c>
      <c r="K45" s="8">
        <v>3680.2</v>
      </c>
      <c r="L45" s="8">
        <v>134.69999999999999</v>
      </c>
      <c r="M45" s="8">
        <v>0</v>
      </c>
      <c r="N45" s="8">
        <v>134.69999999999999</v>
      </c>
      <c r="O45" s="8">
        <v>0</v>
      </c>
      <c r="P45" s="8">
        <v>0</v>
      </c>
      <c r="Q45" s="8">
        <v>139</v>
      </c>
      <c r="R45" s="8">
        <v>19.600000000000001</v>
      </c>
    </row>
    <row r="46" spans="1:18" ht="15.95" customHeight="1" x14ac:dyDescent="0.15">
      <c r="B46" s="237" t="s">
        <v>28</v>
      </c>
      <c r="C46" s="238"/>
      <c r="D46" s="6">
        <v>263</v>
      </c>
      <c r="E46" s="25">
        <v>46.4</v>
      </c>
      <c r="F46" s="25">
        <v>2.2999999999999998</v>
      </c>
      <c r="G46" s="25">
        <v>858.2</v>
      </c>
      <c r="H46" s="25">
        <v>65.400000000000006</v>
      </c>
      <c r="I46" s="8">
        <v>4437.3</v>
      </c>
      <c r="J46" s="8">
        <v>739.1</v>
      </c>
      <c r="K46" s="8">
        <v>3484.3</v>
      </c>
      <c r="L46" s="8">
        <v>213.8</v>
      </c>
      <c r="M46" s="8">
        <v>3.8</v>
      </c>
      <c r="N46" s="8">
        <v>210</v>
      </c>
      <c r="O46" s="8">
        <v>0</v>
      </c>
      <c r="P46" s="8">
        <v>0</v>
      </c>
      <c r="Q46" s="8">
        <v>129.9</v>
      </c>
      <c r="R46" s="8">
        <v>22.1</v>
      </c>
    </row>
    <row r="47" spans="1:18" ht="15.95" customHeight="1" x14ac:dyDescent="0.15">
      <c r="B47" s="237" t="s">
        <v>29</v>
      </c>
      <c r="C47" s="238"/>
      <c r="D47" s="6">
        <v>25</v>
      </c>
      <c r="E47" s="25">
        <v>44.8</v>
      </c>
      <c r="F47" s="25">
        <v>2.4</v>
      </c>
      <c r="G47" s="25">
        <v>1040.4000000000001</v>
      </c>
      <c r="H47" s="25">
        <v>78.5</v>
      </c>
      <c r="I47" s="8">
        <v>4016.1</v>
      </c>
      <c r="J47" s="8">
        <v>779</v>
      </c>
      <c r="K47" s="8">
        <v>3164.1</v>
      </c>
      <c r="L47" s="8">
        <v>73</v>
      </c>
      <c r="M47" s="8">
        <v>0</v>
      </c>
      <c r="N47" s="8">
        <v>73</v>
      </c>
      <c r="O47" s="8">
        <v>0</v>
      </c>
      <c r="P47" s="8">
        <v>0</v>
      </c>
      <c r="Q47" s="8">
        <v>116.8</v>
      </c>
      <c r="R47" s="8">
        <v>17.2</v>
      </c>
    </row>
    <row r="48" spans="1:18" ht="15.95" customHeight="1" x14ac:dyDescent="0.15">
      <c r="B48" s="237" t="s">
        <v>30</v>
      </c>
      <c r="C48" s="238"/>
      <c r="D48" s="6">
        <v>58</v>
      </c>
      <c r="E48" s="25">
        <v>50.6</v>
      </c>
      <c r="F48" s="25">
        <v>2.2999999999999998</v>
      </c>
      <c r="G48" s="25">
        <v>625.79999999999995</v>
      </c>
      <c r="H48" s="25">
        <v>68.8</v>
      </c>
      <c r="I48" s="8">
        <v>3703.3</v>
      </c>
      <c r="J48" s="8">
        <v>868.1</v>
      </c>
      <c r="K48" s="8">
        <v>2717.1</v>
      </c>
      <c r="L48" s="8">
        <v>118.2</v>
      </c>
      <c r="M48" s="8">
        <v>0</v>
      </c>
      <c r="N48" s="8">
        <v>118.2</v>
      </c>
      <c r="O48" s="8">
        <v>0</v>
      </c>
      <c r="P48" s="8">
        <v>0</v>
      </c>
      <c r="Q48" s="8">
        <v>99.8</v>
      </c>
      <c r="R48" s="8">
        <v>20.9</v>
      </c>
    </row>
    <row r="49" spans="2:18" ht="15.95" customHeight="1" x14ac:dyDescent="0.15">
      <c r="B49" s="237" t="s">
        <v>31</v>
      </c>
      <c r="C49" s="238"/>
      <c r="D49" s="6">
        <v>119</v>
      </c>
      <c r="E49" s="25">
        <v>48.5</v>
      </c>
      <c r="F49" s="25">
        <v>2.4</v>
      </c>
      <c r="G49" s="25">
        <v>847.4</v>
      </c>
      <c r="H49" s="25">
        <v>67</v>
      </c>
      <c r="I49" s="8">
        <v>4901.2</v>
      </c>
      <c r="J49" s="8">
        <v>982.3</v>
      </c>
      <c r="K49" s="8">
        <v>3794.7</v>
      </c>
      <c r="L49" s="8">
        <v>124.3</v>
      </c>
      <c r="M49" s="8">
        <v>0</v>
      </c>
      <c r="N49" s="8">
        <v>124.3</v>
      </c>
      <c r="O49" s="8">
        <v>0</v>
      </c>
      <c r="P49" s="8">
        <v>0</v>
      </c>
      <c r="Q49" s="8">
        <v>136.4</v>
      </c>
      <c r="R49" s="8">
        <v>21.9</v>
      </c>
    </row>
    <row r="50" spans="2:18" ht="15.95" customHeight="1" x14ac:dyDescent="0.15">
      <c r="B50" s="237" t="s">
        <v>32</v>
      </c>
      <c r="C50" s="238"/>
      <c r="D50" s="6">
        <v>555</v>
      </c>
      <c r="E50" s="25">
        <v>47</v>
      </c>
      <c r="F50" s="25">
        <v>2.5</v>
      </c>
      <c r="G50" s="25">
        <v>867.1</v>
      </c>
      <c r="H50" s="25">
        <v>66.400000000000006</v>
      </c>
      <c r="I50" s="8">
        <v>5238.2</v>
      </c>
      <c r="J50" s="8">
        <v>1011.3</v>
      </c>
      <c r="K50" s="8">
        <v>4050.3</v>
      </c>
      <c r="L50" s="8">
        <v>176.6</v>
      </c>
      <c r="M50" s="8">
        <v>4.8</v>
      </c>
      <c r="N50" s="8">
        <v>171.8</v>
      </c>
      <c r="O50" s="8">
        <v>0</v>
      </c>
      <c r="P50" s="8">
        <v>0</v>
      </c>
      <c r="Q50" s="8">
        <v>142.1</v>
      </c>
      <c r="R50" s="8">
        <v>22.8</v>
      </c>
    </row>
    <row r="51" spans="2:18" ht="15.95" customHeight="1" x14ac:dyDescent="0.15">
      <c r="B51" s="237" t="s">
        <v>33</v>
      </c>
      <c r="C51" s="238"/>
      <c r="D51" s="6">
        <v>180</v>
      </c>
      <c r="E51" s="25">
        <v>49.2</v>
      </c>
      <c r="F51" s="25">
        <v>2.5</v>
      </c>
      <c r="G51" s="25">
        <v>805</v>
      </c>
      <c r="H51" s="25">
        <v>71.599999999999994</v>
      </c>
      <c r="I51" s="8">
        <v>4787.8</v>
      </c>
      <c r="J51" s="8">
        <v>1022.9</v>
      </c>
      <c r="K51" s="8">
        <v>3602.5</v>
      </c>
      <c r="L51" s="8">
        <v>162.4</v>
      </c>
      <c r="M51" s="8">
        <v>6.7</v>
      </c>
      <c r="N51" s="8">
        <v>155.69999999999999</v>
      </c>
      <c r="O51" s="8">
        <v>0</v>
      </c>
      <c r="P51" s="8">
        <v>0</v>
      </c>
      <c r="Q51" s="8">
        <v>128.19999999999999</v>
      </c>
      <c r="R51" s="8">
        <v>21.5</v>
      </c>
    </row>
    <row r="52" spans="2:18" ht="15.95" customHeight="1" x14ac:dyDescent="0.15">
      <c r="B52" s="237" t="s">
        <v>34</v>
      </c>
      <c r="C52" s="238"/>
      <c r="D52" s="6">
        <v>19</v>
      </c>
      <c r="E52" s="25">
        <v>48.3</v>
      </c>
      <c r="F52" s="25">
        <v>2.4</v>
      </c>
      <c r="G52" s="25">
        <v>613</v>
      </c>
      <c r="H52" s="25">
        <v>70.400000000000006</v>
      </c>
      <c r="I52" s="8">
        <v>4267.2</v>
      </c>
      <c r="J52" s="8">
        <v>1419.2</v>
      </c>
      <c r="K52" s="8">
        <v>2782.9</v>
      </c>
      <c r="L52" s="8">
        <v>65.099999999999994</v>
      </c>
      <c r="M52" s="8">
        <v>0</v>
      </c>
      <c r="N52" s="8">
        <v>65.099999999999994</v>
      </c>
      <c r="O52" s="8">
        <v>0</v>
      </c>
      <c r="P52" s="8">
        <v>0</v>
      </c>
      <c r="Q52" s="8">
        <v>101.2</v>
      </c>
      <c r="R52" s="8">
        <v>22.8</v>
      </c>
    </row>
    <row r="53" spans="2:18" ht="15.95" customHeight="1" x14ac:dyDescent="0.15">
      <c r="B53" s="237" t="s">
        <v>35</v>
      </c>
      <c r="C53" s="238"/>
      <c r="D53" s="6">
        <v>10</v>
      </c>
      <c r="E53" s="25">
        <v>49.8</v>
      </c>
      <c r="F53" s="25">
        <v>2.2999999999999998</v>
      </c>
      <c r="G53" s="25">
        <v>800.3</v>
      </c>
      <c r="H53" s="25">
        <v>55.8</v>
      </c>
      <c r="I53" s="8">
        <v>3233.3</v>
      </c>
      <c r="J53" s="8">
        <v>347.6</v>
      </c>
      <c r="K53" s="8">
        <v>2813.3</v>
      </c>
      <c r="L53" s="8">
        <v>72.400000000000006</v>
      </c>
      <c r="M53" s="8">
        <v>0</v>
      </c>
      <c r="N53" s="8">
        <v>72.400000000000006</v>
      </c>
      <c r="O53" s="8">
        <v>0</v>
      </c>
      <c r="P53" s="8">
        <v>0</v>
      </c>
      <c r="Q53" s="8">
        <v>114.7</v>
      </c>
      <c r="R53" s="8">
        <v>19.8</v>
      </c>
    </row>
    <row r="54" spans="2:18" ht="15.95" customHeight="1" x14ac:dyDescent="0.15">
      <c r="B54" s="237" t="s">
        <v>36</v>
      </c>
      <c r="C54" s="238"/>
      <c r="D54" s="6">
        <v>3</v>
      </c>
      <c r="E54" s="25">
        <v>48</v>
      </c>
      <c r="F54" s="25">
        <v>1.7</v>
      </c>
      <c r="G54" s="25">
        <v>473.9</v>
      </c>
      <c r="H54" s="25">
        <v>73.3</v>
      </c>
      <c r="I54" s="8">
        <v>2805.7</v>
      </c>
      <c r="J54" s="8">
        <v>673.3</v>
      </c>
      <c r="K54" s="8">
        <v>2075.6999999999998</v>
      </c>
      <c r="L54" s="8">
        <v>56.7</v>
      </c>
      <c r="M54" s="8">
        <v>0</v>
      </c>
      <c r="N54" s="8">
        <v>56.7</v>
      </c>
      <c r="O54" s="8">
        <v>0</v>
      </c>
      <c r="P54" s="8">
        <v>0</v>
      </c>
      <c r="Q54" s="8">
        <v>69.3</v>
      </c>
      <c r="R54" s="8">
        <v>21.1</v>
      </c>
    </row>
    <row r="55" spans="2:18" ht="15.95" customHeight="1" x14ac:dyDescent="0.15">
      <c r="B55" s="237" t="s">
        <v>37</v>
      </c>
      <c r="C55" s="238"/>
      <c r="D55" s="6">
        <v>2</v>
      </c>
      <c r="E55" s="25">
        <v>41.5</v>
      </c>
      <c r="F55" s="25">
        <v>4.5</v>
      </c>
      <c r="G55" s="25">
        <v>526.70000000000005</v>
      </c>
      <c r="H55" s="25">
        <v>70.2</v>
      </c>
      <c r="I55" s="8">
        <v>3055.5</v>
      </c>
      <c r="J55" s="8">
        <v>33</v>
      </c>
      <c r="K55" s="8">
        <v>2749.5</v>
      </c>
      <c r="L55" s="8">
        <v>273</v>
      </c>
      <c r="M55" s="8">
        <v>0</v>
      </c>
      <c r="N55" s="8">
        <v>273</v>
      </c>
      <c r="O55" s="8">
        <v>0</v>
      </c>
      <c r="P55" s="8">
        <v>0</v>
      </c>
      <c r="Q55" s="8">
        <v>92.9</v>
      </c>
      <c r="R55" s="8">
        <v>23</v>
      </c>
    </row>
    <row r="56" spans="2:18" ht="15.95" customHeight="1" x14ac:dyDescent="0.15">
      <c r="B56" s="237" t="s">
        <v>38</v>
      </c>
      <c r="C56" s="238"/>
      <c r="D56" s="6">
        <v>48</v>
      </c>
      <c r="E56" s="25">
        <v>46</v>
      </c>
      <c r="F56" s="25">
        <v>2.7</v>
      </c>
      <c r="G56" s="25">
        <v>801.5</v>
      </c>
      <c r="H56" s="25">
        <v>74.599999999999994</v>
      </c>
      <c r="I56" s="8">
        <v>4139.7</v>
      </c>
      <c r="J56" s="8">
        <v>998.5</v>
      </c>
      <c r="K56" s="8">
        <v>3049.1</v>
      </c>
      <c r="L56" s="8">
        <v>92.1</v>
      </c>
      <c r="M56" s="8">
        <v>29.8</v>
      </c>
      <c r="N56" s="8">
        <v>62.3</v>
      </c>
      <c r="O56" s="8">
        <v>0</v>
      </c>
      <c r="P56" s="8">
        <v>0</v>
      </c>
      <c r="Q56" s="8">
        <v>113</v>
      </c>
      <c r="R56" s="8">
        <v>19.899999999999999</v>
      </c>
    </row>
    <row r="57" spans="2:18" ht="15.95" customHeight="1" x14ac:dyDescent="0.15">
      <c r="B57" s="237" t="s">
        <v>39</v>
      </c>
      <c r="C57" s="238"/>
      <c r="D57" s="6">
        <v>65</v>
      </c>
      <c r="E57" s="25">
        <v>44.4</v>
      </c>
      <c r="F57" s="25">
        <v>2.4</v>
      </c>
      <c r="G57" s="25">
        <v>694</v>
      </c>
      <c r="H57" s="25">
        <v>69.3</v>
      </c>
      <c r="I57" s="8">
        <v>3964.7</v>
      </c>
      <c r="J57" s="8">
        <v>831.7</v>
      </c>
      <c r="K57" s="8">
        <v>2964.5</v>
      </c>
      <c r="L57" s="8">
        <v>168.5</v>
      </c>
      <c r="M57" s="8">
        <v>69.2</v>
      </c>
      <c r="N57" s="8">
        <v>99.3</v>
      </c>
      <c r="O57" s="8">
        <v>0</v>
      </c>
      <c r="P57" s="8">
        <v>0</v>
      </c>
      <c r="Q57" s="8">
        <v>107.5</v>
      </c>
      <c r="R57" s="8">
        <v>20.7</v>
      </c>
    </row>
    <row r="58" spans="2:18" ht="15.95" customHeight="1" x14ac:dyDescent="0.15">
      <c r="B58" s="237" t="s">
        <v>40</v>
      </c>
      <c r="C58" s="238"/>
      <c r="D58" s="6">
        <v>18</v>
      </c>
      <c r="E58" s="25">
        <v>48.3</v>
      </c>
      <c r="F58" s="25">
        <v>2.7</v>
      </c>
      <c r="G58" s="25">
        <v>617.4</v>
      </c>
      <c r="H58" s="25">
        <v>75.599999999999994</v>
      </c>
      <c r="I58" s="8">
        <v>3016</v>
      </c>
      <c r="J58" s="8">
        <v>480.2</v>
      </c>
      <c r="K58" s="8">
        <v>2386.4</v>
      </c>
      <c r="L58" s="8">
        <v>149.4</v>
      </c>
      <c r="M58" s="8">
        <v>0</v>
      </c>
      <c r="N58" s="8">
        <v>149.4</v>
      </c>
      <c r="O58" s="8">
        <v>0</v>
      </c>
      <c r="P58" s="8">
        <v>0</v>
      </c>
      <c r="Q58" s="8">
        <v>87.2</v>
      </c>
      <c r="R58" s="8">
        <v>19</v>
      </c>
    </row>
    <row r="59" spans="2:18" ht="15.95" customHeight="1" x14ac:dyDescent="0.15">
      <c r="B59" s="237" t="s">
        <v>41</v>
      </c>
      <c r="C59" s="238"/>
      <c r="D59" s="6">
        <v>4</v>
      </c>
      <c r="E59" s="25">
        <v>37.299999999999997</v>
      </c>
      <c r="F59" s="25">
        <v>2.2999999999999998</v>
      </c>
      <c r="G59" s="25">
        <v>481.8</v>
      </c>
      <c r="H59" s="25">
        <v>72.900000000000006</v>
      </c>
      <c r="I59" s="8">
        <v>3154.5</v>
      </c>
      <c r="J59" s="8">
        <v>622</v>
      </c>
      <c r="K59" s="8">
        <v>2532.5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80</v>
      </c>
      <c r="R59" s="8">
        <v>20.9</v>
      </c>
    </row>
    <row r="60" spans="2:18" ht="15.95" customHeight="1" x14ac:dyDescent="0.15">
      <c r="B60" s="237" t="s">
        <v>42</v>
      </c>
      <c r="C60" s="238"/>
      <c r="D60" s="6">
        <v>34</v>
      </c>
      <c r="E60" s="25">
        <v>45.5</v>
      </c>
      <c r="F60" s="25">
        <v>2.5</v>
      </c>
      <c r="G60" s="25">
        <v>712.2</v>
      </c>
      <c r="H60" s="25">
        <v>76</v>
      </c>
      <c r="I60" s="8">
        <v>3345.2</v>
      </c>
      <c r="J60" s="8">
        <v>666.2</v>
      </c>
      <c r="K60" s="8">
        <v>2613</v>
      </c>
      <c r="L60" s="8">
        <v>66</v>
      </c>
      <c r="M60" s="8">
        <v>0</v>
      </c>
      <c r="N60" s="8">
        <v>66</v>
      </c>
      <c r="O60" s="8">
        <v>0</v>
      </c>
      <c r="P60" s="8">
        <v>0</v>
      </c>
      <c r="Q60" s="8">
        <v>92.9</v>
      </c>
      <c r="R60" s="8">
        <v>18.399999999999999</v>
      </c>
    </row>
    <row r="61" spans="2:18" ht="15.95" customHeight="1" x14ac:dyDescent="0.15">
      <c r="B61" s="237" t="s">
        <v>43</v>
      </c>
      <c r="C61" s="238"/>
      <c r="D61" s="6">
        <v>25</v>
      </c>
      <c r="E61" s="25">
        <v>46.3</v>
      </c>
      <c r="F61" s="25">
        <v>2.2999999999999998</v>
      </c>
      <c r="G61" s="25">
        <v>690.1</v>
      </c>
      <c r="H61" s="25">
        <v>73.599999999999994</v>
      </c>
      <c r="I61" s="8">
        <v>3679.7</v>
      </c>
      <c r="J61" s="8">
        <v>1054.4000000000001</v>
      </c>
      <c r="K61" s="8">
        <v>2604.8000000000002</v>
      </c>
      <c r="L61" s="8">
        <v>20.6</v>
      </c>
      <c r="M61" s="8">
        <v>0</v>
      </c>
      <c r="N61" s="8">
        <v>20.6</v>
      </c>
      <c r="O61" s="8">
        <v>0</v>
      </c>
      <c r="P61" s="8">
        <v>0</v>
      </c>
      <c r="Q61" s="8">
        <v>99.9</v>
      </c>
      <c r="R61" s="8">
        <v>20.3</v>
      </c>
    </row>
    <row r="62" spans="2:18" ht="15.95" customHeight="1" x14ac:dyDescent="0.15">
      <c r="B62" s="237" t="s">
        <v>44</v>
      </c>
      <c r="C62" s="238"/>
      <c r="D62" s="6">
        <v>21</v>
      </c>
      <c r="E62" s="25">
        <v>47.5</v>
      </c>
      <c r="F62" s="25">
        <v>1.7</v>
      </c>
      <c r="G62" s="25">
        <v>810.9</v>
      </c>
      <c r="H62" s="25">
        <v>71.2</v>
      </c>
      <c r="I62" s="8">
        <v>3440.8</v>
      </c>
      <c r="J62" s="8">
        <v>770.6</v>
      </c>
      <c r="K62" s="8">
        <v>2579.6</v>
      </c>
      <c r="L62" s="8">
        <v>90.6</v>
      </c>
      <c r="M62" s="8">
        <v>0</v>
      </c>
      <c r="N62" s="8">
        <v>90.6</v>
      </c>
      <c r="O62" s="8">
        <v>0</v>
      </c>
      <c r="P62" s="8">
        <v>0</v>
      </c>
      <c r="Q62" s="8">
        <v>105</v>
      </c>
      <c r="R62" s="8">
        <v>19.399999999999999</v>
      </c>
    </row>
    <row r="63" spans="2:18" ht="15.95" customHeight="1" x14ac:dyDescent="0.15">
      <c r="B63" s="237" t="s">
        <v>45</v>
      </c>
      <c r="C63" s="238"/>
      <c r="D63" s="6">
        <v>253</v>
      </c>
      <c r="E63" s="25">
        <v>46.6</v>
      </c>
      <c r="F63" s="25">
        <v>2.7</v>
      </c>
      <c r="G63" s="25">
        <v>751.8</v>
      </c>
      <c r="H63" s="25">
        <v>70.7</v>
      </c>
      <c r="I63" s="8">
        <v>3979.4</v>
      </c>
      <c r="J63" s="8">
        <v>626</v>
      </c>
      <c r="K63" s="8">
        <v>3183.5</v>
      </c>
      <c r="L63" s="8">
        <v>169.9</v>
      </c>
      <c r="M63" s="8">
        <v>4</v>
      </c>
      <c r="N63" s="8">
        <v>166</v>
      </c>
      <c r="O63" s="8">
        <v>0</v>
      </c>
      <c r="P63" s="8">
        <v>0</v>
      </c>
      <c r="Q63" s="8">
        <v>113.1</v>
      </c>
      <c r="R63" s="8">
        <v>21</v>
      </c>
    </row>
    <row r="64" spans="2:18" ht="15.95" customHeight="1" x14ac:dyDescent="0.15">
      <c r="B64" s="237" t="s">
        <v>46</v>
      </c>
      <c r="C64" s="238"/>
      <c r="D64" s="6">
        <v>16</v>
      </c>
      <c r="E64" s="25">
        <v>42.9</v>
      </c>
      <c r="F64" s="25">
        <v>3.1</v>
      </c>
      <c r="G64" s="25">
        <v>578.79999999999995</v>
      </c>
      <c r="H64" s="25">
        <v>78.5</v>
      </c>
      <c r="I64" s="8">
        <v>3161.4</v>
      </c>
      <c r="J64" s="8">
        <v>595.9</v>
      </c>
      <c r="K64" s="8">
        <v>2505</v>
      </c>
      <c r="L64" s="8">
        <v>60.6</v>
      </c>
      <c r="M64" s="8">
        <v>0</v>
      </c>
      <c r="N64" s="8">
        <v>60.6</v>
      </c>
      <c r="O64" s="8">
        <v>0</v>
      </c>
      <c r="P64" s="8">
        <v>0</v>
      </c>
      <c r="Q64" s="8">
        <v>95.2</v>
      </c>
      <c r="R64" s="8">
        <v>21.1</v>
      </c>
    </row>
    <row r="65" spans="1:18" ht="15.95" customHeight="1" x14ac:dyDescent="0.15">
      <c r="B65" s="237" t="s">
        <v>47</v>
      </c>
      <c r="C65" s="238"/>
      <c r="D65" s="6">
        <v>32</v>
      </c>
      <c r="E65" s="25">
        <v>49.2</v>
      </c>
      <c r="F65" s="25">
        <v>2.5</v>
      </c>
      <c r="G65" s="25">
        <v>1011.9</v>
      </c>
      <c r="H65" s="25">
        <v>70.2</v>
      </c>
      <c r="I65" s="8">
        <v>4498</v>
      </c>
      <c r="J65" s="8">
        <v>1034.4000000000001</v>
      </c>
      <c r="K65" s="8">
        <v>3362.9</v>
      </c>
      <c r="L65" s="8">
        <v>100.8</v>
      </c>
      <c r="M65" s="8">
        <v>0</v>
      </c>
      <c r="N65" s="8">
        <v>100.8</v>
      </c>
      <c r="O65" s="8">
        <v>0</v>
      </c>
      <c r="P65" s="8">
        <v>0</v>
      </c>
      <c r="Q65" s="8">
        <v>134.19999999999999</v>
      </c>
      <c r="R65" s="8">
        <v>18.600000000000001</v>
      </c>
    </row>
    <row r="66" spans="1:18" ht="15.95" customHeight="1" x14ac:dyDescent="0.15">
      <c r="B66" s="237" t="s">
        <v>48</v>
      </c>
      <c r="C66" s="238"/>
      <c r="D66" s="6">
        <v>85</v>
      </c>
      <c r="E66" s="25">
        <v>47.6</v>
      </c>
      <c r="F66" s="25">
        <v>2.7</v>
      </c>
      <c r="G66" s="25">
        <v>930.5</v>
      </c>
      <c r="H66" s="25">
        <v>68.599999999999994</v>
      </c>
      <c r="I66" s="8">
        <v>3765.6</v>
      </c>
      <c r="J66" s="8">
        <v>807.6</v>
      </c>
      <c r="K66" s="8">
        <v>2860.6</v>
      </c>
      <c r="L66" s="8">
        <v>97.4</v>
      </c>
      <c r="M66" s="8">
        <v>20.8</v>
      </c>
      <c r="N66" s="8">
        <v>76.599999999999994</v>
      </c>
      <c r="O66" s="8">
        <v>0</v>
      </c>
      <c r="P66" s="8">
        <v>0</v>
      </c>
      <c r="Q66" s="8">
        <v>104.2</v>
      </c>
      <c r="R66" s="8">
        <v>18.100000000000001</v>
      </c>
    </row>
    <row r="67" spans="1:18" ht="15.95" customHeight="1" x14ac:dyDescent="0.15">
      <c r="B67" s="237" t="s">
        <v>49</v>
      </c>
      <c r="C67" s="238"/>
      <c r="D67" s="6">
        <v>15</v>
      </c>
      <c r="E67" s="25">
        <v>44</v>
      </c>
      <c r="F67" s="25">
        <v>2.1</v>
      </c>
      <c r="G67" s="25">
        <v>685.9</v>
      </c>
      <c r="H67" s="25">
        <v>68.599999999999994</v>
      </c>
      <c r="I67" s="8">
        <v>3494.1</v>
      </c>
      <c r="J67" s="8">
        <v>723.5</v>
      </c>
      <c r="K67" s="8">
        <v>2733.5</v>
      </c>
      <c r="L67" s="8">
        <v>37.200000000000003</v>
      </c>
      <c r="M67" s="8">
        <v>0</v>
      </c>
      <c r="N67" s="8">
        <v>37.200000000000003</v>
      </c>
      <c r="O67" s="8">
        <v>0</v>
      </c>
      <c r="P67" s="8">
        <v>0</v>
      </c>
      <c r="Q67" s="8">
        <v>96.7</v>
      </c>
      <c r="R67" s="8">
        <v>17.8</v>
      </c>
    </row>
    <row r="68" spans="1:18" ht="15.95" customHeight="1" x14ac:dyDescent="0.15">
      <c r="B68" s="237" t="s">
        <v>50</v>
      </c>
      <c r="C68" s="238"/>
      <c r="D68" s="6">
        <v>2</v>
      </c>
      <c r="E68" s="25">
        <v>49.5</v>
      </c>
      <c r="F68" s="25">
        <v>2.5</v>
      </c>
      <c r="G68" s="25">
        <v>426.9</v>
      </c>
      <c r="H68" s="25">
        <v>69.099999999999994</v>
      </c>
      <c r="I68" s="8">
        <v>3095</v>
      </c>
      <c r="J68" s="8">
        <v>845</v>
      </c>
      <c r="K68" s="8">
        <v>2250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70.099999999999994</v>
      </c>
      <c r="R68" s="8">
        <v>22.1</v>
      </c>
    </row>
    <row r="69" spans="1:18" ht="15.95" customHeight="1" x14ac:dyDescent="0.15">
      <c r="B69" s="237" t="s">
        <v>51</v>
      </c>
      <c r="C69" s="238"/>
      <c r="D69" s="10">
        <v>8</v>
      </c>
      <c r="E69" s="27">
        <v>47.1</v>
      </c>
      <c r="F69" s="27">
        <v>1.9</v>
      </c>
      <c r="G69" s="27">
        <v>638.4</v>
      </c>
      <c r="H69" s="27">
        <v>60.9</v>
      </c>
      <c r="I69" s="11">
        <v>3922.5</v>
      </c>
      <c r="J69" s="11">
        <v>454.3</v>
      </c>
      <c r="K69" s="11">
        <v>3355.6</v>
      </c>
      <c r="L69" s="11">
        <v>112.6</v>
      </c>
      <c r="M69" s="11">
        <v>0</v>
      </c>
      <c r="N69" s="11">
        <v>112.6</v>
      </c>
      <c r="O69" s="11">
        <v>0</v>
      </c>
      <c r="P69" s="11">
        <v>0</v>
      </c>
      <c r="Q69" s="11">
        <v>116.5</v>
      </c>
      <c r="R69" s="11">
        <v>23</v>
      </c>
    </row>
    <row r="70" spans="1:18" s="5" customFormat="1" ht="15.95" customHeight="1" x14ac:dyDescent="0.15">
      <c r="A70" s="22"/>
      <c r="B70" s="275" t="s">
        <v>73</v>
      </c>
      <c r="C70" s="276"/>
      <c r="D70" s="7">
        <v>77</v>
      </c>
      <c r="E70" s="26">
        <v>48.2</v>
      </c>
      <c r="F70" s="26">
        <v>2.8</v>
      </c>
      <c r="G70" s="26">
        <v>1554.1</v>
      </c>
      <c r="H70" s="26">
        <v>72.099999999999994</v>
      </c>
      <c r="I70" s="9">
        <v>4796.7</v>
      </c>
      <c r="J70" s="9">
        <v>739.8</v>
      </c>
      <c r="K70" s="9">
        <v>3827.9</v>
      </c>
      <c r="L70" s="9">
        <v>229.1</v>
      </c>
      <c r="M70" s="9">
        <v>0</v>
      </c>
      <c r="N70" s="9">
        <v>229.1</v>
      </c>
      <c r="O70" s="9">
        <v>0</v>
      </c>
      <c r="P70" s="9">
        <v>0</v>
      </c>
      <c r="Q70" s="9">
        <v>147.6</v>
      </c>
      <c r="R70" s="9">
        <v>18.399999999999999</v>
      </c>
    </row>
    <row r="72" spans="1:18" x14ac:dyDescent="0.15">
      <c r="D72" s="171">
        <f>D7</f>
        <v>4278</v>
      </c>
    </row>
    <row r="73" spans="1:18" x14ac:dyDescent="0.15">
      <c r="D73" s="171" t="str">
        <f>IF(D72=SUM(D9:D12,D13:D23,D24:D70)/3,"OK","NG")</f>
        <v>OK</v>
      </c>
    </row>
  </sheetData>
  <mergeCells count="80"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3:C13"/>
    <mergeCell ref="B7:C7"/>
    <mergeCell ref="B12:C12"/>
    <mergeCell ref="R3:R5"/>
    <mergeCell ref="J4:J6"/>
    <mergeCell ref="K4:K6"/>
    <mergeCell ref="L4:L6"/>
    <mergeCell ref="M5:M6"/>
    <mergeCell ref="N5:N6"/>
    <mergeCell ref="O5:O6"/>
    <mergeCell ref="Q3:Q5"/>
    <mergeCell ref="M4:P4"/>
    <mergeCell ref="P5:P6"/>
    <mergeCell ref="I3:I5"/>
    <mergeCell ref="J3:P3"/>
    <mergeCell ref="B8:C8"/>
    <mergeCell ref="B17:C17"/>
    <mergeCell ref="G3:G5"/>
    <mergeCell ref="H3:H5"/>
    <mergeCell ref="D3:D6"/>
    <mergeCell ref="E3:E5"/>
    <mergeCell ref="F3:F5"/>
    <mergeCell ref="B3:C4"/>
    <mergeCell ref="B5:C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9:C69"/>
    <mergeCell ref="B64:C64"/>
    <mergeCell ref="B65:C65"/>
    <mergeCell ref="B66:C66"/>
    <mergeCell ref="B67:C67"/>
    <mergeCell ref="B60:C60"/>
    <mergeCell ref="B61:C61"/>
    <mergeCell ref="B62:C62"/>
    <mergeCell ref="B63:C63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30" t="s">
        <v>187</v>
      </c>
      <c r="D1" s="30" t="s">
        <v>188</v>
      </c>
      <c r="S1" s="30" t="s">
        <v>316</v>
      </c>
    </row>
    <row r="2" spans="2:31" ht="17.25" x14ac:dyDescent="0.2">
      <c r="B2" s="1" t="s">
        <v>376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06" t="s">
        <v>189</v>
      </c>
      <c r="C3" s="291"/>
      <c r="D3" s="286" t="s">
        <v>92</v>
      </c>
      <c r="E3" s="87"/>
      <c r="F3" s="88">
        <v>30</v>
      </c>
      <c r="G3" s="88">
        <v>40</v>
      </c>
      <c r="H3" s="88">
        <v>50</v>
      </c>
      <c r="I3" s="88">
        <v>60</v>
      </c>
      <c r="J3" s="88">
        <v>70</v>
      </c>
      <c r="K3" s="88">
        <v>80</v>
      </c>
      <c r="L3" s="88">
        <v>90</v>
      </c>
      <c r="M3" s="88">
        <v>100</v>
      </c>
      <c r="N3" s="88">
        <v>110</v>
      </c>
      <c r="O3" s="88">
        <v>120</v>
      </c>
      <c r="P3" s="88">
        <v>130</v>
      </c>
      <c r="Q3" s="88">
        <v>140</v>
      </c>
      <c r="R3" s="88">
        <v>150</v>
      </c>
      <c r="S3" s="88">
        <v>160</v>
      </c>
      <c r="T3" s="89">
        <v>170</v>
      </c>
      <c r="U3" s="89">
        <v>180</v>
      </c>
      <c r="V3" s="89">
        <v>190</v>
      </c>
      <c r="W3" s="89">
        <v>200</v>
      </c>
      <c r="X3" s="88">
        <v>210</v>
      </c>
      <c r="Y3" s="89">
        <v>220</v>
      </c>
      <c r="Z3" s="88">
        <v>230</v>
      </c>
      <c r="AA3" s="89" t="s">
        <v>292</v>
      </c>
      <c r="AB3" s="302" t="s">
        <v>115</v>
      </c>
      <c r="AC3" s="321" t="s">
        <v>94</v>
      </c>
      <c r="AD3" s="321" t="s">
        <v>95</v>
      </c>
      <c r="AE3" s="321" t="s">
        <v>96</v>
      </c>
    </row>
    <row r="4" spans="2:31" s="36" customFormat="1" ht="13.5" customHeight="1" x14ac:dyDescent="0.15">
      <c r="B4" s="316" t="s">
        <v>85</v>
      </c>
      <c r="C4" s="317"/>
      <c r="D4" s="287"/>
      <c r="E4" s="68"/>
      <c r="F4" s="90" t="s">
        <v>97</v>
      </c>
      <c r="G4" s="90" t="s">
        <v>97</v>
      </c>
      <c r="H4" s="90" t="s">
        <v>97</v>
      </c>
      <c r="I4" s="91" t="s">
        <v>97</v>
      </c>
      <c r="J4" s="90" t="s">
        <v>97</v>
      </c>
      <c r="K4" s="90" t="s">
        <v>97</v>
      </c>
      <c r="L4" s="90" t="s">
        <v>97</v>
      </c>
      <c r="M4" s="90" t="s">
        <v>97</v>
      </c>
      <c r="N4" s="92" t="s">
        <v>97</v>
      </c>
      <c r="O4" s="92" t="s">
        <v>97</v>
      </c>
      <c r="P4" s="92" t="s">
        <v>97</v>
      </c>
      <c r="Q4" s="92" t="s">
        <v>97</v>
      </c>
      <c r="R4" s="90" t="s">
        <v>97</v>
      </c>
      <c r="S4" s="92" t="s">
        <v>97</v>
      </c>
      <c r="T4" s="92" t="s">
        <v>97</v>
      </c>
      <c r="U4" s="92" t="s">
        <v>97</v>
      </c>
      <c r="V4" s="92" t="s">
        <v>97</v>
      </c>
      <c r="W4" s="92" t="s">
        <v>97</v>
      </c>
      <c r="X4" s="92" t="s">
        <v>97</v>
      </c>
      <c r="Y4" s="92" t="s">
        <v>97</v>
      </c>
      <c r="Z4" s="92" t="s">
        <v>97</v>
      </c>
      <c r="AA4" s="92" t="s">
        <v>97</v>
      </c>
      <c r="AB4" s="287"/>
      <c r="AC4" s="287"/>
      <c r="AD4" s="287"/>
      <c r="AE4" s="287"/>
    </row>
    <row r="5" spans="2:31" ht="24" customHeight="1" x14ac:dyDescent="0.15">
      <c r="B5" s="318"/>
      <c r="C5" s="315"/>
      <c r="D5" s="288"/>
      <c r="E5" s="93" t="s">
        <v>291</v>
      </c>
      <c r="F5" s="94">
        <v>40</v>
      </c>
      <c r="G5" s="94">
        <v>50</v>
      </c>
      <c r="H5" s="94">
        <v>60</v>
      </c>
      <c r="I5" s="94">
        <v>70</v>
      </c>
      <c r="J5" s="94">
        <v>80</v>
      </c>
      <c r="K5" s="94">
        <v>90</v>
      </c>
      <c r="L5" s="94">
        <v>100</v>
      </c>
      <c r="M5" s="94">
        <v>110</v>
      </c>
      <c r="N5" s="94">
        <v>120</v>
      </c>
      <c r="O5" s="94">
        <v>130</v>
      </c>
      <c r="P5" s="94">
        <v>140</v>
      </c>
      <c r="Q5" s="94">
        <v>150</v>
      </c>
      <c r="R5" s="94">
        <v>160</v>
      </c>
      <c r="S5" s="176">
        <v>170</v>
      </c>
      <c r="T5" s="176">
        <v>180</v>
      </c>
      <c r="U5" s="176">
        <v>190</v>
      </c>
      <c r="V5" s="176">
        <v>200</v>
      </c>
      <c r="W5" s="94">
        <v>210</v>
      </c>
      <c r="X5" s="176">
        <v>220</v>
      </c>
      <c r="Y5" s="94">
        <v>230</v>
      </c>
      <c r="Z5" s="94">
        <v>240</v>
      </c>
      <c r="AA5" s="95"/>
      <c r="AB5" s="288"/>
      <c r="AC5" s="70" t="s">
        <v>190</v>
      </c>
      <c r="AD5" s="70" t="s">
        <v>190</v>
      </c>
      <c r="AE5" s="70" t="s">
        <v>190</v>
      </c>
    </row>
    <row r="6" spans="2:31" ht="12" customHeight="1" x14ac:dyDescent="0.15">
      <c r="B6" s="289" t="s">
        <v>0</v>
      </c>
      <c r="C6" s="278"/>
      <c r="D6" s="61">
        <v>4278</v>
      </c>
      <c r="E6" s="61">
        <v>261</v>
      </c>
      <c r="F6" s="61">
        <v>287</v>
      </c>
      <c r="G6" s="61">
        <v>516</v>
      </c>
      <c r="H6" s="61">
        <v>681</v>
      </c>
      <c r="I6" s="61">
        <v>656</v>
      </c>
      <c r="J6" s="61">
        <v>501</v>
      </c>
      <c r="K6" s="61">
        <v>286</v>
      </c>
      <c r="L6" s="61">
        <v>185</v>
      </c>
      <c r="M6" s="61">
        <v>247</v>
      </c>
      <c r="N6" s="61">
        <v>75</v>
      </c>
      <c r="O6" s="61">
        <v>130</v>
      </c>
      <c r="P6" s="61">
        <v>62</v>
      </c>
      <c r="Q6" s="61">
        <v>51</v>
      </c>
      <c r="R6" s="61">
        <v>85</v>
      </c>
      <c r="S6" s="61">
        <v>42</v>
      </c>
      <c r="T6" s="61">
        <v>29</v>
      </c>
      <c r="U6" s="61">
        <v>30</v>
      </c>
      <c r="V6" s="61">
        <v>16</v>
      </c>
      <c r="W6" s="61">
        <v>32</v>
      </c>
      <c r="X6" s="61">
        <v>13</v>
      </c>
      <c r="Y6" s="61">
        <v>5</v>
      </c>
      <c r="Z6" s="61">
        <v>6</v>
      </c>
      <c r="AA6" s="61">
        <v>82</v>
      </c>
      <c r="AB6" s="61">
        <v>0</v>
      </c>
      <c r="AC6" s="44">
        <v>64</v>
      </c>
      <c r="AD6" s="8">
        <v>76.7</v>
      </c>
      <c r="AE6" s="8">
        <v>51.6</v>
      </c>
    </row>
    <row r="7" spans="2:31" ht="12" customHeight="1" x14ac:dyDescent="0.15">
      <c r="B7" s="284" t="s">
        <v>1</v>
      </c>
      <c r="C7" s="238"/>
      <c r="D7" s="114">
        <v>3219</v>
      </c>
      <c r="E7" s="114">
        <v>237</v>
      </c>
      <c r="F7" s="114">
        <v>243</v>
      </c>
      <c r="G7" s="114">
        <v>424</v>
      </c>
      <c r="H7" s="114">
        <v>518</v>
      </c>
      <c r="I7" s="114">
        <v>507</v>
      </c>
      <c r="J7" s="114">
        <v>360</v>
      </c>
      <c r="K7" s="114">
        <v>203</v>
      </c>
      <c r="L7" s="114">
        <v>127</v>
      </c>
      <c r="M7" s="114">
        <v>174</v>
      </c>
      <c r="N7" s="114">
        <v>51</v>
      </c>
      <c r="O7" s="114">
        <v>93</v>
      </c>
      <c r="P7" s="114">
        <v>46</v>
      </c>
      <c r="Q7" s="114">
        <v>28</v>
      </c>
      <c r="R7" s="114">
        <v>46</v>
      </c>
      <c r="S7" s="114">
        <v>27</v>
      </c>
      <c r="T7" s="114">
        <v>20</v>
      </c>
      <c r="U7" s="114">
        <v>17</v>
      </c>
      <c r="V7" s="114">
        <v>7</v>
      </c>
      <c r="W7" s="114">
        <v>23</v>
      </c>
      <c r="X7" s="114">
        <v>8</v>
      </c>
      <c r="Y7" s="114">
        <v>4</v>
      </c>
      <c r="Z7" s="114">
        <v>3</v>
      </c>
      <c r="AA7" s="114">
        <v>53</v>
      </c>
      <c r="AB7" s="114">
        <v>0</v>
      </c>
      <c r="AC7" s="47">
        <v>60</v>
      </c>
      <c r="AD7" s="48">
        <v>72.7</v>
      </c>
      <c r="AE7" s="48">
        <v>47.5</v>
      </c>
    </row>
    <row r="8" spans="2:31" ht="12" customHeight="1" x14ac:dyDescent="0.15">
      <c r="B8" s="71"/>
      <c r="C8" s="18" t="s">
        <v>65</v>
      </c>
      <c r="D8" s="116">
        <v>1907</v>
      </c>
      <c r="E8" s="116">
        <v>197</v>
      </c>
      <c r="F8" s="116">
        <v>177</v>
      </c>
      <c r="G8" s="116">
        <v>325</v>
      </c>
      <c r="H8" s="116">
        <v>306</v>
      </c>
      <c r="I8" s="116">
        <v>265</v>
      </c>
      <c r="J8" s="116">
        <v>199</v>
      </c>
      <c r="K8" s="116">
        <v>107</v>
      </c>
      <c r="L8" s="116">
        <v>64</v>
      </c>
      <c r="M8" s="116">
        <v>92</v>
      </c>
      <c r="N8" s="116">
        <v>27</v>
      </c>
      <c r="O8" s="116">
        <v>32</v>
      </c>
      <c r="P8" s="116">
        <v>26</v>
      </c>
      <c r="Q8" s="116">
        <v>10</v>
      </c>
      <c r="R8" s="116">
        <v>20</v>
      </c>
      <c r="S8" s="116">
        <v>15</v>
      </c>
      <c r="T8" s="116">
        <v>10</v>
      </c>
      <c r="U8" s="116">
        <v>11</v>
      </c>
      <c r="V8" s="116">
        <v>2</v>
      </c>
      <c r="W8" s="116">
        <v>8</v>
      </c>
      <c r="X8" s="116">
        <v>0</v>
      </c>
      <c r="Y8" s="116">
        <v>1</v>
      </c>
      <c r="Z8" s="116">
        <v>1</v>
      </c>
      <c r="AA8" s="116">
        <v>12</v>
      </c>
      <c r="AB8" s="116">
        <v>0</v>
      </c>
      <c r="AC8" s="44">
        <v>56</v>
      </c>
      <c r="AD8" s="11">
        <v>64.5</v>
      </c>
      <c r="AE8" s="11">
        <v>37.799999999999997</v>
      </c>
    </row>
    <row r="9" spans="2:31" ht="12" customHeight="1" x14ac:dyDescent="0.15">
      <c r="B9" s="71"/>
      <c r="C9" s="18" t="s">
        <v>66</v>
      </c>
      <c r="D9" s="116">
        <v>941</v>
      </c>
      <c r="E9" s="116">
        <v>27</v>
      </c>
      <c r="F9" s="116">
        <v>41</v>
      </c>
      <c r="G9" s="116">
        <v>72</v>
      </c>
      <c r="H9" s="116">
        <v>148</v>
      </c>
      <c r="I9" s="116">
        <v>191</v>
      </c>
      <c r="J9" s="116">
        <v>119</v>
      </c>
      <c r="K9" s="116">
        <v>72</v>
      </c>
      <c r="L9" s="116">
        <v>45</v>
      </c>
      <c r="M9" s="116">
        <v>52</v>
      </c>
      <c r="N9" s="116">
        <v>18</v>
      </c>
      <c r="O9" s="116">
        <v>46</v>
      </c>
      <c r="P9" s="116">
        <v>14</v>
      </c>
      <c r="Q9" s="116">
        <v>13</v>
      </c>
      <c r="R9" s="116">
        <v>14</v>
      </c>
      <c r="S9" s="116">
        <v>10</v>
      </c>
      <c r="T9" s="116">
        <v>7</v>
      </c>
      <c r="U9" s="116">
        <v>2</v>
      </c>
      <c r="V9" s="116">
        <v>2</v>
      </c>
      <c r="W9" s="116">
        <v>12</v>
      </c>
      <c r="X9" s="116">
        <v>5</v>
      </c>
      <c r="Y9" s="116">
        <v>1</v>
      </c>
      <c r="Z9" s="116">
        <v>0</v>
      </c>
      <c r="AA9" s="116">
        <v>30</v>
      </c>
      <c r="AB9" s="116">
        <v>0</v>
      </c>
      <c r="AC9" s="44">
        <v>68</v>
      </c>
      <c r="AD9" s="11">
        <v>83.9</v>
      </c>
      <c r="AE9" s="11">
        <v>55.8</v>
      </c>
    </row>
    <row r="10" spans="2:31" ht="12" customHeight="1" x14ac:dyDescent="0.15">
      <c r="B10" s="71"/>
      <c r="C10" s="18" t="s">
        <v>67</v>
      </c>
      <c r="D10" s="116">
        <v>371</v>
      </c>
      <c r="E10" s="116">
        <v>13</v>
      </c>
      <c r="F10" s="116">
        <v>25</v>
      </c>
      <c r="G10" s="116">
        <v>27</v>
      </c>
      <c r="H10" s="116">
        <v>64</v>
      </c>
      <c r="I10" s="116">
        <v>51</v>
      </c>
      <c r="J10" s="116">
        <v>42</v>
      </c>
      <c r="K10" s="116">
        <v>24</v>
      </c>
      <c r="L10" s="116">
        <v>18</v>
      </c>
      <c r="M10" s="116">
        <v>30</v>
      </c>
      <c r="N10" s="116">
        <v>6</v>
      </c>
      <c r="O10" s="116">
        <v>15</v>
      </c>
      <c r="P10" s="116">
        <v>6</v>
      </c>
      <c r="Q10" s="116">
        <v>5</v>
      </c>
      <c r="R10" s="116">
        <v>12</v>
      </c>
      <c r="S10" s="116">
        <v>2</v>
      </c>
      <c r="T10" s="116">
        <v>3</v>
      </c>
      <c r="U10" s="116">
        <v>4</v>
      </c>
      <c r="V10" s="116">
        <v>3</v>
      </c>
      <c r="W10" s="116">
        <v>3</v>
      </c>
      <c r="X10" s="116">
        <v>3</v>
      </c>
      <c r="Y10" s="116">
        <v>2</v>
      </c>
      <c r="Z10" s="116">
        <v>2</v>
      </c>
      <c r="AA10" s="116">
        <v>11</v>
      </c>
      <c r="AB10" s="116">
        <v>0</v>
      </c>
      <c r="AC10" s="44">
        <v>70</v>
      </c>
      <c r="AD10" s="11">
        <v>86.9</v>
      </c>
      <c r="AE10" s="11">
        <v>58.6</v>
      </c>
    </row>
    <row r="11" spans="2:31" ht="12" customHeight="1" x14ac:dyDescent="0.15">
      <c r="B11" s="285" t="s">
        <v>5</v>
      </c>
      <c r="C11" s="276"/>
      <c r="D11" s="118">
        <v>1059</v>
      </c>
      <c r="E11" s="118">
        <v>24</v>
      </c>
      <c r="F11" s="118">
        <v>44</v>
      </c>
      <c r="G11" s="118">
        <v>92</v>
      </c>
      <c r="H11" s="118">
        <v>163</v>
      </c>
      <c r="I11" s="118">
        <v>149</v>
      </c>
      <c r="J11" s="118">
        <v>141</v>
      </c>
      <c r="K11" s="118">
        <v>83</v>
      </c>
      <c r="L11" s="118">
        <v>58</v>
      </c>
      <c r="M11" s="118">
        <v>73</v>
      </c>
      <c r="N11" s="118">
        <v>24</v>
      </c>
      <c r="O11" s="118">
        <v>37</v>
      </c>
      <c r="P11" s="118">
        <v>16</v>
      </c>
      <c r="Q11" s="118">
        <v>23</v>
      </c>
      <c r="R11" s="118">
        <v>39</v>
      </c>
      <c r="S11" s="118">
        <v>15</v>
      </c>
      <c r="T11" s="118">
        <v>9</v>
      </c>
      <c r="U11" s="118">
        <v>13</v>
      </c>
      <c r="V11" s="118">
        <v>9</v>
      </c>
      <c r="W11" s="118">
        <v>9</v>
      </c>
      <c r="X11" s="118">
        <v>5</v>
      </c>
      <c r="Y11" s="118">
        <v>1</v>
      </c>
      <c r="Z11" s="118">
        <v>3</v>
      </c>
      <c r="AA11" s="118">
        <v>29</v>
      </c>
      <c r="AB11" s="118">
        <v>0</v>
      </c>
      <c r="AC11" s="49">
        <v>72</v>
      </c>
      <c r="AD11" s="9">
        <v>88.9</v>
      </c>
      <c r="AE11" s="9">
        <v>60.9</v>
      </c>
    </row>
    <row r="12" spans="2:31" ht="12" customHeight="1" x14ac:dyDescent="0.15">
      <c r="B12" s="284" t="s">
        <v>191</v>
      </c>
      <c r="C12" s="238"/>
      <c r="D12" s="61">
        <v>78</v>
      </c>
      <c r="E12" s="61">
        <v>0</v>
      </c>
      <c r="F12" s="61">
        <v>6</v>
      </c>
      <c r="G12" s="61">
        <v>7</v>
      </c>
      <c r="H12" s="61">
        <v>10</v>
      </c>
      <c r="I12" s="61">
        <v>11</v>
      </c>
      <c r="J12" s="61">
        <v>11</v>
      </c>
      <c r="K12" s="61">
        <v>4</v>
      </c>
      <c r="L12" s="61">
        <v>1</v>
      </c>
      <c r="M12" s="61">
        <v>7</v>
      </c>
      <c r="N12" s="61">
        <v>2</v>
      </c>
      <c r="O12" s="61">
        <v>6</v>
      </c>
      <c r="P12" s="61">
        <v>0</v>
      </c>
      <c r="Q12" s="61">
        <v>1</v>
      </c>
      <c r="R12" s="61">
        <v>5</v>
      </c>
      <c r="S12" s="61">
        <v>1</v>
      </c>
      <c r="T12" s="61">
        <v>3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3</v>
      </c>
      <c r="AB12" s="61">
        <v>0</v>
      </c>
      <c r="AC12" s="44">
        <v>70.8</v>
      </c>
      <c r="AD12" s="8">
        <v>90.5</v>
      </c>
      <c r="AE12" s="8">
        <v>53.9</v>
      </c>
    </row>
    <row r="13" spans="2:31" ht="12" customHeight="1" x14ac:dyDescent="0.15">
      <c r="B13" s="284" t="s">
        <v>192</v>
      </c>
      <c r="C13" s="238"/>
      <c r="D13" s="61">
        <v>133</v>
      </c>
      <c r="E13" s="61">
        <v>3</v>
      </c>
      <c r="F13" s="61">
        <v>6</v>
      </c>
      <c r="G13" s="61">
        <v>16</v>
      </c>
      <c r="H13" s="61">
        <v>17</v>
      </c>
      <c r="I13" s="61">
        <v>13</v>
      </c>
      <c r="J13" s="61">
        <v>15</v>
      </c>
      <c r="K13" s="61">
        <v>7</v>
      </c>
      <c r="L13" s="61">
        <v>7</v>
      </c>
      <c r="M13" s="61">
        <v>6</v>
      </c>
      <c r="N13" s="61">
        <v>3</v>
      </c>
      <c r="O13" s="61">
        <v>5</v>
      </c>
      <c r="P13" s="61">
        <v>2</v>
      </c>
      <c r="Q13" s="61">
        <v>5</v>
      </c>
      <c r="R13" s="61">
        <v>4</v>
      </c>
      <c r="S13" s="61">
        <v>2</v>
      </c>
      <c r="T13" s="61">
        <v>3</v>
      </c>
      <c r="U13" s="61">
        <v>3</v>
      </c>
      <c r="V13" s="61">
        <v>1</v>
      </c>
      <c r="W13" s="61">
        <v>0</v>
      </c>
      <c r="X13" s="61">
        <v>3</v>
      </c>
      <c r="Y13" s="61">
        <v>0</v>
      </c>
      <c r="Z13" s="61">
        <v>2</v>
      </c>
      <c r="AA13" s="61">
        <v>10</v>
      </c>
      <c r="AB13" s="61">
        <v>0</v>
      </c>
      <c r="AC13" s="44">
        <v>76</v>
      </c>
      <c r="AD13" s="8">
        <v>104.8</v>
      </c>
      <c r="AE13" s="8">
        <v>73.7</v>
      </c>
    </row>
    <row r="14" spans="2:31" ht="12" customHeight="1" x14ac:dyDescent="0.15">
      <c r="B14" s="284" t="s">
        <v>77</v>
      </c>
      <c r="C14" s="238"/>
      <c r="D14" s="61">
        <v>82</v>
      </c>
      <c r="E14" s="61">
        <v>4</v>
      </c>
      <c r="F14" s="61">
        <v>1</v>
      </c>
      <c r="G14" s="61">
        <v>5</v>
      </c>
      <c r="H14" s="61">
        <v>12</v>
      </c>
      <c r="I14" s="61">
        <v>16</v>
      </c>
      <c r="J14" s="61">
        <v>17</v>
      </c>
      <c r="K14" s="61">
        <v>4</v>
      </c>
      <c r="L14" s="61">
        <v>0</v>
      </c>
      <c r="M14" s="61">
        <v>5</v>
      </c>
      <c r="N14" s="61">
        <v>2</v>
      </c>
      <c r="O14" s="61">
        <v>3</v>
      </c>
      <c r="P14" s="61">
        <v>2</v>
      </c>
      <c r="Q14" s="61">
        <v>2</v>
      </c>
      <c r="R14" s="61">
        <v>3</v>
      </c>
      <c r="S14" s="61">
        <v>1</v>
      </c>
      <c r="T14" s="61">
        <v>0</v>
      </c>
      <c r="U14" s="61">
        <v>2</v>
      </c>
      <c r="V14" s="61">
        <v>1</v>
      </c>
      <c r="W14" s="61">
        <v>1</v>
      </c>
      <c r="X14" s="61">
        <v>0</v>
      </c>
      <c r="Y14" s="61">
        <v>0</v>
      </c>
      <c r="Z14" s="61">
        <v>0</v>
      </c>
      <c r="AA14" s="61">
        <v>1</v>
      </c>
      <c r="AB14" s="61">
        <v>0</v>
      </c>
      <c r="AC14" s="44">
        <v>70</v>
      </c>
      <c r="AD14" s="8">
        <v>84.9</v>
      </c>
      <c r="AE14" s="8">
        <v>53.2</v>
      </c>
    </row>
    <row r="15" spans="2:31" ht="12" customHeight="1" x14ac:dyDescent="0.15">
      <c r="B15" s="284" t="s">
        <v>78</v>
      </c>
      <c r="C15" s="238"/>
      <c r="D15" s="61">
        <v>1987</v>
      </c>
      <c r="E15" s="61">
        <v>197</v>
      </c>
      <c r="F15" s="61">
        <v>179</v>
      </c>
      <c r="G15" s="61">
        <v>330</v>
      </c>
      <c r="H15" s="61">
        <v>326</v>
      </c>
      <c r="I15" s="61">
        <v>273</v>
      </c>
      <c r="J15" s="61">
        <v>206</v>
      </c>
      <c r="K15" s="61">
        <v>114</v>
      </c>
      <c r="L15" s="61">
        <v>71</v>
      </c>
      <c r="M15" s="61">
        <v>97</v>
      </c>
      <c r="N15" s="61">
        <v>28</v>
      </c>
      <c r="O15" s="61">
        <v>35</v>
      </c>
      <c r="P15" s="61">
        <v>27</v>
      </c>
      <c r="Q15" s="61">
        <v>13</v>
      </c>
      <c r="R15" s="61">
        <v>23</v>
      </c>
      <c r="S15" s="61">
        <v>16</v>
      </c>
      <c r="T15" s="61">
        <v>10</v>
      </c>
      <c r="U15" s="61">
        <v>12</v>
      </c>
      <c r="V15" s="61">
        <v>2</v>
      </c>
      <c r="W15" s="61">
        <v>10</v>
      </c>
      <c r="X15" s="61">
        <v>0</v>
      </c>
      <c r="Y15" s="61">
        <v>1</v>
      </c>
      <c r="Z15" s="61">
        <v>2</v>
      </c>
      <c r="AA15" s="61">
        <v>15</v>
      </c>
      <c r="AB15" s="61">
        <v>0</v>
      </c>
      <c r="AC15" s="44">
        <v>57</v>
      </c>
      <c r="AD15" s="8">
        <v>65.7</v>
      </c>
      <c r="AE15" s="8">
        <v>39.700000000000003</v>
      </c>
    </row>
    <row r="16" spans="2:31" ht="12" customHeight="1" x14ac:dyDescent="0.15">
      <c r="B16" s="284" t="s">
        <v>79</v>
      </c>
      <c r="C16" s="238"/>
      <c r="D16" s="61">
        <v>333</v>
      </c>
      <c r="E16" s="61">
        <v>13</v>
      </c>
      <c r="F16" s="61">
        <v>25</v>
      </c>
      <c r="G16" s="61">
        <v>23</v>
      </c>
      <c r="H16" s="61">
        <v>50</v>
      </c>
      <c r="I16" s="61">
        <v>47</v>
      </c>
      <c r="J16" s="61">
        <v>40</v>
      </c>
      <c r="K16" s="61">
        <v>21</v>
      </c>
      <c r="L16" s="61">
        <v>16</v>
      </c>
      <c r="M16" s="61">
        <v>29</v>
      </c>
      <c r="N16" s="61">
        <v>6</v>
      </c>
      <c r="O16" s="61">
        <v>14</v>
      </c>
      <c r="P16" s="61">
        <v>6</v>
      </c>
      <c r="Q16" s="61">
        <v>3</v>
      </c>
      <c r="R16" s="61">
        <v>11</v>
      </c>
      <c r="S16" s="61">
        <v>2</v>
      </c>
      <c r="T16" s="61">
        <v>3</v>
      </c>
      <c r="U16" s="61">
        <v>4</v>
      </c>
      <c r="V16" s="61">
        <v>3</v>
      </c>
      <c r="W16" s="61">
        <v>2</v>
      </c>
      <c r="X16" s="61">
        <v>3</v>
      </c>
      <c r="Y16" s="61">
        <v>2</v>
      </c>
      <c r="Z16" s="61">
        <v>1</v>
      </c>
      <c r="AA16" s="61">
        <v>9</v>
      </c>
      <c r="AB16" s="61">
        <v>0</v>
      </c>
      <c r="AC16" s="44">
        <v>70</v>
      </c>
      <c r="AD16" s="8">
        <v>85.9</v>
      </c>
      <c r="AE16" s="8">
        <v>55.2</v>
      </c>
    </row>
    <row r="17" spans="2:31" ht="12" customHeight="1" x14ac:dyDescent="0.15">
      <c r="B17" s="284" t="s">
        <v>193</v>
      </c>
      <c r="C17" s="238"/>
      <c r="D17" s="61">
        <v>16</v>
      </c>
      <c r="E17" s="61">
        <v>0</v>
      </c>
      <c r="F17" s="61">
        <v>0</v>
      </c>
      <c r="G17" s="61">
        <v>1</v>
      </c>
      <c r="H17" s="61">
        <v>1</v>
      </c>
      <c r="I17" s="61">
        <v>0</v>
      </c>
      <c r="J17" s="61">
        <v>2</v>
      </c>
      <c r="K17" s="61">
        <v>1</v>
      </c>
      <c r="L17" s="61">
        <v>3</v>
      </c>
      <c r="M17" s="61">
        <v>2</v>
      </c>
      <c r="N17" s="61">
        <v>0</v>
      </c>
      <c r="O17" s="61">
        <v>0</v>
      </c>
      <c r="P17" s="61">
        <v>0</v>
      </c>
      <c r="Q17" s="61">
        <v>1</v>
      </c>
      <c r="R17" s="61">
        <v>2</v>
      </c>
      <c r="S17" s="61">
        <v>1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2</v>
      </c>
      <c r="AB17" s="61">
        <v>0</v>
      </c>
      <c r="AC17" s="44">
        <v>99</v>
      </c>
      <c r="AD17" s="8">
        <v>171.3</v>
      </c>
      <c r="AE17" s="8">
        <v>211</v>
      </c>
    </row>
    <row r="18" spans="2:31" ht="12" customHeight="1" x14ac:dyDescent="0.15">
      <c r="B18" s="284" t="s">
        <v>81</v>
      </c>
      <c r="C18" s="238"/>
      <c r="D18" s="61">
        <v>941</v>
      </c>
      <c r="E18" s="61">
        <v>27</v>
      </c>
      <c r="F18" s="61">
        <v>41</v>
      </c>
      <c r="G18" s="61">
        <v>72</v>
      </c>
      <c r="H18" s="61">
        <v>148</v>
      </c>
      <c r="I18" s="61">
        <v>191</v>
      </c>
      <c r="J18" s="61">
        <v>119</v>
      </c>
      <c r="K18" s="61">
        <v>72</v>
      </c>
      <c r="L18" s="61">
        <v>45</v>
      </c>
      <c r="M18" s="61">
        <v>52</v>
      </c>
      <c r="N18" s="61">
        <v>18</v>
      </c>
      <c r="O18" s="61">
        <v>46</v>
      </c>
      <c r="P18" s="61">
        <v>14</v>
      </c>
      <c r="Q18" s="61">
        <v>13</v>
      </c>
      <c r="R18" s="61">
        <v>14</v>
      </c>
      <c r="S18" s="61">
        <v>10</v>
      </c>
      <c r="T18" s="61">
        <v>7</v>
      </c>
      <c r="U18" s="61">
        <v>2</v>
      </c>
      <c r="V18" s="61">
        <v>2</v>
      </c>
      <c r="W18" s="61">
        <v>12</v>
      </c>
      <c r="X18" s="61">
        <v>5</v>
      </c>
      <c r="Y18" s="61">
        <v>1</v>
      </c>
      <c r="Z18" s="61">
        <v>0</v>
      </c>
      <c r="AA18" s="61">
        <v>30</v>
      </c>
      <c r="AB18" s="61">
        <v>0</v>
      </c>
      <c r="AC18" s="44">
        <v>68</v>
      </c>
      <c r="AD18" s="8">
        <v>83.9</v>
      </c>
      <c r="AE18" s="8">
        <v>55.8</v>
      </c>
    </row>
    <row r="19" spans="2:31" ht="12" customHeight="1" x14ac:dyDescent="0.15">
      <c r="B19" s="284" t="s">
        <v>100</v>
      </c>
      <c r="C19" s="238"/>
      <c r="D19" s="61">
        <v>136</v>
      </c>
      <c r="E19" s="61">
        <v>5</v>
      </c>
      <c r="F19" s="61">
        <v>6</v>
      </c>
      <c r="G19" s="61">
        <v>13</v>
      </c>
      <c r="H19" s="61">
        <v>26</v>
      </c>
      <c r="I19" s="61">
        <v>20</v>
      </c>
      <c r="J19" s="61">
        <v>20</v>
      </c>
      <c r="K19" s="61">
        <v>9</v>
      </c>
      <c r="L19" s="61">
        <v>9</v>
      </c>
      <c r="M19" s="61">
        <v>8</v>
      </c>
      <c r="N19" s="61">
        <v>2</v>
      </c>
      <c r="O19" s="61">
        <v>2</v>
      </c>
      <c r="P19" s="61">
        <v>1</v>
      </c>
      <c r="Q19" s="61">
        <v>1</v>
      </c>
      <c r="R19" s="61">
        <v>4</v>
      </c>
      <c r="S19" s="61">
        <v>2</v>
      </c>
      <c r="T19" s="61">
        <v>0</v>
      </c>
      <c r="U19" s="61">
        <v>3</v>
      </c>
      <c r="V19" s="61">
        <v>1</v>
      </c>
      <c r="W19" s="61">
        <v>1</v>
      </c>
      <c r="X19" s="61">
        <v>0</v>
      </c>
      <c r="Y19" s="61">
        <v>1</v>
      </c>
      <c r="Z19" s="61">
        <v>0</v>
      </c>
      <c r="AA19" s="61">
        <v>2</v>
      </c>
      <c r="AB19" s="61">
        <v>0</v>
      </c>
      <c r="AC19" s="44">
        <v>67.5</v>
      </c>
      <c r="AD19" s="8">
        <v>78.7</v>
      </c>
      <c r="AE19" s="8">
        <v>45.6</v>
      </c>
    </row>
    <row r="20" spans="2:31" ht="12" customHeight="1" x14ac:dyDescent="0.15">
      <c r="B20" s="284" t="s">
        <v>101</v>
      </c>
      <c r="C20" s="238"/>
      <c r="D20" s="61">
        <v>84</v>
      </c>
      <c r="E20" s="61">
        <v>0</v>
      </c>
      <c r="F20" s="61">
        <v>4</v>
      </c>
      <c r="G20" s="61">
        <v>8</v>
      </c>
      <c r="H20" s="61">
        <v>16</v>
      </c>
      <c r="I20" s="61">
        <v>11</v>
      </c>
      <c r="J20" s="61">
        <v>13</v>
      </c>
      <c r="K20" s="61">
        <v>5</v>
      </c>
      <c r="L20" s="61">
        <v>3</v>
      </c>
      <c r="M20" s="61">
        <v>6</v>
      </c>
      <c r="N20" s="61">
        <v>2</v>
      </c>
      <c r="O20" s="61">
        <v>3</v>
      </c>
      <c r="P20" s="61">
        <v>1</v>
      </c>
      <c r="Q20" s="61">
        <v>3</v>
      </c>
      <c r="R20" s="61">
        <v>5</v>
      </c>
      <c r="S20" s="61">
        <v>1</v>
      </c>
      <c r="T20" s="61">
        <v>0</v>
      </c>
      <c r="U20" s="61">
        <v>0</v>
      </c>
      <c r="V20" s="61">
        <v>1</v>
      </c>
      <c r="W20" s="61">
        <v>1</v>
      </c>
      <c r="X20" s="61">
        <v>0</v>
      </c>
      <c r="Y20" s="61">
        <v>0</v>
      </c>
      <c r="Z20" s="61">
        <v>0</v>
      </c>
      <c r="AA20" s="61">
        <v>1</v>
      </c>
      <c r="AB20" s="61">
        <v>0</v>
      </c>
      <c r="AC20" s="44">
        <v>70</v>
      </c>
      <c r="AD20" s="8">
        <v>85.2</v>
      </c>
      <c r="AE20" s="8">
        <v>55.5</v>
      </c>
    </row>
    <row r="21" spans="2:31" ht="12" customHeight="1" x14ac:dyDescent="0.15">
      <c r="B21" s="284" t="s">
        <v>88</v>
      </c>
      <c r="C21" s="238"/>
      <c r="D21" s="61">
        <v>301</v>
      </c>
      <c r="E21" s="61">
        <v>9</v>
      </c>
      <c r="F21" s="61">
        <v>11</v>
      </c>
      <c r="G21" s="61">
        <v>26</v>
      </c>
      <c r="H21" s="61">
        <v>52</v>
      </c>
      <c r="I21" s="61">
        <v>60</v>
      </c>
      <c r="J21" s="61">
        <v>34</v>
      </c>
      <c r="K21" s="61">
        <v>30</v>
      </c>
      <c r="L21" s="61">
        <v>15</v>
      </c>
      <c r="M21" s="61">
        <v>16</v>
      </c>
      <c r="N21" s="61">
        <v>8</v>
      </c>
      <c r="O21" s="61">
        <v>8</v>
      </c>
      <c r="P21" s="61">
        <v>2</v>
      </c>
      <c r="Q21" s="61">
        <v>7</v>
      </c>
      <c r="R21" s="61">
        <v>9</v>
      </c>
      <c r="S21" s="61">
        <v>2</v>
      </c>
      <c r="T21" s="61">
        <v>1</v>
      </c>
      <c r="U21" s="61">
        <v>2</v>
      </c>
      <c r="V21" s="61">
        <v>2</v>
      </c>
      <c r="W21" s="61">
        <v>3</v>
      </c>
      <c r="X21" s="61">
        <v>1</v>
      </c>
      <c r="Y21" s="61">
        <v>0</v>
      </c>
      <c r="Z21" s="61">
        <v>0</v>
      </c>
      <c r="AA21" s="61">
        <v>3</v>
      </c>
      <c r="AB21" s="61">
        <v>0</v>
      </c>
      <c r="AC21" s="44">
        <v>67.099999999999994</v>
      </c>
      <c r="AD21" s="8">
        <v>78.900000000000006</v>
      </c>
      <c r="AE21" s="8">
        <v>42.1</v>
      </c>
    </row>
    <row r="22" spans="2:31" ht="12" customHeight="1" x14ac:dyDescent="0.15">
      <c r="B22" s="285" t="s">
        <v>102</v>
      </c>
      <c r="C22" s="276"/>
      <c r="D22" s="118">
        <v>187</v>
      </c>
      <c r="E22" s="118">
        <v>3</v>
      </c>
      <c r="F22" s="118">
        <v>8</v>
      </c>
      <c r="G22" s="118">
        <v>15</v>
      </c>
      <c r="H22" s="118">
        <v>23</v>
      </c>
      <c r="I22" s="118">
        <v>14</v>
      </c>
      <c r="J22" s="118">
        <v>24</v>
      </c>
      <c r="K22" s="118">
        <v>19</v>
      </c>
      <c r="L22" s="118">
        <v>15</v>
      </c>
      <c r="M22" s="118">
        <v>19</v>
      </c>
      <c r="N22" s="118">
        <v>4</v>
      </c>
      <c r="O22" s="118">
        <v>8</v>
      </c>
      <c r="P22" s="118">
        <v>7</v>
      </c>
      <c r="Q22" s="118">
        <v>2</v>
      </c>
      <c r="R22" s="118">
        <v>5</v>
      </c>
      <c r="S22" s="118">
        <v>4</v>
      </c>
      <c r="T22" s="118">
        <v>2</v>
      </c>
      <c r="U22" s="118">
        <v>2</v>
      </c>
      <c r="V22" s="118">
        <v>3</v>
      </c>
      <c r="W22" s="118">
        <v>2</v>
      </c>
      <c r="X22" s="118">
        <v>1</v>
      </c>
      <c r="Y22" s="118">
        <v>0</v>
      </c>
      <c r="Z22" s="118">
        <v>1</v>
      </c>
      <c r="AA22" s="118">
        <v>6</v>
      </c>
      <c r="AB22" s="118">
        <v>0</v>
      </c>
      <c r="AC22" s="49">
        <v>80</v>
      </c>
      <c r="AD22" s="9">
        <v>95.4</v>
      </c>
      <c r="AE22" s="9">
        <v>60.1</v>
      </c>
    </row>
    <row r="23" spans="2:31" ht="12" customHeight="1" x14ac:dyDescent="0.15">
      <c r="B23" s="284" t="s">
        <v>6</v>
      </c>
      <c r="C23" s="238"/>
      <c r="D23" s="61">
        <v>78</v>
      </c>
      <c r="E23" s="61">
        <v>0</v>
      </c>
      <c r="F23" s="61">
        <v>6</v>
      </c>
      <c r="G23" s="61">
        <v>7</v>
      </c>
      <c r="H23" s="61">
        <v>10</v>
      </c>
      <c r="I23" s="61">
        <v>11</v>
      </c>
      <c r="J23" s="61">
        <v>11</v>
      </c>
      <c r="K23" s="61">
        <v>4</v>
      </c>
      <c r="L23" s="61">
        <v>1</v>
      </c>
      <c r="M23" s="61">
        <v>7</v>
      </c>
      <c r="N23" s="61">
        <v>2</v>
      </c>
      <c r="O23" s="61">
        <v>6</v>
      </c>
      <c r="P23" s="61">
        <v>0</v>
      </c>
      <c r="Q23" s="61">
        <v>1</v>
      </c>
      <c r="R23" s="61">
        <v>5</v>
      </c>
      <c r="S23" s="61">
        <v>1</v>
      </c>
      <c r="T23" s="61">
        <v>3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3</v>
      </c>
      <c r="AB23" s="61">
        <v>0</v>
      </c>
      <c r="AC23" s="44">
        <v>70.8</v>
      </c>
      <c r="AD23" s="8">
        <v>90.5</v>
      </c>
      <c r="AE23" s="8">
        <v>53.9</v>
      </c>
    </row>
    <row r="24" spans="2:31" ht="12" customHeight="1" x14ac:dyDescent="0.15">
      <c r="B24" s="284" t="s">
        <v>7</v>
      </c>
      <c r="C24" s="238"/>
      <c r="D24" s="61">
        <v>30</v>
      </c>
      <c r="E24" s="219">
        <v>0</v>
      </c>
      <c r="F24" s="219">
        <v>1</v>
      </c>
      <c r="G24" s="219">
        <v>3</v>
      </c>
      <c r="H24" s="219">
        <v>4</v>
      </c>
      <c r="I24" s="219">
        <v>0</v>
      </c>
      <c r="J24" s="219">
        <v>3</v>
      </c>
      <c r="K24" s="219">
        <v>3</v>
      </c>
      <c r="L24" s="219">
        <v>2</v>
      </c>
      <c r="M24" s="219">
        <v>0</v>
      </c>
      <c r="N24" s="219">
        <v>2</v>
      </c>
      <c r="O24" s="219">
        <v>0</v>
      </c>
      <c r="P24" s="219">
        <v>0</v>
      </c>
      <c r="Q24" s="219">
        <v>1</v>
      </c>
      <c r="R24" s="219">
        <v>2</v>
      </c>
      <c r="S24" s="219">
        <v>0</v>
      </c>
      <c r="T24" s="219">
        <v>2</v>
      </c>
      <c r="U24" s="219">
        <v>1</v>
      </c>
      <c r="V24" s="219">
        <v>0</v>
      </c>
      <c r="W24" s="219">
        <v>0</v>
      </c>
      <c r="X24" s="219">
        <v>2</v>
      </c>
      <c r="Y24" s="219">
        <v>0</v>
      </c>
      <c r="Z24" s="219">
        <v>0</v>
      </c>
      <c r="AA24" s="219">
        <v>4</v>
      </c>
      <c r="AB24" s="219">
        <v>0</v>
      </c>
      <c r="AC24" s="50">
        <v>94</v>
      </c>
      <c r="AD24" s="58">
        <v>130.4</v>
      </c>
      <c r="AE24" s="58">
        <v>85.5</v>
      </c>
    </row>
    <row r="25" spans="2:31" ht="12" customHeight="1" x14ac:dyDescent="0.15">
      <c r="B25" s="284" t="s">
        <v>8</v>
      </c>
      <c r="C25" s="238"/>
      <c r="D25" s="61">
        <v>11</v>
      </c>
      <c r="E25" s="61">
        <v>0</v>
      </c>
      <c r="F25" s="61">
        <v>2</v>
      </c>
      <c r="G25" s="61">
        <v>1</v>
      </c>
      <c r="H25" s="61">
        <v>1</v>
      </c>
      <c r="I25" s="61">
        <v>2</v>
      </c>
      <c r="J25" s="61">
        <v>0</v>
      </c>
      <c r="K25" s="61">
        <v>0</v>
      </c>
      <c r="L25" s="61">
        <v>1</v>
      </c>
      <c r="M25" s="61">
        <v>2</v>
      </c>
      <c r="N25" s="61">
        <v>0</v>
      </c>
      <c r="O25" s="61">
        <v>0</v>
      </c>
      <c r="P25" s="61">
        <v>0</v>
      </c>
      <c r="Q25" s="61">
        <v>1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1</v>
      </c>
      <c r="AA25" s="61">
        <v>0</v>
      </c>
      <c r="AB25" s="61">
        <v>0</v>
      </c>
      <c r="AC25" s="50">
        <v>69</v>
      </c>
      <c r="AD25" s="58">
        <v>90</v>
      </c>
      <c r="AE25" s="58">
        <v>55.4</v>
      </c>
    </row>
    <row r="26" spans="2:31" ht="12" customHeight="1" x14ac:dyDescent="0.15">
      <c r="B26" s="284" t="s">
        <v>9</v>
      </c>
      <c r="C26" s="238"/>
      <c r="D26" s="61">
        <v>48</v>
      </c>
      <c r="E26" s="61">
        <v>2</v>
      </c>
      <c r="F26" s="61">
        <v>1</v>
      </c>
      <c r="G26" s="61">
        <v>9</v>
      </c>
      <c r="H26" s="61">
        <v>10</v>
      </c>
      <c r="I26" s="61">
        <v>6</v>
      </c>
      <c r="J26" s="61">
        <v>8</v>
      </c>
      <c r="K26" s="61">
        <v>3</v>
      </c>
      <c r="L26" s="61">
        <v>1</v>
      </c>
      <c r="M26" s="61">
        <v>0</v>
      </c>
      <c r="N26" s="61">
        <v>1</v>
      </c>
      <c r="O26" s="61">
        <v>0</v>
      </c>
      <c r="P26" s="61">
        <v>1</v>
      </c>
      <c r="Q26" s="61">
        <v>1</v>
      </c>
      <c r="R26" s="61">
        <v>2</v>
      </c>
      <c r="S26" s="61">
        <v>2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1</v>
      </c>
      <c r="AA26" s="61">
        <v>0</v>
      </c>
      <c r="AB26" s="61">
        <v>0</v>
      </c>
      <c r="AC26" s="50">
        <v>60</v>
      </c>
      <c r="AD26" s="58">
        <v>74.400000000000006</v>
      </c>
      <c r="AE26" s="58">
        <v>42.6</v>
      </c>
    </row>
    <row r="27" spans="2:31" x14ac:dyDescent="0.15">
      <c r="B27" s="284" t="s">
        <v>10</v>
      </c>
      <c r="C27" s="238"/>
      <c r="D27" s="61">
        <v>12</v>
      </c>
      <c r="E27" s="61">
        <v>0</v>
      </c>
      <c r="F27" s="61">
        <v>0</v>
      </c>
      <c r="G27" s="61">
        <v>1</v>
      </c>
      <c r="H27" s="61">
        <v>0</v>
      </c>
      <c r="I27" s="61">
        <v>1</v>
      </c>
      <c r="J27" s="61">
        <v>1</v>
      </c>
      <c r="K27" s="61">
        <v>0</v>
      </c>
      <c r="L27" s="61">
        <v>0</v>
      </c>
      <c r="M27" s="61">
        <v>0</v>
      </c>
      <c r="N27" s="61">
        <v>0</v>
      </c>
      <c r="O27" s="61">
        <v>1</v>
      </c>
      <c r="P27" s="61">
        <v>1</v>
      </c>
      <c r="Q27" s="61">
        <v>2</v>
      </c>
      <c r="R27" s="61">
        <v>0</v>
      </c>
      <c r="S27" s="61">
        <v>0</v>
      </c>
      <c r="T27" s="61">
        <v>0</v>
      </c>
      <c r="U27" s="61">
        <v>1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4</v>
      </c>
      <c r="AB27" s="61">
        <v>0</v>
      </c>
      <c r="AC27" s="50">
        <v>148</v>
      </c>
      <c r="AD27" s="58">
        <v>171.4</v>
      </c>
      <c r="AE27" s="58">
        <v>87.1</v>
      </c>
    </row>
    <row r="28" spans="2:31" x14ac:dyDescent="0.15">
      <c r="B28" s="284" t="s">
        <v>11</v>
      </c>
      <c r="C28" s="238"/>
      <c r="D28" s="61">
        <v>24</v>
      </c>
      <c r="E28" s="61">
        <v>1</v>
      </c>
      <c r="F28" s="61">
        <v>2</v>
      </c>
      <c r="G28" s="61">
        <v>2</v>
      </c>
      <c r="H28" s="61">
        <v>2</v>
      </c>
      <c r="I28" s="61">
        <v>3</v>
      </c>
      <c r="J28" s="61">
        <v>1</v>
      </c>
      <c r="K28" s="61">
        <v>1</v>
      </c>
      <c r="L28" s="61">
        <v>2</v>
      </c>
      <c r="M28" s="61">
        <v>3</v>
      </c>
      <c r="N28" s="61">
        <v>0</v>
      </c>
      <c r="O28" s="61">
        <v>3</v>
      </c>
      <c r="P28" s="61">
        <v>0</v>
      </c>
      <c r="Q28" s="61">
        <v>0</v>
      </c>
      <c r="R28" s="61">
        <v>0</v>
      </c>
      <c r="S28" s="61">
        <v>0</v>
      </c>
      <c r="T28" s="61">
        <v>1</v>
      </c>
      <c r="U28" s="61">
        <v>0</v>
      </c>
      <c r="V28" s="61">
        <v>1</v>
      </c>
      <c r="W28" s="61">
        <v>0</v>
      </c>
      <c r="X28" s="61">
        <v>1</v>
      </c>
      <c r="Y28" s="61">
        <v>0</v>
      </c>
      <c r="Z28" s="61">
        <v>0</v>
      </c>
      <c r="AA28" s="61">
        <v>1</v>
      </c>
      <c r="AB28" s="61">
        <v>0</v>
      </c>
      <c r="AC28" s="50">
        <v>87.5</v>
      </c>
      <c r="AD28" s="58">
        <v>97.8</v>
      </c>
      <c r="AE28" s="58">
        <v>65</v>
      </c>
    </row>
    <row r="29" spans="2:31" x14ac:dyDescent="0.15">
      <c r="B29" s="284" t="s">
        <v>12</v>
      </c>
      <c r="C29" s="238"/>
      <c r="D29" s="61">
        <v>8</v>
      </c>
      <c r="E29" s="61">
        <v>0</v>
      </c>
      <c r="F29" s="61">
        <v>0</v>
      </c>
      <c r="G29" s="61">
        <v>0</v>
      </c>
      <c r="H29" s="61">
        <v>0</v>
      </c>
      <c r="I29" s="61">
        <v>1</v>
      </c>
      <c r="J29" s="61">
        <v>2</v>
      </c>
      <c r="K29" s="61">
        <v>0</v>
      </c>
      <c r="L29" s="61">
        <v>1</v>
      </c>
      <c r="M29" s="61">
        <v>1</v>
      </c>
      <c r="N29" s="61">
        <v>0</v>
      </c>
      <c r="O29" s="61">
        <v>1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1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1</v>
      </c>
      <c r="AB29" s="61">
        <v>0</v>
      </c>
      <c r="AC29" s="50">
        <v>95</v>
      </c>
      <c r="AD29" s="58">
        <v>132.5</v>
      </c>
      <c r="AE29" s="58">
        <v>88.9</v>
      </c>
    </row>
    <row r="30" spans="2:31" x14ac:dyDescent="0.15">
      <c r="B30" s="284" t="s">
        <v>13</v>
      </c>
      <c r="C30" s="238"/>
      <c r="D30" s="61">
        <v>42</v>
      </c>
      <c r="E30" s="61">
        <v>0</v>
      </c>
      <c r="F30" s="61">
        <v>2</v>
      </c>
      <c r="G30" s="61">
        <v>1</v>
      </c>
      <c r="H30" s="61">
        <v>6</v>
      </c>
      <c r="I30" s="61">
        <v>4</v>
      </c>
      <c r="J30" s="61">
        <v>5</v>
      </c>
      <c r="K30" s="61">
        <v>4</v>
      </c>
      <c r="L30" s="61">
        <v>5</v>
      </c>
      <c r="M30" s="61">
        <v>4</v>
      </c>
      <c r="N30" s="61">
        <v>1</v>
      </c>
      <c r="O30" s="61">
        <v>2</v>
      </c>
      <c r="P30" s="61">
        <v>1</v>
      </c>
      <c r="Q30" s="61">
        <v>1</v>
      </c>
      <c r="R30" s="61">
        <v>2</v>
      </c>
      <c r="S30" s="61">
        <v>1</v>
      </c>
      <c r="T30" s="61">
        <v>0</v>
      </c>
      <c r="U30" s="61">
        <v>1</v>
      </c>
      <c r="V30" s="61">
        <v>0</v>
      </c>
      <c r="W30" s="61">
        <v>1</v>
      </c>
      <c r="X30" s="61">
        <v>0</v>
      </c>
      <c r="Y30" s="61">
        <v>0</v>
      </c>
      <c r="Z30" s="61">
        <v>0</v>
      </c>
      <c r="AA30" s="61">
        <v>1</v>
      </c>
      <c r="AB30" s="61">
        <v>0</v>
      </c>
      <c r="AC30" s="50">
        <v>85.5</v>
      </c>
      <c r="AD30" s="58">
        <v>94.5</v>
      </c>
      <c r="AE30" s="58">
        <v>44.8</v>
      </c>
    </row>
    <row r="31" spans="2:31" x14ac:dyDescent="0.15">
      <c r="B31" s="284" t="s">
        <v>14</v>
      </c>
      <c r="C31" s="238"/>
      <c r="D31" s="61">
        <v>39</v>
      </c>
      <c r="E31" s="61">
        <v>1</v>
      </c>
      <c r="F31" s="61">
        <v>1</v>
      </c>
      <c r="G31" s="61">
        <v>0</v>
      </c>
      <c r="H31" s="61">
        <v>4</v>
      </c>
      <c r="I31" s="61">
        <v>9</v>
      </c>
      <c r="J31" s="61">
        <v>7</v>
      </c>
      <c r="K31" s="61">
        <v>2</v>
      </c>
      <c r="L31" s="61">
        <v>0</v>
      </c>
      <c r="M31" s="61">
        <v>3</v>
      </c>
      <c r="N31" s="61">
        <v>2</v>
      </c>
      <c r="O31" s="61">
        <v>2</v>
      </c>
      <c r="P31" s="61">
        <v>1</v>
      </c>
      <c r="Q31" s="61">
        <v>0</v>
      </c>
      <c r="R31" s="61">
        <v>2</v>
      </c>
      <c r="S31" s="61">
        <v>1</v>
      </c>
      <c r="T31" s="61">
        <v>0</v>
      </c>
      <c r="U31" s="61">
        <v>2</v>
      </c>
      <c r="V31" s="61">
        <v>0</v>
      </c>
      <c r="W31" s="61">
        <v>1</v>
      </c>
      <c r="X31" s="61">
        <v>0</v>
      </c>
      <c r="Y31" s="61">
        <v>0</v>
      </c>
      <c r="Z31" s="61">
        <v>0</v>
      </c>
      <c r="AA31" s="61">
        <v>1</v>
      </c>
      <c r="AB31" s="61">
        <v>0</v>
      </c>
      <c r="AC31" s="50">
        <v>75</v>
      </c>
      <c r="AD31" s="58">
        <v>98.3</v>
      </c>
      <c r="AE31" s="58">
        <v>64.900000000000006</v>
      </c>
    </row>
    <row r="32" spans="2:31" x14ac:dyDescent="0.15">
      <c r="B32" s="284" t="s">
        <v>15</v>
      </c>
      <c r="C32" s="238"/>
      <c r="D32" s="61">
        <v>15</v>
      </c>
      <c r="E32" s="61">
        <v>0</v>
      </c>
      <c r="F32" s="61">
        <v>0</v>
      </c>
      <c r="G32" s="61">
        <v>2</v>
      </c>
      <c r="H32" s="61">
        <v>3</v>
      </c>
      <c r="I32" s="61">
        <v>2</v>
      </c>
      <c r="J32" s="61">
        <v>1</v>
      </c>
      <c r="K32" s="61">
        <v>2</v>
      </c>
      <c r="L32" s="61">
        <v>0</v>
      </c>
      <c r="M32" s="61">
        <v>1</v>
      </c>
      <c r="N32" s="61">
        <v>0</v>
      </c>
      <c r="O32" s="61">
        <v>1</v>
      </c>
      <c r="P32" s="61">
        <v>0</v>
      </c>
      <c r="Q32" s="61">
        <v>2</v>
      </c>
      <c r="R32" s="61">
        <v>0</v>
      </c>
      <c r="S32" s="61">
        <v>0</v>
      </c>
      <c r="T32" s="61">
        <v>0</v>
      </c>
      <c r="U32" s="61">
        <v>0</v>
      </c>
      <c r="V32" s="61">
        <v>1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50">
        <v>75</v>
      </c>
      <c r="AD32" s="58">
        <v>88.1</v>
      </c>
      <c r="AE32" s="58">
        <v>42.9</v>
      </c>
    </row>
    <row r="33" spans="2:31" x14ac:dyDescent="0.15">
      <c r="B33" s="284" t="s">
        <v>16</v>
      </c>
      <c r="C33" s="238"/>
      <c r="D33" s="61">
        <v>183</v>
      </c>
      <c r="E33" s="61">
        <v>6</v>
      </c>
      <c r="F33" s="61">
        <v>19</v>
      </c>
      <c r="G33" s="61">
        <v>28</v>
      </c>
      <c r="H33" s="61">
        <v>39</v>
      </c>
      <c r="I33" s="61">
        <v>33</v>
      </c>
      <c r="J33" s="61">
        <v>21</v>
      </c>
      <c r="K33" s="61">
        <v>9</v>
      </c>
      <c r="L33" s="61">
        <v>7</v>
      </c>
      <c r="M33" s="61">
        <v>8</v>
      </c>
      <c r="N33" s="61">
        <v>1</v>
      </c>
      <c r="O33" s="61">
        <v>1</v>
      </c>
      <c r="P33" s="61">
        <v>2</v>
      </c>
      <c r="Q33" s="61">
        <v>1</v>
      </c>
      <c r="R33" s="61">
        <v>2</v>
      </c>
      <c r="S33" s="61">
        <v>2</v>
      </c>
      <c r="T33" s="61">
        <v>1</v>
      </c>
      <c r="U33" s="61">
        <v>1</v>
      </c>
      <c r="V33" s="61">
        <v>0</v>
      </c>
      <c r="W33" s="61">
        <v>1</v>
      </c>
      <c r="X33" s="61">
        <v>0</v>
      </c>
      <c r="Y33" s="61">
        <v>0</v>
      </c>
      <c r="Z33" s="61">
        <v>0</v>
      </c>
      <c r="AA33" s="61">
        <v>1</v>
      </c>
      <c r="AB33" s="61">
        <v>0</v>
      </c>
      <c r="AC33" s="50">
        <v>59</v>
      </c>
      <c r="AD33" s="58">
        <v>65.599999999999994</v>
      </c>
      <c r="AE33" s="58">
        <v>36.200000000000003</v>
      </c>
    </row>
    <row r="34" spans="2:31" x14ac:dyDescent="0.15">
      <c r="B34" s="284" t="s">
        <v>17</v>
      </c>
      <c r="C34" s="238"/>
      <c r="D34" s="61">
        <v>205</v>
      </c>
      <c r="E34" s="61">
        <v>15</v>
      </c>
      <c r="F34" s="61">
        <v>11</v>
      </c>
      <c r="G34" s="61">
        <v>36</v>
      </c>
      <c r="H34" s="61">
        <v>29</v>
      </c>
      <c r="I34" s="61">
        <v>33</v>
      </c>
      <c r="J34" s="61">
        <v>19</v>
      </c>
      <c r="K34" s="61">
        <v>17</v>
      </c>
      <c r="L34" s="61">
        <v>15</v>
      </c>
      <c r="M34" s="61">
        <v>9</v>
      </c>
      <c r="N34" s="61">
        <v>4</v>
      </c>
      <c r="O34" s="61">
        <v>4</v>
      </c>
      <c r="P34" s="61">
        <v>3</v>
      </c>
      <c r="Q34" s="61">
        <v>0</v>
      </c>
      <c r="R34" s="61">
        <v>1</v>
      </c>
      <c r="S34" s="61">
        <v>5</v>
      </c>
      <c r="T34" s="61">
        <v>2</v>
      </c>
      <c r="U34" s="61">
        <v>1</v>
      </c>
      <c r="V34" s="61">
        <v>0</v>
      </c>
      <c r="W34" s="61">
        <v>1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50">
        <v>63</v>
      </c>
      <c r="AD34" s="58">
        <v>68.7</v>
      </c>
      <c r="AE34" s="58">
        <v>33.9</v>
      </c>
    </row>
    <row r="35" spans="2:31" x14ac:dyDescent="0.15">
      <c r="B35" s="284" t="s">
        <v>18</v>
      </c>
      <c r="C35" s="238"/>
      <c r="D35" s="61">
        <v>1038</v>
      </c>
      <c r="E35" s="61">
        <v>135</v>
      </c>
      <c r="F35" s="61">
        <v>107</v>
      </c>
      <c r="G35" s="61">
        <v>190</v>
      </c>
      <c r="H35" s="61">
        <v>162</v>
      </c>
      <c r="I35" s="61">
        <v>122</v>
      </c>
      <c r="J35" s="61">
        <v>113</v>
      </c>
      <c r="K35" s="61">
        <v>55</v>
      </c>
      <c r="L35" s="61">
        <v>22</v>
      </c>
      <c r="M35" s="61">
        <v>49</v>
      </c>
      <c r="N35" s="61">
        <v>10</v>
      </c>
      <c r="O35" s="61">
        <v>18</v>
      </c>
      <c r="P35" s="61">
        <v>16</v>
      </c>
      <c r="Q35" s="61">
        <v>5</v>
      </c>
      <c r="R35" s="61">
        <v>10</v>
      </c>
      <c r="S35" s="61">
        <v>3</v>
      </c>
      <c r="T35" s="61">
        <v>4</v>
      </c>
      <c r="U35" s="61">
        <v>4</v>
      </c>
      <c r="V35" s="61">
        <v>2</v>
      </c>
      <c r="W35" s="61">
        <v>4</v>
      </c>
      <c r="X35" s="61">
        <v>0</v>
      </c>
      <c r="Y35" s="61">
        <v>0</v>
      </c>
      <c r="Z35" s="61">
        <v>1</v>
      </c>
      <c r="AA35" s="61">
        <v>6</v>
      </c>
      <c r="AB35" s="61">
        <v>0</v>
      </c>
      <c r="AC35" s="50">
        <v>54</v>
      </c>
      <c r="AD35" s="58">
        <v>61.3</v>
      </c>
      <c r="AE35" s="58">
        <v>36.299999999999997</v>
      </c>
    </row>
    <row r="36" spans="2:31" x14ac:dyDescent="0.15">
      <c r="B36" s="284" t="s">
        <v>19</v>
      </c>
      <c r="C36" s="238"/>
      <c r="D36" s="61">
        <v>481</v>
      </c>
      <c r="E36" s="61">
        <v>41</v>
      </c>
      <c r="F36" s="61">
        <v>40</v>
      </c>
      <c r="G36" s="61">
        <v>71</v>
      </c>
      <c r="H36" s="61">
        <v>76</v>
      </c>
      <c r="I36" s="61">
        <v>77</v>
      </c>
      <c r="J36" s="61">
        <v>46</v>
      </c>
      <c r="K36" s="61">
        <v>26</v>
      </c>
      <c r="L36" s="61">
        <v>20</v>
      </c>
      <c r="M36" s="61">
        <v>26</v>
      </c>
      <c r="N36" s="61">
        <v>12</v>
      </c>
      <c r="O36" s="61">
        <v>9</v>
      </c>
      <c r="P36" s="61">
        <v>5</v>
      </c>
      <c r="Q36" s="61">
        <v>4</v>
      </c>
      <c r="R36" s="61">
        <v>7</v>
      </c>
      <c r="S36" s="61">
        <v>5</v>
      </c>
      <c r="T36" s="61">
        <v>3</v>
      </c>
      <c r="U36" s="61">
        <v>5</v>
      </c>
      <c r="V36" s="61">
        <v>0</v>
      </c>
      <c r="W36" s="61">
        <v>2</v>
      </c>
      <c r="X36" s="61">
        <v>0</v>
      </c>
      <c r="Y36" s="61">
        <v>1</v>
      </c>
      <c r="Z36" s="61">
        <v>0</v>
      </c>
      <c r="AA36" s="61">
        <v>5</v>
      </c>
      <c r="AB36" s="61">
        <v>0</v>
      </c>
      <c r="AC36" s="50">
        <v>60</v>
      </c>
      <c r="AD36" s="58">
        <v>69.099999999999994</v>
      </c>
      <c r="AE36" s="58">
        <v>42.2</v>
      </c>
    </row>
    <row r="37" spans="2:31" x14ac:dyDescent="0.15">
      <c r="B37" s="284" t="s">
        <v>20</v>
      </c>
      <c r="C37" s="238"/>
      <c r="D37" s="61">
        <v>18</v>
      </c>
      <c r="E37" s="61">
        <v>1</v>
      </c>
      <c r="F37" s="61">
        <v>0</v>
      </c>
      <c r="G37" s="61">
        <v>2</v>
      </c>
      <c r="H37" s="61">
        <v>4</v>
      </c>
      <c r="I37" s="61">
        <v>3</v>
      </c>
      <c r="J37" s="61">
        <v>6</v>
      </c>
      <c r="K37" s="61">
        <v>0</v>
      </c>
      <c r="L37" s="61">
        <v>0</v>
      </c>
      <c r="M37" s="61">
        <v>1</v>
      </c>
      <c r="N37" s="61">
        <v>0</v>
      </c>
      <c r="O37" s="61">
        <v>0</v>
      </c>
      <c r="P37" s="61">
        <v>0</v>
      </c>
      <c r="Q37" s="61">
        <v>0</v>
      </c>
      <c r="R37" s="61">
        <v>1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50">
        <v>60</v>
      </c>
      <c r="AD37" s="58">
        <v>66.3</v>
      </c>
      <c r="AE37" s="58">
        <v>26.4</v>
      </c>
    </row>
    <row r="38" spans="2:31" x14ac:dyDescent="0.15">
      <c r="B38" s="284" t="s">
        <v>21</v>
      </c>
      <c r="C38" s="238"/>
      <c r="D38" s="61">
        <v>6</v>
      </c>
      <c r="E38" s="61">
        <v>0</v>
      </c>
      <c r="F38" s="61">
        <v>0</v>
      </c>
      <c r="G38" s="61">
        <v>0</v>
      </c>
      <c r="H38" s="61">
        <v>1</v>
      </c>
      <c r="I38" s="61">
        <v>0</v>
      </c>
      <c r="J38" s="61">
        <v>0</v>
      </c>
      <c r="K38" s="61">
        <v>1</v>
      </c>
      <c r="L38" s="61">
        <v>2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1</v>
      </c>
      <c r="S38" s="61">
        <v>1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50">
        <v>94</v>
      </c>
      <c r="AD38" s="58">
        <v>106.3</v>
      </c>
      <c r="AE38" s="58">
        <v>38.4</v>
      </c>
    </row>
    <row r="39" spans="2:31" x14ac:dyDescent="0.15">
      <c r="B39" s="284" t="s">
        <v>22</v>
      </c>
      <c r="C39" s="238"/>
      <c r="D39" s="61">
        <v>10</v>
      </c>
      <c r="E39" s="61">
        <v>0</v>
      </c>
      <c r="F39" s="61">
        <v>0</v>
      </c>
      <c r="G39" s="61">
        <v>1</v>
      </c>
      <c r="H39" s="61">
        <v>0</v>
      </c>
      <c r="I39" s="61">
        <v>0</v>
      </c>
      <c r="J39" s="61">
        <v>2</v>
      </c>
      <c r="K39" s="61">
        <v>0</v>
      </c>
      <c r="L39" s="61">
        <v>1</v>
      </c>
      <c r="M39" s="61">
        <v>2</v>
      </c>
      <c r="N39" s="61">
        <v>0</v>
      </c>
      <c r="O39" s="61">
        <v>0</v>
      </c>
      <c r="P39" s="61">
        <v>0</v>
      </c>
      <c r="Q39" s="61">
        <v>1</v>
      </c>
      <c r="R39" s="61">
        <v>1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2</v>
      </c>
      <c r="AB39" s="61">
        <v>0</v>
      </c>
      <c r="AC39" s="50">
        <v>100</v>
      </c>
      <c r="AD39" s="58">
        <v>210.2</v>
      </c>
      <c r="AE39" s="58">
        <v>257.5</v>
      </c>
    </row>
    <row r="40" spans="2:31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19">
        <v>0</v>
      </c>
      <c r="V40" s="219">
        <v>0</v>
      </c>
      <c r="W40" s="219">
        <v>0</v>
      </c>
      <c r="X40" s="219">
        <v>0</v>
      </c>
      <c r="Y40" s="219">
        <v>0</v>
      </c>
      <c r="Z40" s="219">
        <v>0</v>
      </c>
      <c r="AA40" s="219">
        <v>0</v>
      </c>
      <c r="AB40" s="219">
        <v>0</v>
      </c>
      <c r="AC40" s="52">
        <v>0</v>
      </c>
      <c r="AD40" s="59">
        <v>0</v>
      </c>
      <c r="AE40" s="59">
        <v>0</v>
      </c>
    </row>
    <row r="41" spans="2:31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44">
        <v>0</v>
      </c>
      <c r="AD41" s="8">
        <v>0</v>
      </c>
      <c r="AE41" s="8">
        <v>0</v>
      </c>
    </row>
    <row r="42" spans="2:31" x14ac:dyDescent="0.15">
      <c r="B42" s="284" t="s">
        <v>25</v>
      </c>
      <c r="C42" s="238"/>
      <c r="D42" s="61">
        <v>10</v>
      </c>
      <c r="E42" s="61">
        <v>2</v>
      </c>
      <c r="F42" s="61">
        <v>0</v>
      </c>
      <c r="G42" s="61">
        <v>1</v>
      </c>
      <c r="H42" s="61">
        <v>1</v>
      </c>
      <c r="I42" s="61">
        <v>2</v>
      </c>
      <c r="J42" s="61">
        <v>3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1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44">
        <v>63</v>
      </c>
      <c r="AD42" s="8">
        <v>61.3</v>
      </c>
      <c r="AE42" s="8">
        <v>29.9</v>
      </c>
    </row>
    <row r="43" spans="2:31" x14ac:dyDescent="0.15">
      <c r="B43" s="284" t="s">
        <v>26</v>
      </c>
      <c r="C43" s="238"/>
      <c r="D43" s="61">
        <v>45</v>
      </c>
      <c r="E43" s="61">
        <v>1</v>
      </c>
      <c r="F43" s="61">
        <v>0</v>
      </c>
      <c r="G43" s="61">
        <v>1</v>
      </c>
      <c r="H43" s="61">
        <v>7</v>
      </c>
      <c r="I43" s="61">
        <v>3</v>
      </c>
      <c r="J43" s="61">
        <v>5</v>
      </c>
      <c r="K43" s="61">
        <v>5</v>
      </c>
      <c r="L43" s="61">
        <v>5</v>
      </c>
      <c r="M43" s="61">
        <v>5</v>
      </c>
      <c r="N43" s="61">
        <v>2</v>
      </c>
      <c r="O43" s="61">
        <v>2</v>
      </c>
      <c r="P43" s="61">
        <v>0</v>
      </c>
      <c r="Q43" s="61">
        <v>2</v>
      </c>
      <c r="R43" s="61">
        <v>2</v>
      </c>
      <c r="S43" s="61">
        <v>1</v>
      </c>
      <c r="T43" s="61">
        <v>1</v>
      </c>
      <c r="U43" s="61">
        <v>0</v>
      </c>
      <c r="V43" s="61">
        <v>1</v>
      </c>
      <c r="W43" s="61">
        <v>1</v>
      </c>
      <c r="X43" s="61">
        <v>1</v>
      </c>
      <c r="Y43" s="61">
        <v>0</v>
      </c>
      <c r="Z43" s="61">
        <v>0</v>
      </c>
      <c r="AA43" s="61">
        <v>0</v>
      </c>
      <c r="AB43" s="61">
        <v>0</v>
      </c>
      <c r="AC43" s="44">
        <v>90</v>
      </c>
      <c r="AD43" s="8">
        <v>97.4</v>
      </c>
      <c r="AE43" s="8">
        <v>43.4</v>
      </c>
    </row>
    <row r="44" spans="2:31" x14ac:dyDescent="0.15">
      <c r="B44" s="284" t="s">
        <v>27</v>
      </c>
      <c r="C44" s="238"/>
      <c r="D44" s="61">
        <v>38</v>
      </c>
      <c r="E44" s="61">
        <v>0</v>
      </c>
      <c r="F44" s="61">
        <v>0</v>
      </c>
      <c r="G44" s="61">
        <v>4</v>
      </c>
      <c r="H44" s="61">
        <v>14</v>
      </c>
      <c r="I44" s="61">
        <v>4</v>
      </c>
      <c r="J44" s="61">
        <v>2</v>
      </c>
      <c r="K44" s="61">
        <v>3</v>
      </c>
      <c r="L44" s="61">
        <v>2</v>
      </c>
      <c r="M44" s="61">
        <v>1</v>
      </c>
      <c r="N44" s="61">
        <v>0</v>
      </c>
      <c r="O44" s="61">
        <v>1</v>
      </c>
      <c r="P44" s="61">
        <v>0</v>
      </c>
      <c r="Q44" s="61">
        <v>2</v>
      </c>
      <c r="R44" s="61">
        <v>1</v>
      </c>
      <c r="S44" s="61">
        <v>0</v>
      </c>
      <c r="T44" s="61">
        <v>0</v>
      </c>
      <c r="U44" s="61">
        <v>0</v>
      </c>
      <c r="V44" s="61">
        <v>0</v>
      </c>
      <c r="W44" s="61">
        <v>1</v>
      </c>
      <c r="X44" s="61">
        <v>0</v>
      </c>
      <c r="Y44" s="61">
        <v>0</v>
      </c>
      <c r="Z44" s="61">
        <v>1</v>
      </c>
      <c r="AA44" s="61">
        <v>2</v>
      </c>
      <c r="AB44" s="61">
        <v>0</v>
      </c>
      <c r="AC44" s="44">
        <v>60.5</v>
      </c>
      <c r="AD44" s="8">
        <v>95.8</v>
      </c>
      <c r="AE44" s="8">
        <v>82.2</v>
      </c>
    </row>
    <row r="45" spans="2:31" x14ac:dyDescent="0.15">
      <c r="B45" s="284" t="s">
        <v>28</v>
      </c>
      <c r="C45" s="238"/>
      <c r="D45" s="61">
        <v>263</v>
      </c>
      <c r="E45" s="61">
        <v>12</v>
      </c>
      <c r="F45" s="61">
        <v>24</v>
      </c>
      <c r="G45" s="61">
        <v>19</v>
      </c>
      <c r="H45" s="61">
        <v>41</v>
      </c>
      <c r="I45" s="61">
        <v>38</v>
      </c>
      <c r="J45" s="61">
        <v>31</v>
      </c>
      <c r="K45" s="61">
        <v>14</v>
      </c>
      <c r="L45" s="61">
        <v>10</v>
      </c>
      <c r="M45" s="61">
        <v>24</v>
      </c>
      <c r="N45" s="61">
        <v>4</v>
      </c>
      <c r="O45" s="61">
        <v>9</v>
      </c>
      <c r="P45" s="61">
        <v>6</v>
      </c>
      <c r="Q45" s="61">
        <v>1</v>
      </c>
      <c r="R45" s="61">
        <v>9</v>
      </c>
      <c r="S45" s="61">
        <v>1</v>
      </c>
      <c r="T45" s="61">
        <v>1</v>
      </c>
      <c r="U45" s="61">
        <v>4</v>
      </c>
      <c r="V45" s="61">
        <v>2</v>
      </c>
      <c r="W45" s="61">
        <v>1</v>
      </c>
      <c r="X45" s="61">
        <v>2</v>
      </c>
      <c r="Y45" s="61">
        <v>2</v>
      </c>
      <c r="Z45" s="61">
        <v>1</v>
      </c>
      <c r="AA45" s="61">
        <v>7</v>
      </c>
      <c r="AB45" s="61">
        <v>0</v>
      </c>
      <c r="AC45" s="44">
        <v>67</v>
      </c>
      <c r="AD45" s="8">
        <v>83.1</v>
      </c>
      <c r="AE45" s="8">
        <v>54.3</v>
      </c>
    </row>
    <row r="46" spans="2:31" x14ac:dyDescent="0.15">
      <c r="B46" s="284" t="s">
        <v>29</v>
      </c>
      <c r="C46" s="238"/>
      <c r="D46" s="61">
        <v>25</v>
      </c>
      <c r="E46" s="61">
        <v>0</v>
      </c>
      <c r="F46" s="61">
        <v>1</v>
      </c>
      <c r="G46" s="61">
        <v>3</v>
      </c>
      <c r="H46" s="61">
        <v>2</v>
      </c>
      <c r="I46" s="61">
        <v>6</v>
      </c>
      <c r="J46" s="61">
        <v>4</v>
      </c>
      <c r="K46" s="61">
        <v>2</v>
      </c>
      <c r="L46" s="61">
        <v>1</v>
      </c>
      <c r="M46" s="61">
        <v>0</v>
      </c>
      <c r="N46" s="61">
        <v>0</v>
      </c>
      <c r="O46" s="61">
        <v>3</v>
      </c>
      <c r="P46" s="61">
        <v>0</v>
      </c>
      <c r="Q46" s="61">
        <v>0</v>
      </c>
      <c r="R46" s="61">
        <v>0</v>
      </c>
      <c r="S46" s="61">
        <v>0</v>
      </c>
      <c r="T46" s="61">
        <v>1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2</v>
      </c>
      <c r="AB46" s="61">
        <v>0</v>
      </c>
      <c r="AC46" s="44">
        <v>70</v>
      </c>
      <c r="AD46" s="8">
        <v>94.8</v>
      </c>
      <c r="AE46" s="8">
        <v>75.599999999999994</v>
      </c>
    </row>
    <row r="47" spans="2:31" x14ac:dyDescent="0.15">
      <c r="B47" s="284" t="s">
        <v>30</v>
      </c>
      <c r="C47" s="238"/>
      <c r="D47" s="61">
        <v>58</v>
      </c>
      <c r="E47" s="61">
        <v>1</v>
      </c>
      <c r="F47" s="61">
        <v>3</v>
      </c>
      <c r="G47" s="61">
        <v>4</v>
      </c>
      <c r="H47" s="61">
        <v>11</v>
      </c>
      <c r="I47" s="61">
        <v>3</v>
      </c>
      <c r="J47" s="61">
        <v>10</v>
      </c>
      <c r="K47" s="61">
        <v>2</v>
      </c>
      <c r="L47" s="61">
        <v>3</v>
      </c>
      <c r="M47" s="61">
        <v>7</v>
      </c>
      <c r="N47" s="61">
        <v>2</v>
      </c>
      <c r="O47" s="61">
        <v>5</v>
      </c>
      <c r="P47" s="61">
        <v>1</v>
      </c>
      <c r="Q47" s="61">
        <v>0</v>
      </c>
      <c r="R47" s="61">
        <v>1</v>
      </c>
      <c r="S47" s="61">
        <v>0</v>
      </c>
      <c r="T47" s="61">
        <v>0</v>
      </c>
      <c r="U47" s="61">
        <v>1</v>
      </c>
      <c r="V47" s="61">
        <v>0</v>
      </c>
      <c r="W47" s="61">
        <v>3</v>
      </c>
      <c r="X47" s="61">
        <v>0</v>
      </c>
      <c r="Y47" s="61">
        <v>0</v>
      </c>
      <c r="Z47" s="61">
        <v>0</v>
      </c>
      <c r="AA47" s="61">
        <v>1</v>
      </c>
      <c r="AB47" s="61">
        <v>0</v>
      </c>
      <c r="AC47" s="44">
        <v>75</v>
      </c>
      <c r="AD47" s="8">
        <v>89</v>
      </c>
      <c r="AE47" s="8">
        <v>49.9</v>
      </c>
    </row>
    <row r="48" spans="2:31" x14ac:dyDescent="0.15">
      <c r="B48" s="284" t="s">
        <v>31</v>
      </c>
      <c r="C48" s="238"/>
      <c r="D48" s="61">
        <v>119</v>
      </c>
      <c r="E48" s="61">
        <v>4</v>
      </c>
      <c r="F48" s="61">
        <v>4</v>
      </c>
      <c r="G48" s="61">
        <v>11</v>
      </c>
      <c r="H48" s="61">
        <v>17</v>
      </c>
      <c r="I48" s="61">
        <v>25</v>
      </c>
      <c r="J48" s="61">
        <v>10</v>
      </c>
      <c r="K48" s="61">
        <v>9</v>
      </c>
      <c r="L48" s="61">
        <v>6</v>
      </c>
      <c r="M48" s="61">
        <v>4</v>
      </c>
      <c r="N48" s="61">
        <v>3</v>
      </c>
      <c r="O48" s="61">
        <v>7</v>
      </c>
      <c r="P48" s="61">
        <v>1</v>
      </c>
      <c r="Q48" s="61">
        <v>5</v>
      </c>
      <c r="R48" s="61">
        <v>0</v>
      </c>
      <c r="S48" s="61">
        <v>0</v>
      </c>
      <c r="T48" s="61">
        <v>0</v>
      </c>
      <c r="U48" s="61">
        <v>1</v>
      </c>
      <c r="V48" s="61">
        <v>1</v>
      </c>
      <c r="W48" s="61">
        <v>2</v>
      </c>
      <c r="X48" s="61">
        <v>3</v>
      </c>
      <c r="Y48" s="61">
        <v>0</v>
      </c>
      <c r="Z48" s="61">
        <v>0</v>
      </c>
      <c r="AA48" s="61">
        <v>6</v>
      </c>
      <c r="AB48" s="61">
        <v>0</v>
      </c>
      <c r="AC48" s="44">
        <v>68</v>
      </c>
      <c r="AD48" s="8">
        <v>90.1</v>
      </c>
      <c r="AE48" s="8">
        <v>61.7</v>
      </c>
    </row>
    <row r="49" spans="2:31" x14ac:dyDescent="0.15">
      <c r="B49" s="284" t="s">
        <v>32</v>
      </c>
      <c r="C49" s="238"/>
      <c r="D49" s="61">
        <v>555</v>
      </c>
      <c r="E49" s="61">
        <v>20</v>
      </c>
      <c r="F49" s="61">
        <v>27</v>
      </c>
      <c r="G49" s="61">
        <v>43</v>
      </c>
      <c r="H49" s="61">
        <v>93</v>
      </c>
      <c r="I49" s="61">
        <v>123</v>
      </c>
      <c r="J49" s="61">
        <v>71</v>
      </c>
      <c r="K49" s="61">
        <v>42</v>
      </c>
      <c r="L49" s="61">
        <v>24</v>
      </c>
      <c r="M49" s="61">
        <v>31</v>
      </c>
      <c r="N49" s="61">
        <v>9</v>
      </c>
      <c r="O49" s="61">
        <v>26</v>
      </c>
      <c r="P49" s="61">
        <v>6</v>
      </c>
      <c r="Q49" s="61">
        <v>8</v>
      </c>
      <c r="R49" s="61">
        <v>9</v>
      </c>
      <c r="S49" s="61">
        <v>4</v>
      </c>
      <c r="T49" s="61">
        <v>2</v>
      </c>
      <c r="U49" s="61">
        <v>0</v>
      </c>
      <c r="V49" s="61">
        <v>0</v>
      </c>
      <c r="W49" s="61">
        <v>3</v>
      </c>
      <c r="X49" s="61">
        <v>0</v>
      </c>
      <c r="Y49" s="61">
        <v>1</v>
      </c>
      <c r="Z49" s="61">
        <v>0</v>
      </c>
      <c r="AA49" s="61">
        <v>13</v>
      </c>
      <c r="AB49" s="61">
        <v>0</v>
      </c>
      <c r="AC49" s="44">
        <v>65</v>
      </c>
      <c r="AD49" s="8">
        <v>78</v>
      </c>
      <c r="AE49" s="8">
        <v>50.7</v>
      </c>
    </row>
    <row r="50" spans="2:31" x14ac:dyDescent="0.15">
      <c r="B50" s="284" t="s">
        <v>33</v>
      </c>
      <c r="C50" s="238"/>
      <c r="D50" s="61">
        <v>180</v>
      </c>
      <c r="E50" s="61">
        <v>2</v>
      </c>
      <c r="F50" s="61">
        <v>6</v>
      </c>
      <c r="G50" s="61">
        <v>11</v>
      </c>
      <c r="H50" s="61">
        <v>22</v>
      </c>
      <c r="I50" s="61">
        <v>36</v>
      </c>
      <c r="J50" s="61">
        <v>26</v>
      </c>
      <c r="K50" s="61">
        <v>17</v>
      </c>
      <c r="L50" s="61">
        <v>11</v>
      </c>
      <c r="M50" s="61">
        <v>9</v>
      </c>
      <c r="N50" s="61">
        <v>2</v>
      </c>
      <c r="O50" s="61">
        <v>6</v>
      </c>
      <c r="P50" s="61">
        <v>4</v>
      </c>
      <c r="Q50" s="61">
        <v>0</v>
      </c>
      <c r="R50" s="61">
        <v>3</v>
      </c>
      <c r="S50" s="61">
        <v>6</v>
      </c>
      <c r="T50" s="61">
        <v>5</v>
      </c>
      <c r="U50" s="61">
        <v>0</v>
      </c>
      <c r="V50" s="61">
        <v>1</v>
      </c>
      <c r="W50" s="61">
        <v>3</v>
      </c>
      <c r="X50" s="61">
        <v>2</v>
      </c>
      <c r="Y50" s="61">
        <v>0</v>
      </c>
      <c r="Z50" s="61">
        <v>0</v>
      </c>
      <c r="AA50" s="61">
        <v>8</v>
      </c>
      <c r="AB50" s="61">
        <v>0</v>
      </c>
      <c r="AC50" s="44">
        <v>73.5</v>
      </c>
      <c r="AD50" s="8">
        <v>93.5</v>
      </c>
      <c r="AE50" s="8">
        <v>60.6</v>
      </c>
    </row>
    <row r="51" spans="2:31" x14ac:dyDescent="0.15">
      <c r="B51" s="284" t="s">
        <v>34</v>
      </c>
      <c r="C51" s="238"/>
      <c r="D51" s="61">
        <v>19</v>
      </c>
      <c r="E51" s="61">
        <v>0</v>
      </c>
      <c r="F51" s="61">
        <v>0</v>
      </c>
      <c r="G51" s="61">
        <v>2</v>
      </c>
      <c r="H51" s="61">
        <v>4</v>
      </c>
      <c r="I51" s="61">
        <v>4</v>
      </c>
      <c r="J51" s="61">
        <v>1</v>
      </c>
      <c r="K51" s="61">
        <v>1</v>
      </c>
      <c r="L51" s="61">
        <v>1</v>
      </c>
      <c r="M51" s="61">
        <v>1</v>
      </c>
      <c r="N51" s="61">
        <v>1</v>
      </c>
      <c r="O51" s="61">
        <v>1</v>
      </c>
      <c r="P51" s="61">
        <v>1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2</v>
      </c>
      <c r="AB51" s="61">
        <v>0</v>
      </c>
      <c r="AC51" s="44">
        <v>65</v>
      </c>
      <c r="AD51" s="8">
        <v>104.8</v>
      </c>
      <c r="AE51" s="8">
        <v>93.8</v>
      </c>
    </row>
    <row r="52" spans="2:31" x14ac:dyDescent="0.15">
      <c r="B52" s="284" t="s">
        <v>35</v>
      </c>
      <c r="C52" s="238"/>
      <c r="D52" s="61">
        <v>10</v>
      </c>
      <c r="E52" s="61">
        <v>0</v>
      </c>
      <c r="F52" s="61">
        <v>1</v>
      </c>
      <c r="G52" s="61">
        <v>1</v>
      </c>
      <c r="H52" s="61">
        <v>1</v>
      </c>
      <c r="I52" s="61">
        <v>0</v>
      </c>
      <c r="J52" s="61">
        <v>1</v>
      </c>
      <c r="K52" s="61">
        <v>1</v>
      </c>
      <c r="L52" s="61">
        <v>0</v>
      </c>
      <c r="M52" s="61">
        <v>0</v>
      </c>
      <c r="N52" s="61">
        <v>1</v>
      </c>
      <c r="O52" s="61">
        <v>1</v>
      </c>
      <c r="P52" s="61">
        <v>1</v>
      </c>
      <c r="Q52" s="61">
        <v>0</v>
      </c>
      <c r="R52" s="61">
        <v>1</v>
      </c>
      <c r="S52" s="61">
        <v>0</v>
      </c>
      <c r="T52" s="61">
        <v>0</v>
      </c>
      <c r="U52" s="61">
        <v>0</v>
      </c>
      <c r="V52" s="61">
        <v>0</v>
      </c>
      <c r="W52" s="61">
        <v>1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44">
        <v>98.5</v>
      </c>
      <c r="AD52" s="8">
        <v>100.7</v>
      </c>
      <c r="AE52" s="8">
        <v>51.6</v>
      </c>
    </row>
    <row r="53" spans="2:31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1</v>
      </c>
      <c r="S53" s="61">
        <v>1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1</v>
      </c>
      <c r="Z53" s="61">
        <v>0</v>
      </c>
      <c r="AA53" s="61">
        <v>0</v>
      </c>
      <c r="AB53" s="61">
        <v>0</v>
      </c>
      <c r="AC53" s="44">
        <v>169</v>
      </c>
      <c r="AD53" s="8">
        <v>179.7</v>
      </c>
      <c r="AE53" s="8">
        <v>29.6</v>
      </c>
    </row>
    <row r="54" spans="2:31" x14ac:dyDescent="0.15">
      <c r="B54" s="284" t="s">
        <v>37</v>
      </c>
      <c r="C54" s="238"/>
      <c r="D54" s="61">
        <v>2</v>
      </c>
      <c r="E54" s="61">
        <v>0</v>
      </c>
      <c r="F54" s="61">
        <v>0</v>
      </c>
      <c r="G54" s="61">
        <v>0</v>
      </c>
      <c r="H54" s="61">
        <v>1</v>
      </c>
      <c r="I54" s="61">
        <v>1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44">
        <v>58.5</v>
      </c>
      <c r="AD54" s="8">
        <v>58.5</v>
      </c>
      <c r="AE54" s="8">
        <v>1.5</v>
      </c>
    </row>
    <row r="55" spans="2:31" x14ac:dyDescent="0.15">
      <c r="B55" s="284" t="s">
        <v>38</v>
      </c>
      <c r="C55" s="238"/>
      <c r="D55" s="61">
        <v>48</v>
      </c>
      <c r="E55" s="61">
        <v>0</v>
      </c>
      <c r="F55" s="61">
        <v>2</v>
      </c>
      <c r="G55" s="61">
        <v>5</v>
      </c>
      <c r="H55" s="61">
        <v>7</v>
      </c>
      <c r="I55" s="61">
        <v>8</v>
      </c>
      <c r="J55" s="61">
        <v>7</v>
      </c>
      <c r="K55" s="61">
        <v>2</v>
      </c>
      <c r="L55" s="61">
        <v>2</v>
      </c>
      <c r="M55" s="61">
        <v>5</v>
      </c>
      <c r="N55" s="61">
        <v>1</v>
      </c>
      <c r="O55" s="61">
        <v>1</v>
      </c>
      <c r="P55" s="61">
        <v>0</v>
      </c>
      <c r="Q55" s="61">
        <v>1</v>
      </c>
      <c r="R55" s="61">
        <v>0</v>
      </c>
      <c r="S55" s="61">
        <v>1</v>
      </c>
      <c r="T55" s="61">
        <v>0</v>
      </c>
      <c r="U55" s="61">
        <v>3</v>
      </c>
      <c r="V55" s="61">
        <v>0</v>
      </c>
      <c r="W55" s="61">
        <v>1</v>
      </c>
      <c r="X55" s="61">
        <v>0</v>
      </c>
      <c r="Y55" s="61">
        <v>0</v>
      </c>
      <c r="Z55" s="61">
        <v>0</v>
      </c>
      <c r="AA55" s="61">
        <v>2</v>
      </c>
      <c r="AB55" s="61">
        <v>0</v>
      </c>
      <c r="AC55" s="44">
        <v>70.5</v>
      </c>
      <c r="AD55" s="8">
        <v>91</v>
      </c>
      <c r="AE55" s="8">
        <v>56.4</v>
      </c>
    </row>
    <row r="56" spans="2:31" x14ac:dyDescent="0.15">
      <c r="B56" s="284" t="s">
        <v>39</v>
      </c>
      <c r="C56" s="238"/>
      <c r="D56" s="61">
        <v>65</v>
      </c>
      <c r="E56" s="61">
        <v>4</v>
      </c>
      <c r="F56" s="61">
        <v>3</v>
      </c>
      <c r="G56" s="61">
        <v>8</v>
      </c>
      <c r="H56" s="61">
        <v>12</v>
      </c>
      <c r="I56" s="61">
        <v>8</v>
      </c>
      <c r="J56" s="61">
        <v>11</v>
      </c>
      <c r="K56" s="61">
        <v>5</v>
      </c>
      <c r="L56" s="61">
        <v>6</v>
      </c>
      <c r="M56" s="61">
        <v>2</v>
      </c>
      <c r="N56" s="61">
        <v>1</v>
      </c>
      <c r="O56" s="61">
        <v>1</v>
      </c>
      <c r="P56" s="61">
        <v>1</v>
      </c>
      <c r="Q56" s="61">
        <v>0</v>
      </c>
      <c r="R56" s="61">
        <v>2</v>
      </c>
      <c r="S56" s="61">
        <v>0</v>
      </c>
      <c r="T56" s="61">
        <v>0</v>
      </c>
      <c r="U56" s="61">
        <v>0</v>
      </c>
      <c r="V56" s="61">
        <v>1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  <c r="AC56" s="44">
        <v>65</v>
      </c>
      <c r="AD56" s="8">
        <v>68.900000000000006</v>
      </c>
      <c r="AE56" s="8">
        <v>31.8</v>
      </c>
    </row>
    <row r="57" spans="2:31" x14ac:dyDescent="0.15">
      <c r="B57" s="284" t="s">
        <v>40</v>
      </c>
      <c r="C57" s="238"/>
      <c r="D57" s="61">
        <v>18</v>
      </c>
      <c r="E57" s="61">
        <v>1</v>
      </c>
      <c r="F57" s="61">
        <v>1</v>
      </c>
      <c r="G57" s="61">
        <v>0</v>
      </c>
      <c r="H57" s="61">
        <v>6</v>
      </c>
      <c r="I57" s="61">
        <v>3</v>
      </c>
      <c r="J57" s="61">
        <v>2</v>
      </c>
      <c r="K57" s="61">
        <v>2</v>
      </c>
      <c r="L57" s="61">
        <v>1</v>
      </c>
      <c r="M57" s="61">
        <v>1</v>
      </c>
      <c r="N57" s="61">
        <v>0</v>
      </c>
      <c r="O57" s="61">
        <v>0</v>
      </c>
      <c r="P57" s="61">
        <v>0</v>
      </c>
      <c r="Q57" s="61">
        <v>0</v>
      </c>
      <c r="R57" s="61">
        <v>1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44">
        <v>60</v>
      </c>
      <c r="AD57" s="8">
        <v>66.400000000000006</v>
      </c>
      <c r="AE57" s="8">
        <v>28.1</v>
      </c>
    </row>
    <row r="58" spans="2:31" x14ac:dyDescent="0.15">
      <c r="B58" s="284" t="s">
        <v>41</v>
      </c>
      <c r="C58" s="238"/>
      <c r="D58" s="61">
        <v>4</v>
      </c>
      <c r="E58" s="61">
        <v>0</v>
      </c>
      <c r="F58" s="61">
        <v>2</v>
      </c>
      <c r="G58" s="61">
        <v>1</v>
      </c>
      <c r="H58" s="61">
        <v>0</v>
      </c>
      <c r="I58" s="61">
        <v>1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44">
        <v>36.5</v>
      </c>
      <c r="AD58" s="8">
        <v>40.799999999999997</v>
      </c>
      <c r="AE58" s="8">
        <v>12.3</v>
      </c>
    </row>
    <row r="59" spans="2:31" x14ac:dyDescent="0.15">
      <c r="B59" s="284" t="s">
        <v>42</v>
      </c>
      <c r="C59" s="238"/>
      <c r="D59" s="61">
        <v>34</v>
      </c>
      <c r="E59" s="61">
        <v>0</v>
      </c>
      <c r="F59" s="61">
        <v>1</v>
      </c>
      <c r="G59" s="61">
        <v>4</v>
      </c>
      <c r="H59" s="61">
        <v>8</v>
      </c>
      <c r="I59" s="61">
        <v>3</v>
      </c>
      <c r="J59" s="61">
        <v>8</v>
      </c>
      <c r="K59" s="61">
        <v>3</v>
      </c>
      <c r="L59" s="61">
        <v>0</v>
      </c>
      <c r="M59" s="61">
        <v>1</v>
      </c>
      <c r="N59" s="61">
        <v>0</v>
      </c>
      <c r="O59" s="61">
        <v>2</v>
      </c>
      <c r="P59" s="61">
        <v>0</v>
      </c>
      <c r="Q59" s="61">
        <v>1</v>
      </c>
      <c r="R59" s="61">
        <v>2</v>
      </c>
      <c r="S59" s="61">
        <v>1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44">
        <v>70</v>
      </c>
      <c r="AD59" s="8">
        <v>76.099999999999994</v>
      </c>
      <c r="AE59" s="8">
        <v>33.799999999999997</v>
      </c>
    </row>
    <row r="60" spans="2:31" x14ac:dyDescent="0.15">
      <c r="B60" s="284" t="s">
        <v>43</v>
      </c>
      <c r="C60" s="238"/>
      <c r="D60" s="61">
        <v>25</v>
      </c>
      <c r="E60" s="61">
        <v>0</v>
      </c>
      <c r="F60" s="61">
        <v>0</v>
      </c>
      <c r="G60" s="61">
        <v>2</v>
      </c>
      <c r="H60" s="61">
        <v>6</v>
      </c>
      <c r="I60" s="61">
        <v>3</v>
      </c>
      <c r="J60" s="61">
        <v>3</v>
      </c>
      <c r="K60" s="61">
        <v>2</v>
      </c>
      <c r="L60" s="61">
        <v>2</v>
      </c>
      <c r="M60" s="61">
        <v>0</v>
      </c>
      <c r="N60" s="61">
        <v>1</v>
      </c>
      <c r="O60" s="61">
        <v>1</v>
      </c>
      <c r="P60" s="61">
        <v>0</v>
      </c>
      <c r="Q60" s="61">
        <v>1</v>
      </c>
      <c r="R60" s="61">
        <v>3</v>
      </c>
      <c r="S60" s="61">
        <v>0</v>
      </c>
      <c r="T60" s="61">
        <v>0</v>
      </c>
      <c r="U60" s="61">
        <v>0</v>
      </c>
      <c r="V60" s="61">
        <v>0</v>
      </c>
      <c r="W60" s="61">
        <v>1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44">
        <v>72</v>
      </c>
      <c r="AD60" s="8">
        <v>88.9</v>
      </c>
      <c r="AE60" s="8">
        <v>42.9</v>
      </c>
    </row>
    <row r="61" spans="2:31" x14ac:dyDescent="0.15">
      <c r="B61" s="284" t="s">
        <v>44</v>
      </c>
      <c r="C61" s="238"/>
      <c r="D61" s="61">
        <v>21</v>
      </c>
      <c r="E61" s="61">
        <v>0</v>
      </c>
      <c r="F61" s="61">
        <v>1</v>
      </c>
      <c r="G61" s="61">
        <v>1</v>
      </c>
      <c r="H61" s="61">
        <v>2</v>
      </c>
      <c r="I61" s="61">
        <v>4</v>
      </c>
      <c r="J61" s="61">
        <v>2</v>
      </c>
      <c r="K61" s="61">
        <v>0</v>
      </c>
      <c r="L61" s="61">
        <v>1</v>
      </c>
      <c r="M61" s="61">
        <v>5</v>
      </c>
      <c r="N61" s="61">
        <v>1</v>
      </c>
      <c r="O61" s="61">
        <v>0</v>
      </c>
      <c r="P61" s="61">
        <v>1</v>
      </c>
      <c r="Q61" s="61">
        <v>1</v>
      </c>
      <c r="R61" s="61">
        <v>0</v>
      </c>
      <c r="S61" s="61">
        <v>0</v>
      </c>
      <c r="T61" s="61">
        <v>0</v>
      </c>
      <c r="U61" s="61">
        <v>0</v>
      </c>
      <c r="V61" s="61">
        <v>1</v>
      </c>
      <c r="W61" s="61">
        <v>0</v>
      </c>
      <c r="X61" s="61">
        <v>0</v>
      </c>
      <c r="Y61" s="61">
        <v>0</v>
      </c>
      <c r="Z61" s="61">
        <v>0</v>
      </c>
      <c r="AA61" s="61">
        <v>1</v>
      </c>
      <c r="AB61" s="61">
        <v>0</v>
      </c>
      <c r="AC61" s="44">
        <v>90</v>
      </c>
      <c r="AD61" s="8">
        <v>104.2</v>
      </c>
      <c r="AE61" s="8">
        <v>85.9</v>
      </c>
    </row>
    <row r="62" spans="2:31" x14ac:dyDescent="0.15">
      <c r="B62" s="284" t="s">
        <v>45</v>
      </c>
      <c r="C62" s="238"/>
      <c r="D62" s="61">
        <v>253</v>
      </c>
      <c r="E62" s="61">
        <v>9</v>
      </c>
      <c r="F62" s="61">
        <v>10</v>
      </c>
      <c r="G62" s="61">
        <v>23</v>
      </c>
      <c r="H62" s="61">
        <v>40</v>
      </c>
      <c r="I62" s="61">
        <v>53</v>
      </c>
      <c r="J62" s="61">
        <v>32</v>
      </c>
      <c r="K62" s="61">
        <v>27</v>
      </c>
      <c r="L62" s="61">
        <v>13</v>
      </c>
      <c r="M62" s="61">
        <v>12</v>
      </c>
      <c r="N62" s="61">
        <v>8</v>
      </c>
      <c r="O62" s="61">
        <v>5</v>
      </c>
      <c r="P62" s="61">
        <v>2</v>
      </c>
      <c r="Q62" s="61">
        <v>4</v>
      </c>
      <c r="R62" s="61">
        <v>5</v>
      </c>
      <c r="S62" s="61">
        <v>2</v>
      </c>
      <c r="T62" s="61">
        <v>1</v>
      </c>
      <c r="U62" s="61">
        <v>0</v>
      </c>
      <c r="V62" s="61">
        <v>2</v>
      </c>
      <c r="W62" s="61">
        <v>2</v>
      </c>
      <c r="X62" s="61">
        <v>1</v>
      </c>
      <c r="Y62" s="61">
        <v>0</v>
      </c>
      <c r="Z62" s="61">
        <v>0</v>
      </c>
      <c r="AA62" s="61">
        <v>2</v>
      </c>
      <c r="AB62" s="61">
        <v>0</v>
      </c>
      <c r="AC62" s="44">
        <v>66</v>
      </c>
      <c r="AD62" s="8">
        <v>76.099999999999994</v>
      </c>
      <c r="AE62" s="8">
        <v>39.799999999999997</v>
      </c>
    </row>
    <row r="63" spans="2:31" x14ac:dyDescent="0.15">
      <c r="B63" s="284" t="s">
        <v>46</v>
      </c>
      <c r="C63" s="238"/>
      <c r="D63" s="61">
        <v>16</v>
      </c>
      <c r="E63" s="61">
        <v>0</v>
      </c>
      <c r="F63" s="61">
        <v>0</v>
      </c>
      <c r="G63" s="61">
        <v>3</v>
      </c>
      <c r="H63" s="61">
        <v>6</v>
      </c>
      <c r="I63" s="61">
        <v>2</v>
      </c>
      <c r="J63" s="61">
        <v>2</v>
      </c>
      <c r="K63" s="61">
        <v>0</v>
      </c>
      <c r="L63" s="61">
        <v>0</v>
      </c>
      <c r="M63" s="61">
        <v>0</v>
      </c>
      <c r="N63" s="61">
        <v>0</v>
      </c>
      <c r="O63" s="61">
        <v>1</v>
      </c>
      <c r="P63" s="61">
        <v>0</v>
      </c>
      <c r="Q63" s="61">
        <v>0</v>
      </c>
      <c r="R63" s="61">
        <v>1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1</v>
      </c>
      <c r="AB63" s="61">
        <v>0</v>
      </c>
      <c r="AC63" s="44">
        <v>54</v>
      </c>
      <c r="AD63" s="8">
        <v>78.099999999999994</v>
      </c>
      <c r="AE63" s="8">
        <v>55.6</v>
      </c>
    </row>
    <row r="64" spans="2:31" x14ac:dyDescent="0.15">
      <c r="B64" s="284" t="s">
        <v>47</v>
      </c>
      <c r="C64" s="238"/>
      <c r="D64" s="61">
        <v>32</v>
      </c>
      <c r="E64" s="61">
        <v>0</v>
      </c>
      <c r="F64" s="61">
        <v>1</v>
      </c>
      <c r="G64" s="61">
        <v>0</v>
      </c>
      <c r="H64" s="61">
        <v>6</v>
      </c>
      <c r="I64" s="61">
        <v>5</v>
      </c>
      <c r="J64" s="61">
        <v>0</v>
      </c>
      <c r="K64" s="61">
        <v>3</v>
      </c>
      <c r="L64" s="61">
        <v>2</v>
      </c>
      <c r="M64" s="61">
        <v>4</v>
      </c>
      <c r="N64" s="61">
        <v>0</v>
      </c>
      <c r="O64" s="61">
        <v>2</v>
      </c>
      <c r="P64" s="61">
        <v>0</v>
      </c>
      <c r="Q64" s="61">
        <v>3</v>
      </c>
      <c r="R64" s="61">
        <v>3</v>
      </c>
      <c r="S64" s="61">
        <v>0</v>
      </c>
      <c r="T64" s="61">
        <v>0</v>
      </c>
      <c r="U64" s="61">
        <v>2</v>
      </c>
      <c r="V64" s="61">
        <v>0</v>
      </c>
      <c r="W64" s="61">
        <v>1</v>
      </c>
      <c r="X64" s="61">
        <v>0</v>
      </c>
      <c r="Y64" s="61">
        <v>0</v>
      </c>
      <c r="Z64" s="61">
        <v>0</v>
      </c>
      <c r="AA64" s="61">
        <v>0</v>
      </c>
      <c r="AB64" s="61">
        <v>0</v>
      </c>
      <c r="AC64" s="44">
        <v>94.5</v>
      </c>
      <c r="AD64" s="8">
        <v>100.8</v>
      </c>
      <c r="AE64" s="8">
        <v>45.3</v>
      </c>
    </row>
    <row r="65" spans="2:31" x14ac:dyDescent="0.15">
      <c r="B65" s="284" t="s">
        <v>48</v>
      </c>
      <c r="C65" s="238"/>
      <c r="D65" s="61">
        <v>85</v>
      </c>
      <c r="E65" s="61">
        <v>1</v>
      </c>
      <c r="F65" s="61">
        <v>5</v>
      </c>
      <c r="G65" s="61">
        <v>6</v>
      </c>
      <c r="H65" s="61">
        <v>11</v>
      </c>
      <c r="I65" s="61">
        <v>6</v>
      </c>
      <c r="J65" s="61">
        <v>10</v>
      </c>
      <c r="K65" s="61">
        <v>8</v>
      </c>
      <c r="L65" s="61">
        <v>5</v>
      </c>
      <c r="M65" s="61">
        <v>9</v>
      </c>
      <c r="N65" s="61">
        <v>1</v>
      </c>
      <c r="O65" s="61">
        <v>5</v>
      </c>
      <c r="P65" s="61">
        <v>5</v>
      </c>
      <c r="Q65" s="61">
        <v>2</v>
      </c>
      <c r="R65" s="61">
        <v>2</v>
      </c>
      <c r="S65" s="61">
        <v>3</v>
      </c>
      <c r="T65" s="61">
        <v>0</v>
      </c>
      <c r="U65" s="61">
        <v>1</v>
      </c>
      <c r="V65" s="61">
        <v>1</v>
      </c>
      <c r="W65" s="61">
        <v>1</v>
      </c>
      <c r="X65" s="61">
        <v>0</v>
      </c>
      <c r="Y65" s="61">
        <v>0</v>
      </c>
      <c r="Z65" s="61">
        <v>1</v>
      </c>
      <c r="AA65" s="61">
        <v>2</v>
      </c>
      <c r="AB65" s="61">
        <v>0</v>
      </c>
      <c r="AC65" s="44">
        <v>83</v>
      </c>
      <c r="AD65" s="8">
        <v>94.6</v>
      </c>
      <c r="AE65" s="8">
        <v>54.1</v>
      </c>
    </row>
    <row r="66" spans="2:31" x14ac:dyDescent="0.15">
      <c r="B66" s="284" t="s">
        <v>49</v>
      </c>
      <c r="C66" s="238"/>
      <c r="D66" s="61">
        <v>15</v>
      </c>
      <c r="E66" s="61">
        <v>0</v>
      </c>
      <c r="F66" s="61">
        <v>1</v>
      </c>
      <c r="G66" s="61">
        <v>1</v>
      </c>
      <c r="H66" s="61">
        <v>4</v>
      </c>
      <c r="I66" s="61">
        <v>1</v>
      </c>
      <c r="J66" s="61">
        <v>4</v>
      </c>
      <c r="K66" s="61">
        <v>0</v>
      </c>
      <c r="L66" s="61">
        <v>0</v>
      </c>
      <c r="M66" s="61">
        <v>2</v>
      </c>
      <c r="N66" s="61">
        <v>0</v>
      </c>
      <c r="O66" s="61">
        <v>1</v>
      </c>
      <c r="P66" s="61">
        <v>0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1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44">
        <v>70</v>
      </c>
      <c r="AD66" s="8">
        <v>79.099999999999994</v>
      </c>
      <c r="AE66" s="8">
        <v>38.799999999999997</v>
      </c>
    </row>
    <row r="67" spans="2:31" x14ac:dyDescent="0.15">
      <c r="B67" s="284" t="s">
        <v>50</v>
      </c>
      <c r="C67" s="238"/>
      <c r="D67" s="61">
        <v>2</v>
      </c>
      <c r="E67" s="61">
        <v>0</v>
      </c>
      <c r="F67" s="61">
        <v>0</v>
      </c>
      <c r="G67" s="61">
        <v>1</v>
      </c>
      <c r="H67" s="61">
        <v>0</v>
      </c>
      <c r="I67" s="61">
        <v>0</v>
      </c>
      <c r="J67" s="61">
        <v>1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44">
        <v>59.5</v>
      </c>
      <c r="AD67" s="8">
        <v>59.5</v>
      </c>
      <c r="AE67" s="8">
        <v>18.5</v>
      </c>
    </row>
    <row r="68" spans="2:31" x14ac:dyDescent="0.15">
      <c r="B68" s="284" t="s">
        <v>51</v>
      </c>
      <c r="C68" s="238"/>
      <c r="D68" s="116">
        <v>8</v>
      </c>
      <c r="E68" s="116">
        <v>0</v>
      </c>
      <c r="F68" s="116">
        <v>1</v>
      </c>
      <c r="G68" s="116">
        <v>2</v>
      </c>
      <c r="H68" s="116">
        <v>2</v>
      </c>
      <c r="I68" s="116">
        <v>1</v>
      </c>
      <c r="J68" s="116">
        <v>1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1</v>
      </c>
      <c r="Q68" s="116">
        <v>0</v>
      </c>
      <c r="R68" s="116"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0</v>
      </c>
      <c r="AC68" s="44">
        <v>54</v>
      </c>
      <c r="AD68" s="11">
        <v>63.5</v>
      </c>
      <c r="AE68" s="11">
        <v>28.9</v>
      </c>
    </row>
    <row r="69" spans="2:31" s="5" customFormat="1" x14ac:dyDescent="0.15">
      <c r="B69" s="285" t="s">
        <v>73</v>
      </c>
      <c r="C69" s="276"/>
      <c r="D69" s="118">
        <v>77</v>
      </c>
      <c r="E69" s="118">
        <v>2</v>
      </c>
      <c r="F69" s="118">
        <v>1</v>
      </c>
      <c r="G69" s="118">
        <v>5</v>
      </c>
      <c r="H69" s="118">
        <v>6</v>
      </c>
      <c r="I69" s="118">
        <v>6</v>
      </c>
      <c r="J69" s="118">
        <v>8</v>
      </c>
      <c r="K69" s="118">
        <v>11</v>
      </c>
      <c r="L69" s="118">
        <v>10</v>
      </c>
      <c r="M69" s="118">
        <v>8</v>
      </c>
      <c r="N69" s="118">
        <v>3</v>
      </c>
      <c r="O69" s="118">
        <v>2</v>
      </c>
      <c r="P69" s="118">
        <v>1</v>
      </c>
      <c r="Q69" s="118">
        <v>0</v>
      </c>
      <c r="R69" s="118">
        <v>3</v>
      </c>
      <c r="S69" s="118">
        <v>1</v>
      </c>
      <c r="T69" s="118">
        <v>2</v>
      </c>
      <c r="U69" s="118">
        <v>1</v>
      </c>
      <c r="V69" s="118">
        <v>1</v>
      </c>
      <c r="W69" s="118">
        <v>1</v>
      </c>
      <c r="X69" s="118">
        <v>1</v>
      </c>
      <c r="Y69" s="118">
        <v>0</v>
      </c>
      <c r="Z69" s="118">
        <v>0</v>
      </c>
      <c r="AA69" s="118">
        <v>4</v>
      </c>
      <c r="AB69" s="118">
        <v>0</v>
      </c>
      <c r="AC69" s="49">
        <v>89</v>
      </c>
      <c r="AD69" s="9">
        <v>103.7</v>
      </c>
      <c r="AE69" s="9">
        <v>70.099999999999994</v>
      </c>
    </row>
    <row r="71" spans="2:31" x14ac:dyDescent="0.15">
      <c r="D71" s="171">
        <f>D6</f>
        <v>4278</v>
      </c>
    </row>
    <row r="72" spans="2:31" x14ac:dyDescent="0.15">
      <c r="D72" s="171" t="str">
        <f>IF(D71=SUM(D8:D11,D12:D22,D23:D69)/3,"OK","NG")</f>
        <v>OK</v>
      </c>
    </row>
  </sheetData>
  <mergeCells count="68">
    <mergeCell ref="AD3:AD4"/>
    <mergeCell ref="AE3:AE4"/>
    <mergeCell ref="B4:C5"/>
    <mergeCell ref="B14:C14"/>
    <mergeCell ref="B3:C3"/>
    <mergeCell ref="D3:D5"/>
    <mergeCell ref="AB3:AB5"/>
    <mergeCell ref="AC3:AC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0" width="6.7109375" style="6" customWidth="1"/>
    <col min="31" max="31" width="6.7109375" style="8" customWidth="1"/>
    <col min="32" max="32" width="7.7109375" style="8" customWidth="1"/>
    <col min="33" max="33" width="7.5703125" customWidth="1"/>
    <col min="34" max="34" width="8.42578125" customWidth="1"/>
    <col min="35" max="41" width="7.7109375" bestFit="1" customWidth="1"/>
    <col min="42" max="42" width="7.140625" bestFit="1" customWidth="1"/>
    <col min="43" max="43" width="7.28515625" bestFit="1" customWidth="1"/>
    <col min="44" max="44" width="6.140625" bestFit="1" customWidth="1"/>
  </cols>
  <sheetData>
    <row r="1" spans="2:34" ht="17.25" x14ac:dyDescent="0.2">
      <c r="B1" s="30" t="s">
        <v>345</v>
      </c>
      <c r="D1" s="30" t="s">
        <v>346</v>
      </c>
      <c r="E1" s="30"/>
      <c r="F1" s="30"/>
      <c r="G1" s="30"/>
      <c r="H1" s="30"/>
      <c r="I1" s="30"/>
      <c r="J1" s="30"/>
      <c r="K1" s="30"/>
      <c r="L1" s="30"/>
      <c r="M1" s="30"/>
      <c r="R1" s="30" t="s">
        <v>346</v>
      </c>
      <c r="Y1" s="30"/>
      <c r="AF1" s="30" t="s">
        <v>346</v>
      </c>
    </row>
    <row r="2" spans="2:34" ht="17.25" x14ac:dyDescent="0.2">
      <c r="B2" s="1" t="s">
        <v>376</v>
      </c>
      <c r="C2" s="2"/>
    </row>
    <row r="3" spans="2:34" ht="24" customHeight="1" x14ac:dyDescent="0.15">
      <c r="B3" s="306" t="s">
        <v>344</v>
      </c>
      <c r="C3" s="291"/>
      <c r="D3" s="299" t="s">
        <v>92</v>
      </c>
      <c r="E3" s="182"/>
      <c r="F3" s="183">
        <v>35</v>
      </c>
      <c r="G3" s="88">
        <v>40</v>
      </c>
      <c r="H3" s="183">
        <v>45</v>
      </c>
      <c r="I3" s="88">
        <v>50</v>
      </c>
      <c r="J3" s="183">
        <v>55</v>
      </c>
      <c r="K3" s="88">
        <v>60</v>
      </c>
      <c r="L3" s="183">
        <v>65</v>
      </c>
      <c r="M3" s="88">
        <v>70</v>
      </c>
      <c r="N3" s="183">
        <v>75</v>
      </c>
      <c r="O3" s="88">
        <v>80</v>
      </c>
      <c r="P3" s="88">
        <v>85</v>
      </c>
      <c r="Q3" s="88">
        <v>90</v>
      </c>
      <c r="R3" s="88">
        <v>95</v>
      </c>
      <c r="S3" s="88">
        <v>100</v>
      </c>
      <c r="T3" s="88">
        <v>105</v>
      </c>
      <c r="U3" s="88">
        <v>110</v>
      </c>
      <c r="V3" s="88">
        <v>115</v>
      </c>
      <c r="W3" s="88">
        <v>120</v>
      </c>
      <c r="X3" s="88">
        <v>125</v>
      </c>
      <c r="Y3" s="88">
        <v>130</v>
      </c>
      <c r="Z3" s="88">
        <v>135</v>
      </c>
      <c r="AA3" s="88">
        <v>140</v>
      </c>
      <c r="AB3" s="88">
        <v>145</v>
      </c>
      <c r="AC3" s="88">
        <v>150</v>
      </c>
      <c r="AD3" s="112">
        <v>155</v>
      </c>
      <c r="AE3" s="78" t="s">
        <v>352</v>
      </c>
      <c r="AF3" s="302" t="s">
        <v>94</v>
      </c>
      <c r="AG3" s="302" t="s">
        <v>95</v>
      </c>
      <c r="AH3" s="322" t="s">
        <v>347</v>
      </c>
    </row>
    <row r="4" spans="2:34" s="36" customFormat="1" ht="13.5" customHeight="1" x14ac:dyDescent="0.15">
      <c r="B4" s="316" t="s">
        <v>85</v>
      </c>
      <c r="C4" s="317"/>
      <c r="D4" s="300"/>
      <c r="E4" s="184"/>
      <c r="F4" s="79" t="s">
        <v>97</v>
      </c>
      <c r="G4" s="79" t="s">
        <v>97</v>
      </c>
      <c r="H4" s="79" t="s">
        <v>97</v>
      </c>
      <c r="I4" s="79" t="s">
        <v>97</v>
      </c>
      <c r="J4" s="79" t="s">
        <v>97</v>
      </c>
      <c r="K4" s="79" t="s">
        <v>97</v>
      </c>
      <c r="L4" s="79" t="s">
        <v>97</v>
      </c>
      <c r="M4" s="79" t="s">
        <v>97</v>
      </c>
      <c r="N4" s="79" t="s">
        <v>97</v>
      </c>
      <c r="O4" s="79" t="s">
        <v>97</v>
      </c>
      <c r="P4" s="79" t="s">
        <v>97</v>
      </c>
      <c r="Q4" s="79" t="s">
        <v>97</v>
      </c>
      <c r="R4" s="79" t="s">
        <v>97</v>
      </c>
      <c r="S4" s="80" t="s">
        <v>97</v>
      </c>
      <c r="T4" s="79" t="s">
        <v>97</v>
      </c>
      <c r="U4" s="79" t="s">
        <v>97</v>
      </c>
      <c r="V4" s="79" t="s">
        <v>97</v>
      </c>
      <c r="W4" s="79" t="s">
        <v>97</v>
      </c>
      <c r="X4" s="79" t="s">
        <v>97</v>
      </c>
      <c r="Y4" s="79" t="s">
        <v>97</v>
      </c>
      <c r="Z4" s="79" t="s">
        <v>97</v>
      </c>
      <c r="AA4" s="79" t="s">
        <v>97</v>
      </c>
      <c r="AB4" s="79" t="s">
        <v>97</v>
      </c>
      <c r="AC4" s="79" t="s">
        <v>97</v>
      </c>
      <c r="AD4" s="79" t="s">
        <v>97</v>
      </c>
      <c r="AE4" s="79"/>
      <c r="AF4" s="303"/>
      <c r="AG4" s="303"/>
      <c r="AH4" s="323"/>
    </row>
    <row r="5" spans="2:34" ht="24" customHeight="1" x14ac:dyDescent="0.15">
      <c r="B5" s="318"/>
      <c r="C5" s="315"/>
      <c r="D5" s="301"/>
      <c r="E5" s="178" t="s">
        <v>348</v>
      </c>
      <c r="F5" s="177">
        <v>40</v>
      </c>
      <c r="G5" s="94">
        <v>45</v>
      </c>
      <c r="H5" s="177">
        <v>50</v>
      </c>
      <c r="I5" s="94">
        <v>55</v>
      </c>
      <c r="J5" s="177">
        <v>60</v>
      </c>
      <c r="K5" s="94">
        <v>65</v>
      </c>
      <c r="L5" s="177">
        <v>70</v>
      </c>
      <c r="M5" s="94">
        <v>75</v>
      </c>
      <c r="N5" s="177">
        <v>80</v>
      </c>
      <c r="O5" s="94">
        <v>85</v>
      </c>
      <c r="P5" s="94">
        <v>90</v>
      </c>
      <c r="Q5" s="94">
        <v>95</v>
      </c>
      <c r="R5" s="94">
        <v>100</v>
      </c>
      <c r="S5" s="94">
        <v>105</v>
      </c>
      <c r="T5" s="94">
        <v>110</v>
      </c>
      <c r="U5" s="94">
        <v>115</v>
      </c>
      <c r="V5" s="94">
        <v>120</v>
      </c>
      <c r="W5" s="94">
        <v>125</v>
      </c>
      <c r="X5" s="94">
        <v>130</v>
      </c>
      <c r="Y5" s="94">
        <v>135</v>
      </c>
      <c r="Z5" s="94">
        <v>140</v>
      </c>
      <c r="AA5" s="94">
        <v>145</v>
      </c>
      <c r="AB5" s="94">
        <v>150</v>
      </c>
      <c r="AC5" s="94">
        <v>155</v>
      </c>
      <c r="AD5" s="177">
        <v>160</v>
      </c>
      <c r="AE5" s="81"/>
      <c r="AF5" s="82" t="s">
        <v>162</v>
      </c>
      <c r="AG5" s="82" t="s">
        <v>162</v>
      </c>
      <c r="AH5" s="82" t="s">
        <v>162</v>
      </c>
    </row>
    <row r="6" spans="2:34" ht="12" customHeight="1" x14ac:dyDescent="0.15">
      <c r="B6" s="289" t="s">
        <v>0</v>
      </c>
      <c r="C6" s="278"/>
      <c r="D6" s="61">
        <v>4278</v>
      </c>
      <c r="E6" s="61">
        <v>253</v>
      </c>
      <c r="F6" s="61">
        <v>140</v>
      </c>
      <c r="G6" s="61">
        <v>160</v>
      </c>
      <c r="H6" s="61">
        <v>103</v>
      </c>
      <c r="I6" s="61">
        <v>167</v>
      </c>
      <c r="J6" s="61">
        <v>328</v>
      </c>
      <c r="K6" s="61">
        <v>459</v>
      </c>
      <c r="L6" s="61">
        <v>758</v>
      </c>
      <c r="M6" s="61">
        <v>946</v>
      </c>
      <c r="N6" s="61">
        <v>398</v>
      </c>
      <c r="O6" s="61">
        <v>254</v>
      </c>
      <c r="P6" s="61">
        <v>146</v>
      </c>
      <c r="Q6" s="61">
        <v>72</v>
      </c>
      <c r="R6" s="61">
        <v>30</v>
      </c>
      <c r="S6" s="61">
        <v>40</v>
      </c>
      <c r="T6" s="61">
        <v>9</v>
      </c>
      <c r="U6" s="61">
        <v>0</v>
      </c>
      <c r="V6" s="61">
        <v>5</v>
      </c>
      <c r="W6" s="61">
        <v>2</v>
      </c>
      <c r="X6" s="61">
        <v>3</v>
      </c>
      <c r="Y6" s="61">
        <v>2</v>
      </c>
      <c r="Z6" s="61">
        <v>0</v>
      </c>
      <c r="AA6" s="61">
        <v>0</v>
      </c>
      <c r="AB6" s="61">
        <v>0</v>
      </c>
      <c r="AC6" s="61">
        <v>2</v>
      </c>
      <c r="AD6" s="61">
        <v>0</v>
      </c>
      <c r="AE6" s="227">
        <v>1</v>
      </c>
      <c r="AF6" s="47">
        <v>68.2</v>
      </c>
      <c r="AG6" s="8">
        <v>65.7</v>
      </c>
      <c r="AH6" s="8">
        <v>15.4</v>
      </c>
    </row>
    <row r="7" spans="2:34" ht="12" customHeight="1" x14ac:dyDescent="0.15">
      <c r="B7" s="284" t="s">
        <v>1</v>
      </c>
      <c r="C7" s="238"/>
      <c r="D7" s="228">
        <v>3219</v>
      </c>
      <c r="E7" s="114">
        <v>234</v>
      </c>
      <c r="F7" s="114">
        <v>128</v>
      </c>
      <c r="G7" s="114">
        <v>146</v>
      </c>
      <c r="H7" s="114">
        <v>86</v>
      </c>
      <c r="I7" s="114">
        <v>143</v>
      </c>
      <c r="J7" s="114">
        <v>266</v>
      </c>
      <c r="K7" s="114">
        <v>345</v>
      </c>
      <c r="L7" s="114">
        <v>594</v>
      </c>
      <c r="M7" s="114">
        <v>701</v>
      </c>
      <c r="N7" s="114">
        <v>252</v>
      </c>
      <c r="O7" s="114">
        <v>154</v>
      </c>
      <c r="P7" s="114">
        <v>74</v>
      </c>
      <c r="Q7" s="114">
        <v>35</v>
      </c>
      <c r="R7" s="114">
        <v>19</v>
      </c>
      <c r="S7" s="114">
        <v>32</v>
      </c>
      <c r="T7" s="114">
        <v>4</v>
      </c>
      <c r="U7" s="114">
        <v>0</v>
      </c>
      <c r="V7" s="114">
        <v>2</v>
      </c>
      <c r="W7" s="114">
        <v>0</v>
      </c>
      <c r="X7" s="114">
        <v>1</v>
      </c>
      <c r="Y7" s="114">
        <v>1</v>
      </c>
      <c r="Z7" s="114">
        <v>0</v>
      </c>
      <c r="AA7" s="114">
        <v>0</v>
      </c>
      <c r="AB7" s="114">
        <v>0</v>
      </c>
      <c r="AC7" s="114">
        <v>2</v>
      </c>
      <c r="AD7" s="114">
        <v>0</v>
      </c>
      <c r="AE7" s="227">
        <v>0</v>
      </c>
      <c r="AF7" s="47">
        <v>67.099999999999994</v>
      </c>
      <c r="AG7" s="48">
        <v>63.7</v>
      </c>
      <c r="AH7" s="48">
        <v>15.4</v>
      </c>
    </row>
    <row r="8" spans="2:34" ht="12" customHeight="1" x14ac:dyDescent="0.15">
      <c r="B8" s="71"/>
      <c r="C8" s="18" t="s">
        <v>65</v>
      </c>
      <c r="D8" s="223">
        <v>1907</v>
      </c>
      <c r="E8" s="116">
        <v>197</v>
      </c>
      <c r="F8" s="116">
        <v>101</v>
      </c>
      <c r="G8" s="116">
        <v>114</v>
      </c>
      <c r="H8" s="116">
        <v>62</v>
      </c>
      <c r="I8" s="116">
        <v>113</v>
      </c>
      <c r="J8" s="116">
        <v>154</v>
      </c>
      <c r="K8" s="116">
        <v>168</v>
      </c>
      <c r="L8" s="116">
        <v>355</v>
      </c>
      <c r="M8" s="116">
        <v>410</v>
      </c>
      <c r="N8" s="116">
        <v>101</v>
      </c>
      <c r="O8" s="116">
        <v>56</v>
      </c>
      <c r="P8" s="116">
        <v>25</v>
      </c>
      <c r="Q8" s="116">
        <v>15</v>
      </c>
      <c r="R8" s="116">
        <v>4</v>
      </c>
      <c r="S8" s="116">
        <v>25</v>
      </c>
      <c r="T8" s="116">
        <v>4</v>
      </c>
      <c r="U8" s="116">
        <v>0</v>
      </c>
      <c r="V8" s="116">
        <v>1</v>
      </c>
      <c r="W8" s="116">
        <v>0</v>
      </c>
      <c r="X8" s="116">
        <v>1</v>
      </c>
      <c r="Y8" s="116">
        <v>1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229">
        <v>0</v>
      </c>
      <c r="AF8" s="44">
        <v>65.599999999999994</v>
      </c>
      <c r="AG8" s="11">
        <v>60.8</v>
      </c>
      <c r="AH8" s="11">
        <v>16</v>
      </c>
    </row>
    <row r="9" spans="2:34" ht="12" customHeight="1" x14ac:dyDescent="0.15">
      <c r="B9" s="71"/>
      <c r="C9" s="18" t="s">
        <v>66</v>
      </c>
      <c r="D9" s="223">
        <v>941</v>
      </c>
      <c r="E9" s="116">
        <v>16</v>
      </c>
      <c r="F9" s="116">
        <v>22</v>
      </c>
      <c r="G9" s="116">
        <v>16</v>
      </c>
      <c r="H9" s="116">
        <v>13</v>
      </c>
      <c r="I9" s="116">
        <v>24</v>
      </c>
      <c r="J9" s="116">
        <v>79</v>
      </c>
      <c r="K9" s="116">
        <v>149</v>
      </c>
      <c r="L9" s="116">
        <v>198</v>
      </c>
      <c r="M9" s="116">
        <v>215</v>
      </c>
      <c r="N9" s="116">
        <v>101</v>
      </c>
      <c r="O9" s="116">
        <v>64</v>
      </c>
      <c r="P9" s="116">
        <v>28</v>
      </c>
      <c r="Q9" s="116">
        <v>4</v>
      </c>
      <c r="R9" s="116">
        <v>5</v>
      </c>
      <c r="S9" s="116">
        <v>5</v>
      </c>
      <c r="T9" s="116">
        <v>0</v>
      </c>
      <c r="U9" s="116">
        <v>0</v>
      </c>
      <c r="V9" s="116">
        <v>1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1</v>
      </c>
      <c r="AD9" s="116">
        <v>0</v>
      </c>
      <c r="AE9" s="229">
        <v>0</v>
      </c>
      <c r="AF9" s="44">
        <v>68.099999999999994</v>
      </c>
      <c r="AG9" s="11">
        <v>67.599999999999994</v>
      </c>
      <c r="AH9" s="11">
        <v>11.9</v>
      </c>
    </row>
    <row r="10" spans="2:34" ht="12" customHeight="1" x14ac:dyDescent="0.15">
      <c r="B10" s="71"/>
      <c r="C10" s="18" t="s">
        <v>67</v>
      </c>
      <c r="D10" s="223">
        <v>371</v>
      </c>
      <c r="E10" s="116">
        <v>21</v>
      </c>
      <c r="F10" s="116">
        <v>5</v>
      </c>
      <c r="G10" s="116">
        <v>16</v>
      </c>
      <c r="H10" s="116">
        <v>11</v>
      </c>
      <c r="I10" s="116">
        <v>6</v>
      </c>
      <c r="J10" s="116">
        <v>33</v>
      </c>
      <c r="K10" s="116">
        <v>28</v>
      </c>
      <c r="L10" s="116">
        <v>41</v>
      </c>
      <c r="M10" s="116">
        <v>76</v>
      </c>
      <c r="N10" s="116">
        <v>50</v>
      </c>
      <c r="O10" s="116">
        <v>34</v>
      </c>
      <c r="P10" s="116">
        <v>21</v>
      </c>
      <c r="Q10" s="116">
        <v>16</v>
      </c>
      <c r="R10" s="116">
        <v>10</v>
      </c>
      <c r="S10" s="116">
        <v>2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1</v>
      </c>
      <c r="AD10" s="116">
        <v>0</v>
      </c>
      <c r="AE10" s="229">
        <v>0</v>
      </c>
      <c r="AF10" s="44">
        <v>71.5</v>
      </c>
      <c r="AG10" s="11">
        <v>68.7</v>
      </c>
      <c r="AH10" s="11">
        <v>16.5</v>
      </c>
    </row>
    <row r="11" spans="2:34" ht="12" customHeight="1" x14ac:dyDescent="0.15">
      <c r="B11" s="285" t="s">
        <v>5</v>
      </c>
      <c r="C11" s="276"/>
      <c r="D11" s="224">
        <v>1059</v>
      </c>
      <c r="E11" s="118">
        <v>19</v>
      </c>
      <c r="F11" s="118">
        <v>12</v>
      </c>
      <c r="G11" s="118">
        <v>14</v>
      </c>
      <c r="H11" s="118">
        <v>17</v>
      </c>
      <c r="I11" s="118">
        <v>24</v>
      </c>
      <c r="J11" s="118">
        <v>62</v>
      </c>
      <c r="K11" s="118">
        <v>114</v>
      </c>
      <c r="L11" s="118">
        <v>164</v>
      </c>
      <c r="M11" s="118">
        <v>245</v>
      </c>
      <c r="N11" s="118">
        <v>146</v>
      </c>
      <c r="O11" s="118">
        <v>100</v>
      </c>
      <c r="P11" s="118">
        <v>72</v>
      </c>
      <c r="Q11" s="118">
        <v>37</v>
      </c>
      <c r="R11" s="118">
        <v>11</v>
      </c>
      <c r="S11" s="118">
        <v>8</v>
      </c>
      <c r="T11" s="118">
        <v>5</v>
      </c>
      <c r="U11" s="118">
        <v>0</v>
      </c>
      <c r="V11" s="118">
        <v>3</v>
      </c>
      <c r="W11" s="118">
        <v>2</v>
      </c>
      <c r="X11" s="118">
        <v>2</v>
      </c>
      <c r="Y11" s="118">
        <v>1</v>
      </c>
      <c r="Z11" s="118">
        <v>0</v>
      </c>
      <c r="AA11" s="118">
        <v>0</v>
      </c>
      <c r="AB11" s="118">
        <v>0</v>
      </c>
      <c r="AC11" s="118">
        <v>0</v>
      </c>
      <c r="AD11" s="118">
        <v>0</v>
      </c>
      <c r="AE11" s="230">
        <v>1</v>
      </c>
      <c r="AF11" s="49">
        <v>72</v>
      </c>
      <c r="AG11" s="9">
        <v>71.7</v>
      </c>
      <c r="AH11" s="9">
        <v>13.6</v>
      </c>
    </row>
    <row r="12" spans="2:34" ht="12" customHeight="1" x14ac:dyDescent="0.15">
      <c r="B12" s="284" t="s">
        <v>75</v>
      </c>
      <c r="C12" s="238"/>
      <c r="D12" s="61">
        <v>78</v>
      </c>
      <c r="E12" s="61">
        <v>3</v>
      </c>
      <c r="F12" s="61">
        <v>0</v>
      </c>
      <c r="G12" s="61">
        <v>3</v>
      </c>
      <c r="H12" s="61">
        <v>2</v>
      </c>
      <c r="I12" s="61">
        <v>7</v>
      </c>
      <c r="J12" s="61">
        <v>7</v>
      </c>
      <c r="K12" s="61">
        <v>12</v>
      </c>
      <c r="L12" s="61">
        <v>15</v>
      </c>
      <c r="M12" s="61">
        <v>9</v>
      </c>
      <c r="N12" s="61">
        <v>5</v>
      </c>
      <c r="O12" s="61">
        <v>6</v>
      </c>
      <c r="P12" s="61">
        <v>2</v>
      </c>
      <c r="Q12" s="61">
        <v>5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1</v>
      </c>
      <c r="X12" s="61">
        <v>1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229">
        <v>0</v>
      </c>
      <c r="AF12" s="44">
        <v>66.8</v>
      </c>
      <c r="AG12" s="8">
        <v>67.7</v>
      </c>
      <c r="AH12" s="8">
        <v>16.5</v>
      </c>
    </row>
    <row r="13" spans="2:34" ht="12" customHeight="1" x14ac:dyDescent="0.15">
      <c r="B13" s="284" t="s">
        <v>76</v>
      </c>
      <c r="C13" s="238"/>
      <c r="D13" s="61">
        <v>133</v>
      </c>
      <c r="E13" s="61">
        <v>1</v>
      </c>
      <c r="F13" s="61">
        <v>1</v>
      </c>
      <c r="G13" s="61">
        <v>0</v>
      </c>
      <c r="H13" s="61">
        <v>2</v>
      </c>
      <c r="I13" s="61">
        <v>1</v>
      </c>
      <c r="J13" s="61">
        <v>8</v>
      </c>
      <c r="K13" s="61">
        <v>13</v>
      </c>
      <c r="L13" s="61">
        <v>14</v>
      </c>
      <c r="M13" s="61">
        <v>37</v>
      </c>
      <c r="N13" s="61">
        <v>24</v>
      </c>
      <c r="O13" s="61">
        <v>15</v>
      </c>
      <c r="P13" s="61">
        <v>5</v>
      </c>
      <c r="Q13" s="61">
        <v>10</v>
      </c>
      <c r="R13" s="61">
        <v>1</v>
      </c>
      <c r="S13" s="61">
        <v>0</v>
      </c>
      <c r="T13" s="61">
        <v>1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229">
        <v>0</v>
      </c>
      <c r="AF13" s="44">
        <v>72.2</v>
      </c>
      <c r="AG13" s="8">
        <v>73.099999999999994</v>
      </c>
      <c r="AH13" s="8">
        <v>11</v>
      </c>
    </row>
    <row r="14" spans="2:34" ht="12" customHeight="1" x14ac:dyDescent="0.15">
      <c r="B14" s="284" t="s">
        <v>77</v>
      </c>
      <c r="C14" s="238"/>
      <c r="D14" s="61">
        <v>82</v>
      </c>
      <c r="E14" s="61">
        <v>0</v>
      </c>
      <c r="F14" s="61">
        <v>0</v>
      </c>
      <c r="G14" s="61">
        <v>0</v>
      </c>
      <c r="H14" s="61">
        <v>1</v>
      </c>
      <c r="I14" s="61">
        <v>1</v>
      </c>
      <c r="J14" s="61">
        <v>1</v>
      </c>
      <c r="K14" s="61">
        <v>6</v>
      </c>
      <c r="L14" s="61">
        <v>12</v>
      </c>
      <c r="M14" s="61">
        <v>37</v>
      </c>
      <c r="N14" s="61">
        <v>9</v>
      </c>
      <c r="O14" s="61">
        <v>12</v>
      </c>
      <c r="P14" s="61">
        <v>2</v>
      </c>
      <c r="Q14" s="61">
        <v>1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229">
        <v>0</v>
      </c>
      <c r="AF14" s="44">
        <v>73.099999999999994</v>
      </c>
      <c r="AG14" s="8">
        <v>73.099999999999994</v>
      </c>
      <c r="AH14" s="8">
        <v>7.3</v>
      </c>
    </row>
    <row r="15" spans="2:34" ht="12" customHeight="1" x14ac:dyDescent="0.15">
      <c r="B15" s="284" t="s">
        <v>78</v>
      </c>
      <c r="C15" s="238"/>
      <c r="D15" s="61">
        <v>1987</v>
      </c>
      <c r="E15" s="61">
        <v>197</v>
      </c>
      <c r="F15" s="61">
        <v>101</v>
      </c>
      <c r="G15" s="61">
        <v>114</v>
      </c>
      <c r="H15" s="61">
        <v>63</v>
      </c>
      <c r="I15" s="61">
        <v>113</v>
      </c>
      <c r="J15" s="61">
        <v>154</v>
      </c>
      <c r="K15" s="61">
        <v>171</v>
      </c>
      <c r="L15" s="61">
        <v>371</v>
      </c>
      <c r="M15" s="61">
        <v>428</v>
      </c>
      <c r="N15" s="61">
        <v>115</v>
      </c>
      <c r="O15" s="61">
        <v>66</v>
      </c>
      <c r="P15" s="61">
        <v>34</v>
      </c>
      <c r="Q15" s="61">
        <v>17</v>
      </c>
      <c r="R15" s="61">
        <v>6</v>
      </c>
      <c r="S15" s="61">
        <v>25</v>
      </c>
      <c r="T15" s="61">
        <v>8</v>
      </c>
      <c r="U15" s="61">
        <v>0</v>
      </c>
      <c r="V15" s="61">
        <v>2</v>
      </c>
      <c r="W15" s="61">
        <v>0</v>
      </c>
      <c r="X15" s="61">
        <v>1</v>
      </c>
      <c r="Y15" s="61">
        <v>1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229">
        <v>0</v>
      </c>
      <c r="AF15" s="44">
        <v>66.099999999999994</v>
      </c>
      <c r="AG15" s="8">
        <v>61.5</v>
      </c>
      <c r="AH15" s="8">
        <v>16.2</v>
      </c>
    </row>
    <row r="16" spans="2:34" ht="12" customHeight="1" x14ac:dyDescent="0.15">
      <c r="B16" s="284" t="s">
        <v>79</v>
      </c>
      <c r="C16" s="238"/>
      <c r="D16" s="61">
        <v>333</v>
      </c>
      <c r="E16" s="61">
        <v>21</v>
      </c>
      <c r="F16" s="61">
        <v>5</v>
      </c>
      <c r="G16" s="61">
        <v>16</v>
      </c>
      <c r="H16" s="61">
        <v>11</v>
      </c>
      <c r="I16" s="61">
        <v>6</v>
      </c>
      <c r="J16" s="61">
        <v>33</v>
      </c>
      <c r="K16" s="61">
        <v>28</v>
      </c>
      <c r="L16" s="61">
        <v>33</v>
      </c>
      <c r="M16" s="61">
        <v>66</v>
      </c>
      <c r="N16" s="61">
        <v>41</v>
      </c>
      <c r="O16" s="61">
        <v>29</v>
      </c>
      <c r="P16" s="61">
        <v>16</v>
      </c>
      <c r="Q16" s="61">
        <v>15</v>
      </c>
      <c r="R16" s="61">
        <v>10</v>
      </c>
      <c r="S16" s="61">
        <v>2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1</v>
      </c>
      <c r="AD16" s="61">
        <v>0</v>
      </c>
      <c r="AE16" s="229">
        <v>0</v>
      </c>
      <c r="AF16" s="44">
        <v>70.900000000000006</v>
      </c>
      <c r="AG16" s="8">
        <v>67.900000000000006</v>
      </c>
      <c r="AH16" s="8">
        <v>17.100000000000001</v>
      </c>
    </row>
    <row r="17" spans="2:34" ht="12" customHeight="1" x14ac:dyDescent="0.15">
      <c r="B17" s="284" t="s">
        <v>80</v>
      </c>
      <c r="C17" s="238"/>
      <c r="D17" s="61">
        <v>16</v>
      </c>
      <c r="E17" s="61">
        <v>0</v>
      </c>
      <c r="F17" s="61">
        <v>0</v>
      </c>
      <c r="G17" s="61">
        <v>0</v>
      </c>
      <c r="H17" s="61">
        <v>0</v>
      </c>
      <c r="I17" s="61">
        <v>1</v>
      </c>
      <c r="J17" s="61">
        <v>1</v>
      </c>
      <c r="K17" s="61">
        <v>1</v>
      </c>
      <c r="L17" s="61">
        <v>0</v>
      </c>
      <c r="M17" s="61">
        <v>3</v>
      </c>
      <c r="N17" s="61">
        <v>8</v>
      </c>
      <c r="O17" s="61">
        <v>1</v>
      </c>
      <c r="P17" s="61">
        <v>1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229">
        <v>0</v>
      </c>
      <c r="AF17" s="44">
        <v>75.8</v>
      </c>
      <c r="AG17" s="8">
        <v>73.5</v>
      </c>
      <c r="AH17" s="8">
        <v>8.1</v>
      </c>
    </row>
    <row r="18" spans="2:34" ht="12" customHeight="1" x14ac:dyDescent="0.15">
      <c r="B18" s="284" t="s">
        <v>81</v>
      </c>
      <c r="C18" s="238"/>
      <c r="D18" s="61">
        <v>941</v>
      </c>
      <c r="E18" s="61">
        <v>16</v>
      </c>
      <c r="F18" s="61">
        <v>22</v>
      </c>
      <c r="G18" s="61">
        <v>16</v>
      </c>
      <c r="H18" s="61">
        <v>13</v>
      </c>
      <c r="I18" s="61">
        <v>24</v>
      </c>
      <c r="J18" s="61">
        <v>79</v>
      </c>
      <c r="K18" s="61">
        <v>149</v>
      </c>
      <c r="L18" s="61">
        <v>198</v>
      </c>
      <c r="M18" s="61">
        <v>215</v>
      </c>
      <c r="N18" s="61">
        <v>101</v>
      </c>
      <c r="O18" s="61">
        <v>64</v>
      </c>
      <c r="P18" s="61">
        <v>28</v>
      </c>
      <c r="Q18" s="61">
        <v>4</v>
      </c>
      <c r="R18" s="61">
        <v>5</v>
      </c>
      <c r="S18" s="61">
        <v>5</v>
      </c>
      <c r="T18" s="61">
        <v>0</v>
      </c>
      <c r="U18" s="61">
        <v>0</v>
      </c>
      <c r="V18" s="61">
        <v>1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1</v>
      </c>
      <c r="AD18" s="61">
        <v>0</v>
      </c>
      <c r="AE18" s="229">
        <v>0</v>
      </c>
      <c r="AF18" s="44">
        <v>68.099999999999994</v>
      </c>
      <c r="AG18" s="8">
        <v>67.599999999999994</v>
      </c>
      <c r="AH18" s="8">
        <v>11.9</v>
      </c>
    </row>
    <row r="19" spans="2:34" ht="12" customHeight="1" x14ac:dyDescent="0.15">
      <c r="B19" s="284" t="s">
        <v>349</v>
      </c>
      <c r="C19" s="238"/>
      <c r="D19" s="61">
        <v>136</v>
      </c>
      <c r="E19" s="61">
        <v>2</v>
      </c>
      <c r="F19" s="61">
        <v>1</v>
      </c>
      <c r="G19" s="61">
        <v>6</v>
      </c>
      <c r="H19" s="61">
        <v>1</v>
      </c>
      <c r="I19" s="61">
        <v>1</v>
      </c>
      <c r="J19" s="61">
        <v>5</v>
      </c>
      <c r="K19" s="61">
        <v>10</v>
      </c>
      <c r="L19" s="61">
        <v>13</v>
      </c>
      <c r="M19" s="61">
        <v>34</v>
      </c>
      <c r="N19" s="61">
        <v>28</v>
      </c>
      <c r="O19" s="61">
        <v>17</v>
      </c>
      <c r="P19" s="61">
        <v>17</v>
      </c>
      <c r="Q19" s="61">
        <v>1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229">
        <v>0</v>
      </c>
      <c r="AF19" s="44">
        <v>73</v>
      </c>
      <c r="AG19" s="8">
        <v>72.099999999999994</v>
      </c>
      <c r="AH19" s="8">
        <v>11.7</v>
      </c>
    </row>
    <row r="20" spans="2:34" ht="12" customHeight="1" x14ac:dyDescent="0.15">
      <c r="B20" s="284" t="s">
        <v>350</v>
      </c>
      <c r="C20" s="238"/>
      <c r="D20" s="61">
        <v>84</v>
      </c>
      <c r="E20" s="61">
        <v>0</v>
      </c>
      <c r="F20" s="61">
        <v>0</v>
      </c>
      <c r="G20" s="61">
        <v>1</v>
      </c>
      <c r="H20" s="61">
        <v>1</v>
      </c>
      <c r="I20" s="61">
        <v>2</v>
      </c>
      <c r="J20" s="61">
        <v>2</v>
      </c>
      <c r="K20" s="61">
        <v>6</v>
      </c>
      <c r="L20" s="61">
        <v>14</v>
      </c>
      <c r="M20" s="61">
        <v>19</v>
      </c>
      <c r="N20" s="61">
        <v>19</v>
      </c>
      <c r="O20" s="61">
        <v>11</v>
      </c>
      <c r="P20" s="61">
        <v>4</v>
      </c>
      <c r="Q20" s="61">
        <v>2</v>
      </c>
      <c r="R20" s="61">
        <v>0</v>
      </c>
      <c r="S20" s="61">
        <v>3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229">
        <v>0</v>
      </c>
      <c r="AF20" s="44">
        <v>73.2</v>
      </c>
      <c r="AG20" s="8">
        <v>73.900000000000006</v>
      </c>
      <c r="AH20" s="8">
        <v>10.1</v>
      </c>
    </row>
    <row r="21" spans="2:34" ht="12" customHeight="1" x14ac:dyDescent="0.15">
      <c r="B21" s="284" t="s">
        <v>88</v>
      </c>
      <c r="C21" s="238"/>
      <c r="D21" s="61">
        <v>301</v>
      </c>
      <c r="E21" s="61">
        <v>13</v>
      </c>
      <c r="F21" s="61">
        <v>4</v>
      </c>
      <c r="G21" s="61">
        <v>3</v>
      </c>
      <c r="H21" s="61">
        <v>5</v>
      </c>
      <c r="I21" s="61">
        <v>5</v>
      </c>
      <c r="J21" s="61">
        <v>19</v>
      </c>
      <c r="K21" s="61">
        <v>34</v>
      </c>
      <c r="L21" s="61">
        <v>57</v>
      </c>
      <c r="M21" s="61">
        <v>60</v>
      </c>
      <c r="N21" s="61">
        <v>27</v>
      </c>
      <c r="O21" s="61">
        <v>18</v>
      </c>
      <c r="P21" s="61">
        <v>26</v>
      </c>
      <c r="Q21" s="61">
        <v>15</v>
      </c>
      <c r="R21" s="61">
        <v>7</v>
      </c>
      <c r="S21" s="61">
        <v>5</v>
      </c>
      <c r="T21" s="61">
        <v>0</v>
      </c>
      <c r="U21" s="61">
        <v>0</v>
      </c>
      <c r="V21" s="61">
        <v>1</v>
      </c>
      <c r="W21" s="61">
        <v>0</v>
      </c>
      <c r="X21" s="61">
        <v>1</v>
      </c>
      <c r="Y21" s="61">
        <v>1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229">
        <v>0</v>
      </c>
      <c r="AF21" s="44">
        <v>70.2</v>
      </c>
      <c r="AG21" s="8">
        <v>71.099999999999994</v>
      </c>
      <c r="AH21" s="8">
        <v>15.5</v>
      </c>
    </row>
    <row r="22" spans="2:34" ht="12" customHeight="1" x14ac:dyDescent="0.15">
      <c r="B22" s="285" t="s">
        <v>351</v>
      </c>
      <c r="C22" s="276"/>
      <c r="D22" s="118">
        <v>187</v>
      </c>
      <c r="E22" s="118">
        <v>0</v>
      </c>
      <c r="F22" s="118">
        <v>6</v>
      </c>
      <c r="G22" s="118">
        <v>1</v>
      </c>
      <c r="H22" s="118">
        <v>4</v>
      </c>
      <c r="I22" s="118">
        <v>6</v>
      </c>
      <c r="J22" s="118">
        <v>19</v>
      </c>
      <c r="K22" s="118">
        <v>29</v>
      </c>
      <c r="L22" s="118">
        <v>31</v>
      </c>
      <c r="M22" s="118">
        <v>38</v>
      </c>
      <c r="N22" s="118">
        <v>21</v>
      </c>
      <c r="O22" s="118">
        <v>15</v>
      </c>
      <c r="P22" s="118">
        <v>11</v>
      </c>
      <c r="Q22" s="118">
        <v>2</v>
      </c>
      <c r="R22" s="118">
        <v>1</v>
      </c>
      <c r="S22" s="118">
        <v>0</v>
      </c>
      <c r="T22" s="118">
        <v>0</v>
      </c>
      <c r="U22" s="118">
        <v>0</v>
      </c>
      <c r="V22" s="118">
        <v>1</v>
      </c>
      <c r="W22" s="118">
        <v>1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230">
        <v>1</v>
      </c>
      <c r="AF22" s="49">
        <v>69.900000000000006</v>
      </c>
      <c r="AG22" s="9">
        <v>69.7</v>
      </c>
      <c r="AH22" s="9">
        <v>14.4</v>
      </c>
    </row>
    <row r="23" spans="2:34" ht="12" customHeight="1" x14ac:dyDescent="0.15">
      <c r="B23" s="284" t="s">
        <v>6</v>
      </c>
      <c r="C23" s="238"/>
      <c r="D23" s="61">
        <v>78</v>
      </c>
      <c r="E23" s="61">
        <v>3</v>
      </c>
      <c r="F23" s="61">
        <v>0</v>
      </c>
      <c r="G23" s="61">
        <v>3</v>
      </c>
      <c r="H23" s="61">
        <v>2</v>
      </c>
      <c r="I23" s="61">
        <v>7</v>
      </c>
      <c r="J23" s="61">
        <v>7</v>
      </c>
      <c r="K23" s="61">
        <v>12</v>
      </c>
      <c r="L23" s="61">
        <v>15</v>
      </c>
      <c r="M23" s="61">
        <v>9</v>
      </c>
      <c r="N23" s="61">
        <v>5</v>
      </c>
      <c r="O23" s="61">
        <v>6</v>
      </c>
      <c r="P23" s="61">
        <v>2</v>
      </c>
      <c r="Q23" s="61">
        <v>5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1</v>
      </c>
      <c r="X23" s="61">
        <v>1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229">
        <v>0</v>
      </c>
      <c r="AF23" s="44">
        <v>66.8</v>
      </c>
      <c r="AG23" s="8">
        <v>67.7</v>
      </c>
      <c r="AH23" s="8">
        <v>16.5</v>
      </c>
    </row>
    <row r="24" spans="2:34" ht="12" customHeight="1" x14ac:dyDescent="0.15">
      <c r="B24" s="284" t="s">
        <v>7</v>
      </c>
      <c r="C24" s="238"/>
      <c r="D24" s="61">
        <v>30</v>
      </c>
      <c r="E24" s="219">
        <v>0</v>
      </c>
      <c r="F24" s="219">
        <v>1</v>
      </c>
      <c r="G24" s="219">
        <v>0</v>
      </c>
      <c r="H24" s="219">
        <v>0</v>
      </c>
      <c r="I24" s="219">
        <v>0</v>
      </c>
      <c r="J24" s="219">
        <v>6</v>
      </c>
      <c r="K24" s="219">
        <v>7</v>
      </c>
      <c r="L24" s="219">
        <v>4</v>
      </c>
      <c r="M24" s="219">
        <v>6</v>
      </c>
      <c r="N24" s="219">
        <v>2</v>
      </c>
      <c r="O24" s="219">
        <v>2</v>
      </c>
      <c r="P24" s="219">
        <v>0</v>
      </c>
      <c r="Q24" s="219">
        <v>2</v>
      </c>
      <c r="R24" s="219">
        <v>0</v>
      </c>
      <c r="S24" s="219">
        <v>0</v>
      </c>
      <c r="T24" s="219">
        <v>0</v>
      </c>
      <c r="U24" s="219">
        <v>0</v>
      </c>
      <c r="V24" s="219">
        <v>0</v>
      </c>
      <c r="W24" s="219">
        <v>0</v>
      </c>
      <c r="X24" s="219">
        <v>0</v>
      </c>
      <c r="Y24" s="219">
        <v>0</v>
      </c>
      <c r="Z24" s="219">
        <v>0</v>
      </c>
      <c r="AA24" s="219">
        <v>0</v>
      </c>
      <c r="AB24" s="219">
        <v>0</v>
      </c>
      <c r="AC24" s="219">
        <v>0</v>
      </c>
      <c r="AD24" s="219">
        <v>0</v>
      </c>
      <c r="AE24" s="226">
        <v>0</v>
      </c>
      <c r="AF24" s="50">
        <v>66.400000000000006</v>
      </c>
      <c r="AG24" s="58">
        <v>67.400000000000006</v>
      </c>
      <c r="AH24" s="58">
        <v>10.5</v>
      </c>
    </row>
    <row r="25" spans="2:34" x14ac:dyDescent="0.15">
      <c r="B25" s="284" t="s">
        <v>8</v>
      </c>
      <c r="C25" s="238"/>
      <c r="D25" s="61">
        <v>11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4</v>
      </c>
      <c r="M25" s="61">
        <v>0</v>
      </c>
      <c r="N25" s="61">
        <v>4</v>
      </c>
      <c r="O25" s="61">
        <v>3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229">
        <v>0</v>
      </c>
      <c r="AF25" s="50">
        <v>75.3</v>
      </c>
      <c r="AG25" s="58">
        <v>74.099999999999994</v>
      </c>
      <c r="AH25" s="58">
        <v>6.4</v>
      </c>
    </row>
    <row r="26" spans="2:34" x14ac:dyDescent="0.15">
      <c r="B26" s="284" t="s">
        <v>9</v>
      </c>
      <c r="C26" s="238"/>
      <c r="D26" s="61">
        <v>48</v>
      </c>
      <c r="E26" s="61">
        <v>1</v>
      </c>
      <c r="F26" s="61">
        <v>0</v>
      </c>
      <c r="G26" s="61">
        <v>0</v>
      </c>
      <c r="H26" s="61">
        <v>2</v>
      </c>
      <c r="I26" s="61">
        <v>0</v>
      </c>
      <c r="J26" s="61">
        <v>0</v>
      </c>
      <c r="K26" s="61">
        <v>3</v>
      </c>
      <c r="L26" s="61">
        <v>4</v>
      </c>
      <c r="M26" s="61">
        <v>16</v>
      </c>
      <c r="N26" s="61">
        <v>12</v>
      </c>
      <c r="O26" s="61">
        <v>5</v>
      </c>
      <c r="P26" s="61">
        <v>2</v>
      </c>
      <c r="Q26" s="61">
        <v>2</v>
      </c>
      <c r="R26" s="61">
        <v>0</v>
      </c>
      <c r="S26" s="61">
        <v>0</v>
      </c>
      <c r="T26" s="61">
        <v>1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229">
        <v>0</v>
      </c>
      <c r="AF26" s="50">
        <v>73</v>
      </c>
      <c r="AG26" s="58">
        <v>73.2</v>
      </c>
      <c r="AH26" s="58">
        <v>11.6</v>
      </c>
    </row>
    <row r="27" spans="2:34" x14ac:dyDescent="0.15">
      <c r="B27" s="284" t="s">
        <v>10</v>
      </c>
      <c r="C27" s="238"/>
      <c r="D27" s="61">
        <v>12</v>
      </c>
      <c r="E27" s="61">
        <v>0</v>
      </c>
      <c r="F27" s="61">
        <v>0</v>
      </c>
      <c r="G27" s="61">
        <v>0</v>
      </c>
      <c r="H27" s="61">
        <v>0</v>
      </c>
      <c r="I27" s="61">
        <v>1</v>
      </c>
      <c r="J27" s="61">
        <v>2</v>
      </c>
      <c r="K27" s="61">
        <v>2</v>
      </c>
      <c r="L27" s="61">
        <v>1</v>
      </c>
      <c r="M27" s="61">
        <v>0</v>
      </c>
      <c r="N27" s="61">
        <v>4</v>
      </c>
      <c r="O27" s="61">
        <v>2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229">
        <v>0</v>
      </c>
      <c r="AF27" s="50">
        <v>72.5</v>
      </c>
      <c r="AG27" s="58">
        <v>70.5</v>
      </c>
      <c r="AH27" s="58">
        <v>9.9</v>
      </c>
    </row>
    <row r="28" spans="2:34" x14ac:dyDescent="0.15">
      <c r="B28" s="284" t="s">
        <v>11</v>
      </c>
      <c r="C28" s="238"/>
      <c r="D28" s="61">
        <v>24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1</v>
      </c>
      <c r="M28" s="61">
        <v>13</v>
      </c>
      <c r="N28" s="61">
        <v>0</v>
      </c>
      <c r="O28" s="61">
        <v>2</v>
      </c>
      <c r="P28" s="61">
        <v>2</v>
      </c>
      <c r="Q28" s="61">
        <v>5</v>
      </c>
      <c r="R28" s="61">
        <v>1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229">
        <v>0</v>
      </c>
      <c r="AF28" s="50">
        <v>74.2</v>
      </c>
      <c r="AG28" s="58">
        <v>79.400000000000006</v>
      </c>
      <c r="AH28" s="58">
        <v>9.1</v>
      </c>
    </row>
    <row r="29" spans="2:34" x14ac:dyDescent="0.15">
      <c r="B29" s="284" t="s">
        <v>12</v>
      </c>
      <c r="C29" s="238"/>
      <c r="D29" s="61">
        <v>8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1</v>
      </c>
      <c r="L29" s="61">
        <v>0</v>
      </c>
      <c r="M29" s="61">
        <v>2</v>
      </c>
      <c r="N29" s="61">
        <v>2</v>
      </c>
      <c r="O29" s="61">
        <v>1</v>
      </c>
      <c r="P29" s="61">
        <v>1</v>
      </c>
      <c r="Q29" s="61">
        <v>1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229">
        <v>0</v>
      </c>
      <c r="AF29" s="50">
        <v>75.2</v>
      </c>
      <c r="AG29" s="58">
        <v>77.099999999999994</v>
      </c>
      <c r="AH29" s="58">
        <v>8.6999999999999993</v>
      </c>
    </row>
    <row r="30" spans="2:34" x14ac:dyDescent="0.15">
      <c r="B30" s="284" t="s">
        <v>13</v>
      </c>
      <c r="C30" s="238"/>
      <c r="D30" s="61">
        <v>42</v>
      </c>
      <c r="E30" s="61">
        <v>0</v>
      </c>
      <c r="F30" s="61">
        <v>0</v>
      </c>
      <c r="G30" s="61">
        <v>0</v>
      </c>
      <c r="H30" s="61">
        <v>1</v>
      </c>
      <c r="I30" s="61">
        <v>0</v>
      </c>
      <c r="J30" s="61">
        <v>0</v>
      </c>
      <c r="K30" s="61">
        <v>3</v>
      </c>
      <c r="L30" s="61">
        <v>8</v>
      </c>
      <c r="M30" s="61">
        <v>8</v>
      </c>
      <c r="N30" s="61">
        <v>5</v>
      </c>
      <c r="O30" s="61">
        <v>5</v>
      </c>
      <c r="P30" s="61">
        <v>4</v>
      </c>
      <c r="Q30" s="61">
        <v>1</v>
      </c>
      <c r="R30" s="61">
        <v>2</v>
      </c>
      <c r="S30" s="61">
        <v>0</v>
      </c>
      <c r="T30" s="61">
        <v>4</v>
      </c>
      <c r="U30" s="61">
        <v>0</v>
      </c>
      <c r="V30" s="61">
        <v>1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229">
        <v>0</v>
      </c>
      <c r="AF30" s="50">
        <v>78</v>
      </c>
      <c r="AG30" s="58">
        <v>79.099999999999994</v>
      </c>
      <c r="AH30" s="58">
        <v>14.2</v>
      </c>
    </row>
    <row r="31" spans="2:34" x14ac:dyDescent="0.15">
      <c r="B31" s="284" t="s">
        <v>14</v>
      </c>
      <c r="C31" s="238"/>
      <c r="D31" s="61">
        <v>39</v>
      </c>
      <c r="E31" s="61">
        <v>0</v>
      </c>
      <c r="F31" s="61">
        <v>0</v>
      </c>
      <c r="G31" s="61">
        <v>0</v>
      </c>
      <c r="H31" s="61">
        <v>0</v>
      </c>
      <c r="I31" s="61">
        <v>1</v>
      </c>
      <c r="J31" s="61">
        <v>0</v>
      </c>
      <c r="K31" s="61">
        <v>1</v>
      </c>
      <c r="L31" s="61">
        <v>8</v>
      </c>
      <c r="M31" s="61">
        <v>17</v>
      </c>
      <c r="N31" s="61">
        <v>7</v>
      </c>
      <c r="O31" s="61">
        <v>4</v>
      </c>
      <c r="P31" s="61">
        <v>1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229">
        <v>0</v>
      </c>
      <c r="AF31" s="50">
        <v>73</v>
      </c>
      <c r="AG31" s="58">
        <v>72.8</v>
      </c>
      <c r="AH31" s="58">
        <v>6.1</v>
      </c>
    </row>
    <row r="32" spans="2:34" x14ac:dyDescent="0.15">
      <c r="B32" s="284" t="s">
        <v>15</v>
      </c>
      <c r="C32" s="238"/>
      <c r="D32" s="61">
        <v>15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3</v>
      </c>
      <c r="L32" s="61">
        <v>2</v>
      </c>
      <c r="M32" s="61">
        <v>9</v>
      </c>
      <c r="N32" s="61">
        <v>1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229">
        <v>0</v>
      </c>
      <c r="AF32" s="50">
        <v>72.8</v>
      </c>
      <c r="AG32" s="58">
        <v>70.7</v>
      </c>
      <c r="AH32" s="58">
        <v>3.7</v>
      </c>
    </row>
    <row r="33" spans="2:34" x14ac:dyDescent="0.15">
      <c r="B33" s="284" t="s">
        <v>16</v>
      </c>
      <c r="C33" s="238"/>
      <c r="D33" s="61">
        <v>183</v>
      </c>
      <c r="E33" s="61">
        <v>4</v>
      </c>
      <c r="F33" s="61">
        <v>2</v>
      </c>
      <c r="G33" s="61">
        <v>3</v>
      </c>
      <c r="H33" s="61">
        <v>4</v>
      </c>
      <c r="I33" s="61">
        <v>6</v>
      </c>
      <c r="J33" s="61">
        <v>22</v>
      </c>
      <c r="K33" s="61">
        <v>21</v>
      </c>
      <c r="L33" s="61">
        <v>41</v>
      </c>
      <c r="M33" s="61">
        <v>55</v>
      </c>
      <c r="N33" s="61">
        <v>10</v>
      </c>
      <c r="O33" s="61">
        <v>7</v>
      </c>
      <c r="P33" s="61">
        <v>5</v>
      </c>
      <c r="Q33" s="61">
        <v>1</v>
      </c>
      <c r="R33" s="61">
        <v>2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229">
        <v>0</v>
      </c>
      <c r="AF33" s="50">
        <v>68.3</v>
      </c>
      <c r="AG33" s="58">
        <v>66.5</v>
      </c>
      <c r="AH33" s="58">
        <v>11</v>
      </c>
    </row>
    <row r="34" spans="2:34" x14ac:dyDescent="0.15">
      <c r="B34" s="284" t="s">
        <v>17</v>
      </c>
      <c r="C34" s="238"/>
      <c r="D34" s="61">
        <v>205</v>
      </c>
      <c r="E34" s="61">
        <v>10</v>
      </c>
      <c r="F34" s="61">
        <v>12</v>
      </c>
      <c r="G34" s="61">
        <v>5</v>
      </c>
      <c r="H34" s="61">
        <v>3</v>
      </c>
      <c r="I34" s="61">
        <v>0</v>
      </c>
      <c r="J34" s="61">
        <v>12</v>
      </c>
      <c r="K34" s="61">
        <v>15</v>
      </c>
      <c r="L34" s="61">
        <v>40</v>
      </c>
      <c r="M34" s="61">
        <v>51</v>
      </c>
      <c r="N34" s="61">
        <v>11</v>
      </c>
      <c r="O34" s="61">
        <v>5</v>
      </c>
      <c r="P34" s="61">
        <v>3</v>
      </c>
      <c r="Q34" s="61">
        <v>10</v>
      </c>
      <c r="R34" s="61">
        <v>1</v>
      </c>
      <c r="S34" s="61">
        <v>23</v>
      </c>
      <c r="T34" s="61">
        <v>2</v>
      </c>
      <c r="U34" s="61">
        <v>0</v>
      </c>
      <c r="V34" s="61">
        <v>1</v>
      </c>
      <c r="W34" s="61">
        <v>0</v>
      </c>
      <c r="X34" s="61">
        <v>1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229">
        <v>0</v>
      </c>
      <c r="AF34" s="50">
        <v>70.099999999999994</v>
      </c>
      <c r="AG34" s="58">
        <v>70.3</v>
      </c>
      <c r="AH34" s="58">
        <v>18.899999999999999</v>
      </c>
    </row>
    <row r="35" spans="2:34" x14ac:dyDescent="0.15">
      <c r="B35" s="284" t="s">
        <v>18</v>
      </c>
      <c r="C35" s="238"/>
      <c r="D35" s="61">
        <v>1038</v>
      </c>
      <c r="E35" s="61">
        <v>121</v>
      </c>
      <c r="F35" s="61">
        <v>62</v>
      </c>
      <c r="G35" s="61">
        <v>81</v>
      </c>
      <c r="H35" s="61">
        <v>46</v>
      </c>
      <c r="I35" s="61">
        <v>81</v>
      </c>
      <c r="J35" s="61">
        <v>90</v>
      </c>
      <c r="K35" s="61">
        <v>81</v>
      </c>
      <c r="L35" s="61">
        <v>182</v>
      </c>
      <c r="M35" s="61">
        <v>204</v>
      </c>
      <c r="N35" s="61">
        <v>55</v>
      </c>
      <c r="O35" s="61">
        <v>18</v>
      </c>
      <c r="P35" s="61">
        <v>10</v>
      </c>
      <c r="Q35" s="61">
        <v>2</v>
      </c>
      <c r="R35" s="61">
        <v>1</v>
      </c>
      <c r="S35" s="61">
        <v>1</v>
      </c>
      <c r="T35" s="61">
        <v>2</v>
      </c>
      <c r="U35" s="61">
        <v>0</v>
      </c>
      <c r="V35" s="61">
        <v>0</v>
      </c>
      <c r="W35" s="61">
        <v>0</v>
      </c>
      <c r="X35" s="61">
        <v>0</v>
      </c>
      <c r="Y35" s="61">
        <v>1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229">
        <v>0</v>
      </c>
      <c r="AF35" s="50">
        <v>62.1</v>
      </c>
      <c r="AG35" s="58">
        <v>58.1</v>
      </c>
      <c r="AH35" s="58">
        <v>15.4</v>
      </c>
    </row>
    <row r="36" spans="2:34" x14ac:dyDescent="0.15">
      <c r="B36" s="284" t="s">
        <v>19</v>
      </c>
      <c r="C36" s="238"/>
      <c r="D36" s="61">
        <v>481</v>
      </c>
      <c r="E36" s="61">
        <v>62</v>
      </c>
      <c r="F36" s="61">
        <v>25</v>
      </c>
      <c r="G36" s="61">
        <v>25</v>
      </c>
      <c r="H36" s="61">
        <v>9</v>
      </c>
      <c r="I36" s="61">
        <v>26</v>
      </c>
      <c r="J36" s="61">
        <v>30</v>
      </c>
      <c r="K36" s="61">
        <v>51</v>
      </c>
      <c r="L36" s="61">
        <v>92</v>
      </c>
      <c r="M36" s="61">
        <v>100</v>
      </c>
      <c r="N36" s="61">
        <v>25</v>
      </c>
      <c r="O36" s="61">
        <v>26</v>
      </c>
      <c r="P36" s="61">
        <v>7</v>
      </c>
      <c r="Q36" s="61">
        <v>2</v>
      </c>
      <c r="R36" s="61">
        <v>0</v>
      </c>
      <c r="S36" s="61">
        <v>1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229">
        <v>0</v>
      </c>
      <c r="AF36" s="50">
        <v>65.8</v>
      </c>
      <c r="AG36" s="58">
        <v>60.3</v>
      </c>
      <c r="AH36" s="58">
        <v>15.7</v>
      </c>
    </row>
    <row r="37" spans="2:34" x14ac:dyDescent="0.15">
      <c r="B37" s="284" t="s">
        <v>20</v>
      </c>
      <c r="C37" s="238"/>
      <c r="D37" s="61">
        <v>18</v>
      </c>
      <c r="E37" s="61">
        <v>0</v>
      </c>
      <c r="F37" s="61">
        <v>0</v>
      </c>
      <c r="G37" s="61">
        <v>0</v>
      </c>
      <c r="H37" s="61">
        <v>1</v>
      </c>
      <c r="I37" s="61">
        <v>0</v>
      </c>
      <c r="J37" s="61">
        <v>0</v>
      </c>
      <c r="K37" s="61">
        <v>1</v>
      </c>
      <c r="L37" s="61">
        <v>2</v>
      </c>
      <c r="M37" s="61">
        <v>8</v>
      </c>
      <c r="N37" s="61">
        <v>0</v>
      </c>
      <c r="O37" s="61">
        <v>5</v>
      </c>
      <c r="P37" s="61">
        <v>1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229">
        <v>0</v>
      </c>
      <c r="AF37" s="50">
        <v>73.099999999999994</v>
      </c>
      <c r="AG37" s="58">
        <v>74.400000000000006</v>
      </c>
      <c r="AH37" s="58">
        <v>9</v>
      </c>
    </row>
    <row r="38" spans="2:34" x14ac:dyDescent="0.15">
      <c r="B38" s="284" t="s">
        <v>21</v>
      </c>
      <c r="C38" s="238"/>
      <c r="D38" s="61">
        <v>6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2</v>
      </c>
      <c r="N38" s="61">
        <v>3</v>
      </c>
      <c r="O38" s="61">
        <v>0</v>
      </c>
      <c r="P38" s="61">
        <v>1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229">
        <v>0</v>
      </c>
      <c r="AF38" s="50">
        <v>77.5</v>
      </c>
      <c r="AG38" s="58">
        <v>76.900000000000006</v>
      </c>
      <c r="AH38" s="58">
        <v>5.9</v>
      </c>
    </row>
    <row r="39" spans="2:34" x14ac:dyDescent="0.15">
      <c r="B39" s="284" t="s">
        <v>22</v>
      </c>
      <c r="C39" s="238"/>
      <c r="D39" s="61">
        <v>10</v>
      </c>
      <c r="E39" s="61">
        <v>0</v>
      </c>
      <c r="F39" s="61">
        <v>0</v>
      </c>
      <c r="G39" s="61">
        <v>0</v>
      </c>
      <c r="H39" s="61">
        <v>0</v>
      </c>
      <c r="I39" s="61">
        <v>1</v>
      </c>
      <c r="J39" s="61">
        <v>1</v>
      </c>
      <c r="K39" s="61">
        <v>1</v>
      </c>
      <c r="L39" s="61">
        <v>0</v>
      </c>
      <c r="M39" s="61">
        <v>1</v>
      </c>
      <c r="N39" s="61">
        <v>5</v>
      </c>
      <c r="O39" s="61">
        <v>1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229">
        <v>0</v>
      </c>
      <c r="AF39" s="50">
        <v>75.8</v>
      </c>
      <c r="AG39" s="58">
        <v>71.5</v>
      </c>
      <c r="AH39" s="58">
        <v>8.6</v>
      </c>
    </row>
    <row r="40" spans="2:34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19">
        <v>0</v>
      </c>
      <c r="V40" s="219">
        <v>0</v>
      </c>
      <c r="W40" s="219">
        <v>0</v>
      </c>
      <c r="X40" s="219">
        <v>0</v>
      </c>
      <c r="Y40" s="219">
        <v>0</v>
      </c>
      <c r="Z40" s="219">
        <v>0</v>
      </c>
      <c r="AA40" s="219">
        <v>0</v>
      </c>
      <c r="AB40" s="219">
        <v>0</v>
      </c>
      <c r="AC40" s="219">
        <v>0</v>
      </c>
      <c r="AD40" s="219">
        <v>0</v>
      </c>
      <c r="AE40" s="226">
        <v>0</v>
      </c>
      <c r="AF40" s="52">
        <v>0</v>
      </c>
      <c r="AG40" s="59">
        <v>0</v>
      </c>
      <c r="AH40" s="59">
        <v>0</v>
      </c>
    </row>
    <row r="41" spans="2:34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229">
        <v>0</v>
      </c>
      <c r="AF41" s="44">
        <v>0</v>
      </c>
      <c r="AG41" s="8">
        <v>0</v>
      </c>
      <c r="AH41" s="8">
        <v>0</v>
      </c>
    </row>
    <row r="42" spans="2:34" x14ac:dyDescent="0.15">
      <c r="B42" s="284" t="s">
        <v>25</v>
      </c>
      <c r="C42" s="238"/>
      <c r="D42" s="61">
        <v>10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1</v>
      </c>
      <c r="K42" s="61">
        <v>1</v>
      </c>
      <c r="L42" s="61">
        <v>0</v>
      </c>
      <c r="M42" s="61">
        <v>3</v>
      </c>
      <c r="N42" s="61">
        <v>1</v>
      </c>
      <c r="O42" s="61">
        <v>3</v>
      </c>
      <c r="P42" s="61">
        <v>0</v>
      </c>
      <c r="Q42" s="61">
        <v>1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229">
        <v>0</v>
      </c>
      <c r="AF42" s="44">
        <v>75.5</v>
      </c>
      <c r="AG42" s="8">
        <v>75</v>
      </c>
      <c r="AH42" s="8">
        <v>10.5</v>
      </c>
    </row>
    <row r="43" spans="2:34" x14ac:dyDescent="0.15">
      <c r="B43" s="284" t="s">
        <v>26</v>
      </c>
      <c r="C43" s="238"/>
      <c r="D43" s="61">
        <v>45</v>
      </c>
      <c r="E43" s="61">
        <v>0</v>
      </c>
      <c r="F43" s="61">
        <v>0</v>
      </c>
      <c r="G43" s="61">
        <v>0</v>
      </c>
      <c r="H43" s="61">
        <v>3</v>
      </c>
      <c r="I43" s="61">
        <v>2</v>
      </c>
      <c r="J43" s="61">
        <v>1</v>
      </c>
      <c r="K43" s="61">
        <v>4</v>
      </c>
      <c r="L43" s="61">
        <v>5</v>
      </c>
      <c r="M43" s="61">
        <v>4</v>
      </c>
      <c r="N43" s="61">
        <v>4</v>
      </c>
      <c r="O43" s="61">
        <v>8</v>
      </c>
      <c r="P43" s="61">
        <v>5</v>
      </c>
      <c r="Q43" s="61">
        <v>7</v>
      </c>
      <c r="R43" s="61">
        <v>1</v>
      </c>
      <c r="S43" s="61">
        <v>1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229">
        <v>0</v>
      </c>
      <c r="AF43" s="44">
        <v>77.2</v>
      </c>
      <c r="AG43" s="8">
        <v>76.599999999999994</v>
      </c>
      <c r="AH43" s="8">
        <v>14.2</v>
      </c>
    </row>
    <row r="44" spans="2:34" x14ac:dyDescent="0.15">
      <c r="B44" s="284" t="s">
        <v>27</v>
      </c>
      <c r="C44" s="238"/>
      <c r="D44" s="61">
        <v>38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8</v>
      </c>
      <c r="M44" s="61">
        <v>10</v>
      </c>
      <c r="N44" s="61">
        <v>9</v>
      </c>
      <c r="O44" s="61">
        <v>5</v>
      </c>
      <c r="P44" s="61">
        <v>5</v>
      </c>
      <c r="Q44" s="61">
        <v>1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229">
        <v>0</v>
      </c>
      <c r="AF44" s="44">
        <v>75</v>
      </c>
      <c r="AG44" s="8">
        <v>76.2</v>
      </c>
      <c r="AH44" s="8">
        <v>7.3</v>
      </c>
    </row>
    <row r="45" spans="2:34" x14ac:dyDescent="0.15">
      <c r="B45" s="284" t="s">
        <v>28</v>
      </c>
      <c r="C45" s="238"/>
      <c r="D45" s="61">
        <v>263</v>
      </c>
      <c r="E45" s="61">
        <v>21</v>
      </c>
      <c r="F45" s="61">
        <v>5</v>
      </c>
      <c r="G45" s="61">
        <v>16</v>
      </c>
      <c r="H45" s="61">
        <v>8</v>
      </c>
      <c r="I45" s="61">
        <v>4</v>
      </c>
      <c r="J45" s="61">
        <v>32</v>
      </c>
      <c r="K45" s="61">
        <v>24</v>
      </c>
      <c r="L45" s="61">
        <v>26</v>
      </c>
      <c r="M45" s="61">
        <v>55</v>
      </c>
      <c r="N45" s="61">
        <v>33</v>
      </c>
      <c r="O45" s="61">
        <v>12</v>
      </c>
      <c r="P45" s="61">
        <v>10</v>
      </c>
      <c r="Q45" s="61">
        <v>6</v>
      </c>
      <c r="R45" s="61">
        <v>9</v>
      </c>
      <c r="S45" s="61">
        <v>1</v>
      </c>
      <c r="T45" s="61">
        <v>0</v>
      </c>
      <c r="U45" s="61"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0</v>
      </c>
      <c r="AB45" s="61">
        <v>0</v>
      </c>
      <c r="AC45" s="61">
        <v>1</v>
      </c>
      <c r="AD45" s="61">
        <v>0</v>
      </c>
      <c r="AE45" s="229">
        <v>0</v>
      </c>
      <c r="AF45" s="44">
        <v>68</v>
      </c>
      <c r="AG45" s="8">
        <v>65.400000000000006</v>
      </c>
      <c r="AH45" s="8">
        <v>17.3</v>
      </c>
    </row>
    <row r="46" spans="2:34" x14ac:dyDescent="0.15">
      <c r="B46" s="284" t="s">
        <v>29</v>
      </c>
      <c r="C46" s="238"/>
      <c r="D46" s="61">
        <v>25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2</v>
      </c>
      <c r="M46" s="61">
        <v>7</v>
      </c>
      <c r="N46" s="61">
        <v>4</v>
      </c>
      <c r="O46" s="61">
        <v>9</v>
      </c>
      <c r="P46" s="61">
        <v>1</v>
      </c>
      <c r="Q46" s="61">
        <v>2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229">
        <v>0</v>
      </c>
      <c r="AF46" s="44">
        <v>76.8</v>
      </c>
      <c r="AG46" s="8">
        <v>78.5</v>
      </c>
      <c r="AH46" s="8">
        <v>6.6</v>
      </c>
    </row>
    <row r="47" spans="2:34" x14ac:dyDescent="0.15">
      <c r="B47" s="284" t="s">
        <v>30</v>
      </c>
      <c r="C47" s="238"/>
      <c r="D47" s="61">
        <v>58</v>
      </c>
      <c r="E47" s="61">
        <v>0</v>
      </c>
      <c r="F47" s="61">
        <v>0</v>
      </c>
      <c r="G47" s="61">
        <v>0</v>
      </c>
      <c r="H47" s="61">
        <v>1</v>
      </c>
      <c r="I47" s="61">
        <v>0</v>
      </c>
      <c r="J47" s="61">
        <v>0</v>
      </c>
      <c r="K47" s="61">
        <v>14</v>
      </c>
      <c r="L47" s="61">
        <v>21</v>
      </c>
      <c r="M47" s="61">
        <v>13</v>
      </c>
      <c r="N47" s="61">
        <v>5</v>
      </c>
      <c r="O47" s="61">
        <v>1</v>
      </c>
      <c r="P47" s="61">
        <v>3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229">
        <v>0</v>
      </c>
      <c r="AF47" s="44">
        <v>68.2</v>
      </c>
      <c r="AG47" s="8">
        <v>68.8</v>
      </c>
      <c r="AH47" s="8">
        <v>6.8</v>
      </c>
    </row>
    <row r="48" spans="2:34" x14ac:dyDescent="0.15">
      <c r="B48" s="284" t="s">
        <v>31</v>
      </c>
      <c r="C48" s="238"/>
      <c r="D48" s="61">
        <v>119</v>
      </c>
      <c r="E48" s="61">
        <v>2</v>
      </c>
      <c r="F48" s="61">
        <v>2</v>
      </c>
      <c r="G48" s="61">
        <v>3</v>
      </c>
      <c r="H48" s="61">
        <v>3</v>
      </c>
      <c r="I48" s="61">
        <v>3</v>
      </c>
      <c r="J48" s="61">
        <v>9</v>
      </c>
      <c r="K48" s="61">
        <v>15</v>
      </c>
      <c r="L48" s="61">
        <v>36</v>
      </c>
      <c r="M48" s="61">
        <v>25</v>
      </c>
      <c r="N48" s="61">
        <v>11</v>
      </c>
      <c r="O48" s="61">
        <v>7</v>
      </c>
      <c r="P48" s="61">
        <v>0</v>
      </c>
      <c r="Q48" s="61">
        <v>0</v>
      </c>
      <c r="R48" s="61">
        <v>2</v>
      </c>
      <c r="S48" s="61">
        <v>1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229">
        <v>0</v>
      </c>
      <c r="AF48" s="44">
        <v>67.900000000000006</v>
      </c>
      <c r="AG48" s="8">
        <v>67</v>
      </c>
      <c r="AH48" s="8">
        <v>11.2</v>
      </c>
    </row>
    <row r="49" spans="2:34" x14ac:dyDescent="0.15">
      <c r="B49" s="284" t="s">
        <v>32</v>
      </c>
      <c r="C49" s="238"/>
      <c r="D49" s="61">
        <v>555</v>
      </c>
      <c r="E49" s="61">
        <v>12</v>
      </c>
      <c r="F49" s="61">
        <v>18</v>
      </c>
      <c r="G49" s="61">
        <v>12</v>
      </c>
      <c r="H49" s="61">
        <v>8</v>
      </c>
      <c r="I49" s="61">
        <v>12</v>
      </c>
      <c r="J49" s="61">
        <v>60</v>
      </c>
      <c r="K49" s="61">
        <v>93</v>
      </c>
      <c r="L49" s="61">
        <v>114</v>
      </c>
      <c r="M49" s="61">
        <v>121</v>
      </c>
      <c r="N49" s="61">
        <v>44</v>
      </c>
      <c r="O49" s="61">
        <v>40</v>
      </c>
      <c r="P49" s="61">
        <v>11</v>
      </c>
      <c r="Q49" s="61">
        <v>3</v>
      </c>
      <c r="R49" s="61">
        <v>2</v>
      </c>
      <c r="S49" s="61">
        <v>3</v>
      </c>
      <c r="T49" s="61">
        <v>0</v>
      </c>
      <c r="U49" s="61">
        <v>0</v>
      </c>
      <c r="V49" s="61">
        <v>1</v>
      </c>
      <c r="W49" s="61">
        <v>0</v>
      </c>
      <c r="X49" s="61">
        <v>0</v>
      </c>
      <c r="Y49" s="61">
        <v>0</v>
      </c>
      <c r="Z49" s="61">
        <v>0</v>
      </c>
      <c r="AA49" s="61">
        <v>0</v>
      </c>
      <c r="AB49" s="61">
        <v>0</v>
      </c>
      <c r="AC49" s="61">
        <v>1</v>
      </c>
      <c r="AD49" s="61">
        <v>0</v>
      </c>
      <c r="AE49" s="229">
        <v>0</v>
      </c>
      <c r="AF49" s="44">
        <v>67.099999999999994</v>
      </c>
      <c r="AG49" s="8">
        <v>66.400000000000006</v>
      </c>
      <c r="AH49" s="8">
        <v>12.6</v>
      </c>
    </row>
    <row r="50" spans="2:34" x14ac:dyDescent="0.15">
      <c r="B50" s="284" t="s">
        <v>33</v>
      </c>
      <c r="C50" s="238"/>
      <c r="D50" s="61">
        <v>180</v>
      </c>
      <c r="E50" s="61">
        <v>0</v>
      </c>
      <c r="F50" s="61">
        <v>1</v>
      </c>
      <c r="G50" s="61">
        <v>1</v>
      </c>
      <c r="H50" s="61">
        <v>1</v>
      </c>
      <c r="I50" s="61">
        <v>6</v>
      </c>
      <c r="J50" s="61">
        <v>10</v>
      </c>
      <c r="K50" s="61">
        <v>22</v>
      </c>
      <c r="L50" s="61">
        <v>20</v>
      </c>
      <c r="M50" s="61">
        <v>52</v>
      </c>
      <c r="N50" s="61">
        <v>38</v>
      </c>
      <c r="O50" s="61">
        <v>14</v>
      </c>
      <c r="P50" s="61">
        <v>12</v>
      </c>
      <c r="Q50" s="61">
        <v>1</v>
      </c>
      <c r="R50" s="61">
        <v>1</v>
      </c>
      <c r="S50" s="61">
        <v>1</v>
      </c>
      <c r="T50" s="61">
        <v>0</v>
      </c>
      <c r="U50" s="61"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229">
        <v>0</v>
      </c>
      <c r="AF50" s="44">
        <v>72.400000000000006</v>
      </c>
      <c r="AG50" s="8">
        <v>71.599999999999994</v>
      </c>
      <c r="AH50" s="8">
        <v>9.8000000000000007</v>
      </c>
    </row>
    <row r="51" spans="2:34" x14ac:dyDescent="0.15">
      <c r="B51" s="284" t="s">
        <v>34</v>
      </c>
      <c r="C51" s="238"/>
      <c r="D51" s="61">
        <v>19</v>
      </c>
      <c r="E51" s="61">
        <v>0</v>
      </c>
      <c r="F51" s="61">
        <v>0</v>
      </c>
      <c r="G51" s="61">
        <v>0</v>
      </c>
      <c r="H51" s="61">
        <v>0</v>
      </c>
      <c r="I51" s="61">
        <v>1</v>
      </c>
      <c r="J51" s="61">
        <v>0</v>
      </c>
      <c r="K51" s="61">
        <v>4</v>
      </c>
      <c r="L51" s="61">
        <v>6</v>
      </c>
      <c r="M51" s="61">
        <v>2</v>
      </c>
      <c r="N51" s="61">
        <v>2</v>
      </c>
      <c r="O51" s="61">
        <v>2</v>
      </c>
      <c r="P51" s="61">
        <v>2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229">
        <v>0</v>
      </c>
      <c r="AF51" s="44">
        <v>67.900000000000006</v>
      </c>
      <c r="AG51" s="8">
        <v>70.400000000000006</v>
      </c>
      <c r="AH51" s="8">
        <v>9</v>
      </c>
    </row>
    <row r="52" spans="2:34" x14ac:dyDescent="0.15">
      <c r="B52" s="284" t="s">
        <v>35</v>
      </c>
      <c r="C52" s="238"/>
      <c r="D52" s="61">
        <v>10</v>
      </c>
      <c r="E52" s="61">
        <v>2</v>
      </c>
      <c r="F52" s="61">
        <v>1</v>
      </c>
      <c r="G52" s="61">
        <v>0</v>
      </c>
      <c r="H52" s="61">
        <v>0</v>
      </c>
      <c r="I52" s="61">
        <v>2</v>
      </c>
      <c r="J52" s="61">
        <v>0</v>
      </c>
      <c r="K52" s="61">
        <v>1</v>
      </c>
      <c r="L52" s="61">
        <v>1</v>
      </c>
      <c r="M52" s="61">
        <v>2</v>
      </c>
      <c r="N52" s="61">
        <v>1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229">
        <v>0</v>
      </c>
      <c r="AF52" s="44">
        <v>59</v>
      </c>
      <c r="AG52" s="8">
        <v>55.8</v>
      </c>
      <c r="AH52" s="8">
        <v>16</v>
      </c>
    </row>
    <row r="53" spans="2:34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1</v>
      </c>
      <c r="M53" s="61">
        <v>1</v>
      </c>
      <c r="N53" s="61">
        <v>1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229">
        <v>0</v>
      </c>
      <c r="AF53" s="44">
        <v>74.8</v>
      </c>
      <c r="AG53" s="8">
        <v>73.3</v>
      </c>
      <c r="AH53" s="8">
        <v>2.7</v>
      </c>
    </row>
    <row r="54" spans="2:34" x14ac:dyDescent="0.15">
      <c r="B54" s="284" t="s">
        <v>37</v>
      </c>
      <c r="C54" s="238"/>
      <c r="D54" s="61">
        <v>2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1</v>
      </c>
      <c r="M54" s="61">
        <v>1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229">
        <v>0</v>
      </c>
      <c r="AF54" s="44">
        <v>70.2</v>
      </c>
      <c r="AG54" s="8">
        <v>70.2</v>
      </c>
      <c r="AH54" s="8">
        <v>0.8</v>
      </c>
    </row>
    <row r="55" spans="2:34" x14ac:dyDescent="0.15">
      <c r="B55" s="284" t="s">
        <v>38</v>
      </c>
      <c r="C55" s="238"/>
      <c r="D55" s="61">
        <v>48</v>
      </c>
      <c r="E55" s="61">
        <v>0</v>
      </c>
      <c r="F55" s="61">
        <v>0</v>
      </c>
      <c r="G55" s="61">
        <v>0</v>
      </c>
      <c r="H55" s="61">
        <v>1</v>
      </c>
      <c r="I55" s="61">
        <v>0</v>
      </c>
      <c r="J55" s="61">
        <v>1</v>
      </c>
      <c r="K55" s="61">
        <v>3</v>
      </c>
      <c r="L55" s="61">
        <v>4</v>
      </c>
      <c r="M55" s="61">
        <v>15</v>
      </c>
      <c r="N55" s="61">
        <v>10</v>
      </c>
      <c r="O55" s="61">
        <v>10</v>
      </c>
      <c r="P55" s="61">
        <v>4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229">
        <v>0</v>
      </c>
      <c r="AF55" s="44">
        <v>75</v>
      </c>
      <c r="AG55" s="8">
        <v>74.599999999999994</v>
      </c>
      <c r="AH55" s="8">
        <v>8.1999999999999993</v>
      </c>
    </row>
    <row r="56" spans="2:34" x14ac:dyDescent="0.15">
      <c r="B56" s="284" t="s">
        <v>39</v>
      </c>
      <c r="C56" s="238"/>
      <c r="D56" s="61">
        <v>65</v>
      </c>
      <c r="E56" s="61">
        <v>2</v>
      </c>
      <c r="F56" s="61">
        <v>1</v>
      </c>
      <c r="G56" s="61">
        <v>6</v>
      </c>
      <c r="H56" s="61">
        <v>0</v>
      </c>
      <c r="I56" s="61">
        <v>1</v>
      </c>
      <c r="J56" s="61">
        <v>3</v>
      </c>
      <c r="K56" s="61">
        <v>5</v>
      </c>
      <c r="L56" s="61">
        <v>6</v>
      </c>
      <c r="M56" s="61">
        <v>14</v>
      </c>
      <c r="N56" s="61">
        <v>12</v>
      </c>
      <c r="O56" s="61">
        <v>5</v>
      </c>
      <c r="P56" s="61">
        <v>9</v>
      </c>
      <c r="Q56" s="61">
        <v>1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61">
        <v>0</v>
      </c>
      <c r="AE56" s="229">
        <v>0</v>
      </c>
      <c r="AF56" s="44">
        <v>71</v>
      </c>
      <c r="AG56" s="8">
        <v>69.3</v>
      </c>
      <c r="AH56" s="8">
        <v>14.2</v>
      </c>
    </row>
    <row r="57" spans="2:34" x14ac:dyDescent="0.15">
      <c r="B57" s="284" t="s">
        <v>40</v>
      </c>
      <c r="C57" s="238"/>
      <c r="D57" s="61">
        <v>18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1</v>
      </c>
      <c r="K57" s="61">
        <v>2</v>
      </c>
      <c r="L57" s="61">
        <v>1</v>
      </c>
      <c r="M57" s="61">
        <v>3</v>
      </c>
      <c r="N57" s="61">
        <v>5</v>
      </c>
      <c r="O57" s="61">
        <v>2</v>
      </c>
      <c r="P57" s="61">
        <v>4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229">
        <v>0</v>
      </c>
      <c r="AF57" s="44">
        <v>76.3</v>
      </c>
      <c r="AG57" s="8">
        <v>75.599999999999994</v>
      </c>
      <c r="AH57" s="8">
        <v>8.4</v>
      </c>
    </row>
    <row r="58" spans="2:34" x14ac:dyDescent="0.15">
      <c r="B58" s="284" t="s">
        <v>41</v>
      </c>
      <c r="C58" s="238"/>
      <c r="D58" s="61">
        <v>4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1</v>
      </c>
      <c r="M58" s="61">
        <v>2</v>
      </c>
      <c r="N58" s="61">
        <v>0</v>
      </c>
      <c r="O58" s="61">
        <v>1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229">
        <v>0</v>
      </c>
      <c r="AF58" s="44">
        <v>72.3</v>
      </c>
      <c r="AG58" s="8">
        <v>72.900000000000006</v>
      </c>
      <c r="AH58" s="8">
        <v>5.5</v>
      </c>
    </row>
    <row r="59" spans="2:34" x14ac:dyDescent="0.15">
      <c r="B59" s="284" t="s">
        <v>42</v>
      </c>
      <c r="C59" s="238"/>
      <c r="D59" s="61">
        <v>34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6</v>
      </c>
      <c r="M59" s="61">
        <v>12</v>
      </c>
      <c r="N59" s="61">
        <v>8</v>
      </c>
      <c r="O59" s="61">
        <v>4</v>
      </c>
      <c r="P59" s="61">
        <v>2</v>
      </c>
      <c r="Q59" s="61">
        <v>1</v>
      </c>
      <c r="R59" s="61">
        <v>0</v>
      </c>
      <c r="S59" s="61">
        <v>1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229">
        <v>0</v>
      </c>
      <c r="AF59" s="44">
        <v>73.900000000000006</v>
      </c>
      <c r="AG59" s="8">
        <v>76</v>
      </c>
      <c r="AH59" s="8">
        <v>7.1</v>
      </c>
    </row>
    <row r="60" spans="2:34" x14ac:dyDescent="0.15">
      <c r="B60" s="284" t="s">
        <v>43</v>
      </c>
      <c r="C60" s="238"/>
      <c r="D60" s="61">
        <v>25</v>
      </c>
      <c r="E60" s="61">
        <v>0</v>
      </c>
      <c r="F60" s="61">
        <v>0</v>
      </c>
      <c r="G60" s="61">
        <v>1</v>
      </c>
      <c r="H60" s="61">
        <v>1</v>
      </c>
      <c r="I60" s="61">
        <v>0</v>
      </c>
      <c r="J60" s="61">
        <v>1</v>
      </c>
      <c r="K60" s="61">
        <v>3</v>
      </c>
      <c r="L60" s="61">
        <v>4</v>
      </c>
      <c r="M60" s="61">
        <v>2</v>
      </c>
      <c r="N60" s="61">
        <v>6</v>
      </c>
      <c r="O60" s="61">
        <v>3</v>
      </c>
      <c r="P60" s="61">
        <v>2</v>
      </c>
      <c r="Q60" s="61">
        <v>1</v>
      </c>
      <c r="R60" s="61">
        <v>0</v>
      </c>
      <c r="S60" s="61">
        <v>1</v>
      </c>
      <c r="T60" s="61">
        <v>0</v>
      </c>
      <c r="U60" s="61">
        <v>0</v>
      </c>
      <c r="V60" s="61">
        <v>0</v>
      </c>
      <c r="W60" s="61">
        <v>0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229">
        <v>0</v>
      </c>
      <c r="AF60" s="44">
        <v>75.7</v>
      </c>
      <c r="AG60" s="8">
        <v>73.599999999999994</v>
      </c>
      <c r="AH60" s="8">
        <v>12.6</v>
      </c>
    </row>
    <row r="61" spans="2:34" x14ac:dyDescent="0.15">
      <c r="B61" s="284" t="s">
        <v>44</v>
      </c>
      <c r="C61" s="238"/>
      <c r="D61" s="61">
        <v>21</v>
      </c>
      <c r="E61" s="61">
        <v>0</v>
      </c>
      <c r="F61" s="61">
        <v>0</v>
      </c>
      <c r="G61" s="61">
        <v>0</v>
      </c>
      <c r="H61" s="61">
        <v>0</v>
      </c>
      <c r="I61" s="61">
        <v>2</v>
      </c>
      <c r="J61" s="61">
        <v>1</v>
      </c>
      <c r="K61" s="61">
        <v>3</v>
      </c>
      <c r="L61" s="61">
        <v>3</v>
      </c>
      <c r="M61" s="61">
        <v>3</v>
      </c>
      <c r="N61" s="61">
        <v>5</v>
      </c>
      <c r="O61" s="61">
        <v>3</v>
      </c>
      <c r="P61" s="61">
        <v>0</v>
      </c>
      <c r="Q61" s="61">
        <v>0</v>
      </c>
      <c r="R61" s="61">
        <v>0</v>
      </c>
      <c r="S61" s="61">
        <v>1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229">
        <v>0</v>
      </c>
      <c r="AF61" s="44">
        <v>72.599999999999994</v>
      </c>
      <c r="AG61" s="8">
        <v>71.2</v>
      </c>
      <c r="AH61" s="8">
        <v>10.9</v>
      </c>
    </row>
    <row r="62" spans="2:34" x14ac:dyDescent="0.15">
      <c r="B62" s="284" t="s">
        <v>45</v>
      </c>
      <c r="C62" s="238"/>
      <c r="D62" s="61">
        <v>253</v>
      </c>
      <c r="E62" s="61">
        <v>13</v>
      </c>
      <c r="F62" s="61">
        <v>3</v>
      </c>
      <c r="G62" s="61">
        <v>3</v>
      </c>
      <c r="H62" s="61">
        <v>5</v>
      </c>
      <c r="I62" s="61">
        <v>5</v>
      </c>
      <c r="J62" s="61">
        <v>14</v>
      </c>
      <c r="K62" s="61">
        <v>22</v>
      </c>
      <c r="L62" s="61">
        <v>53</v>
      </c>
      <c r="M62" s="61">
        <v>48</v>
      </c>
      <c r="N62" s="61">
        <v>26</v>
      </c>
      <c r="O62" s="61">
        <v>15</v>
      </c>
      <c r="P62" s="61">
        <v>22</v>
      </c>
      <c r="Q62" s="61">
        <v>12</v>
      </c>
      <c r="R62" s="61">
        <v>5</v>
      </c>
      <c r="S62" s="61">
        <v>5</v>
      </c>
      <c r="T62" s="61">
        <v>0</v>
      </c>
      <c r="U62" s="61">
        <v>0</v>
      </c>
      <c r="V62" s="61">
        <v>1</v>
      </c>
      <c r="W62" s="61">
        <v>0</v>
      </c>
      <c r="X62" s="61">
        <v>1</v>
      </c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229">
        <v>0</v>
      </c>
      <c r="AF62" s="44">
        <v>70.400000000000006</v>
      </c>
      <c r="AG62" s="8">
        <v>70.7</v>
      </c>
      <c r="AH62" s="8">
        <v>15.6</v>
      </c>
    </row>
    <row r="63" spans="2:34" x14ac:dyDescent="0.15">
      <c r="B63" s="284" t="s">
        <v>46</v>
      </c>
      <c r="C63" s="238"/>
      <c r="D63" s="61">
        <v>16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3</v>
      </c>
      <c r="L63" s="61">
        <v>2</v>
      </c>
      <c r="M63" s="61">
        <v>5</v>
      </c>
      <c r="N63" s="61">
        <v>0</v>
      </c>
      <c r="O63" s="61">
        <v>2</v>
      </c>
      <c r="P63" s="61">
        <v>1</v>
      </c>
      <c r="Q63" s="61">
        <v>0</v>
      </c>
      <c r="R63" s="61">
        <v>2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1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229">
        <v>0</v>
      </c>
      <c r="AF63" s="44">
        <v>71.8</v>
      </c>
      <c r="AG63" s="8">
        <v>78.5</v>
      </c>
      <c r="AH63" s="8">
        <v>18.100000000000001</v>
      </c>
    </row>
    <row r="64" spans="2:34" x14ac:dyDescent="0.15">
      <c r="B64" s="284" t="s">
        <v>47</v>
      </c>
      <c r="C64" s="238"/>
      <c r="D64" s="61">
        <v>32</v>
      </c>
      <c r="E64" s="61">
        <v>0</v>
      </c>
      <c r="F64" s="61">
        <v>1</v>
      </c>
      <c r="G64" s="61">
        <v>0</v>
      </c>
      <c r="H64" s="61">
        <v>0</v>
      </c>
      <c r="I64" s="61">
        <v>0</v>
      </c>
      <c r="J64" s="61">
        <v>5</v>
      </c>
      <c r="K64" s="61">
        <v>9</v>
      </c>
      <c r="L64" s="61">
        <v>2</v>
      </c>
      <c r="M64" s="61">
        <v>7</v>
      </c>
      <c r="N64" s="61">
        <v>1</v>
      </c>
      <c r="O64" s="61">
        <v>1</v>
      </c>
      <c r="P64" s="61">
        <v>3</v>
      </c>
      <c r="Q64" s="61">
        <v>3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61">
        <v>0</v>
      </c>
      <c r="AE64" s="229">
        <v>0</v>
      </c>
      <c r="AF64" s="44">
        <v>67.400000000000006</v>
      </c>
      <c r="AG64" s="8">
        <v>70.2</v>
      </c>
      <c r="AH64" s="8">
        <v>12.5</v>
      </c>
    </row>
    <row r="65" spans="2:34" x14ac:dyDescent="0.15">
      <c r="B65" s="284" t="s">
        <v>48</v>
      </c>
      <c r="C65" s="238"/>
      <c r="D65" s="61">
        <v>85</v>
      </c>
      <c r="E65" s="61">
        <v>0</v>
      </c>
      <c r="F65" s="61">
        <v>6</v>
      </c>
      <c r="G65" s="61">
        <v>0</v>
      </c>
      <c r="H65" s="61">
        <v>4</v>
      </c>
      <c r="I65" s="61">
        <v>5</v>
      </c>
      <c r="J65" s="61">
        <v>8</v>
      </c>
      <c r="K65" s="61">
        <v>9</v>
      </c>
      <c r="L65" s="61">
        <v>15</v>
      </c>
      <c r="M65" s="61">
        <v>12</v>
      </c>
      <c r="N65" s="61">
        <v>11</v>
      </c>
      <c r="O65" s="61">
        <v>8</v>
      </c>
      <c r="P65" s="61">
        <v>4</v>
      </c>
      <c r="Q65" s="61">
        <v>0</v>
      </c>
      <c r="R65" s="61">
        <v>1</v>
      </c>
      <c r="S65" s="61">
        <v>0</v>
      </c>
      <c r="T65" s="61">
        <v>0</v>
      </c>
      <c r="U65" s="61">
        <v>0</v>
      </c>
      <c r="V65" s="61">
        <v>0</v>
      </c>
      <c r="W65" s="61">
        <v>1</v>
      </c>
      <c r="X65" s="61">
        <v>0</v>
      </c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229">
        <v>1</v>
      </c>
      <c r="AF65" s="44">
        <v>68.5</v>
      </c>
      <c r="AG65" s="8">
        <v>68.599999999999994</v>
      </c>
      <c r="AH65" s="8">
        <v>18</v>
      </c>
    </row>
    <row r="66" spans="2:34" x14ac:dyDescent="0.15">
      <c r="B66" s="284" t="s">
        <v>49</v>
      </c>
      <c r="C66" s="238"/>
      <c r="D66" s="61">
        <v>15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4</v>
      </c>
      <c r="L66" s="61">
        <v>5</v>
      </c>
      <c r="M66" s="61">
        <v>3</v>
      </c>
      <c r="N66" s="61">
        <v>2</v>
      </c>
      <c r="O66" s="61">
        <v>0</v>
      </c>
      <c r="P66" s="61">
        <v>1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229">
        <v>0</v>
      </c>
      <c r="AF66" s="44">
        <v>68.599999999999994</v>
      </c>
      <c r="AG66" s="8">
        <v>68.599999999999994</v>
      </c>
      <c r="AH66" s="8">
        <v>7.2</v>
      </c>
    </row>
    <row r="67" spans="2:34" x14ac:dyDescent="0.15">
      <c r="B67" s="284" t="s">
        <v>50</v>
      </c>
      <c r="C67" s="238"/>
      <c r="D67" s="61">
        <v>2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1</v>
      </c>
      <c r="M67" s="61">
        <v>1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229">
        <v>0</v>
      </c>
      <c r="AF67" s="44">
        <v>69.099999999999994</v>
      </c>
      <c r="AG67" s="8">
        <v>69.099999999999994</v>
      </c>
      <c r="AH67" s="8">
        <v>1.4</v>
      </c>
    </row>
    <row r="68" spans="2:34" x14ac:dyDescent="0.15">
      <c r="B68" s="284" t="s">
        <v>51</v>
      </c>
      <c r="C68" s="238"/>
      <c r="D68" s="116">
        <v>8</v>
      </c>
      <c r="E68" s="116">
        <v>0</v>
      </c>
      <c r="F68" s="116">
        <v>0</v>
      </c>
      <c r="G68" s="116">
        <v>1</v>
      </c>
      <c r="H68" s="116">
        <v>0</v>
      </c>
      <c r="I68" s="116">
        <v>0</v>
      </c>
      <c r="J68" s="116">
        <v>3</v>
      </c>
      <c r="K68" s="116">
        <v>2</v>
      </c>
      <c r="L68" s="116">
        <v>1</v>
      </c>
      <c r="M68" s="116">
        <v>0</v>
      </c>
      <c r="N68" s="116">
        <v>0</v>
      </c>
      <c r="O68" s="116">
        <v>1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229">
        <v>0</v>
      </c>
      <c r="AF68" s="44">
        <v>59.1</v>
      </c>
      <c r="AG68" s="11">
        <v>60.9</v>
      </c>
      <c r="AH68" s="11">
        <v>10.3</v>
      </c>
    </row>
    <row r="69" spans="2:34" s="5" customFormat="1" x14ac:dyDescent="0.15">
      <c r="B69" s="285" t="s">
        <v>73</v>
      </c>
      <c r="C69" s="276"/>
      <c r="D69" s="118">
        <v>77</v>
      </c>
      <c r="E69" s="118">
        <v>0</v>
      </c>
      <c r="F69" s="118">
        <v>0</v>
      </c>
      <c r="G69" s="118">
        <v>0</v>
      </c>
      <c r="H69" s="118">
        <v>0</v>
      </c>
      <c r="I69" s="118">
        <v>1</v>
      </c>
      <c r="J69" s="118">
        <v>8</v>
      </c>
      <c r="K69" s="118">
        <v>14</v>
      </c>
      <c r="L69" s="118">
        <v>9</v>
      </c>
      <c r="M69" s="118">
        <v>22</v>
      </c>
      <c r="N69" s="118">
        <v>8</v>
      </c>
      <c r="O69" s="118">
        <v>6</v>
      </c>
      <c r="P69" s="118">
        <v>6</v>
      </c>
      <c r="Q69" s="118">
        <v>2</v>
      </c>
      <c r="R69" s="118">
        <v>0</v>
      </c>
      <c r="S69" s="118">
        <v>0</v>
      </c>
      <c r="T69" s="118">
        <v>0</v>
      </c>
      <c r="U69" s="118">
        <v>0</v>
      </c>
      <c r="V69" s="118">
        <v>1</v>
      </c>
      <c r="W69" s="118">
        <v>0</v>
      </c>
      <c r="X69" s="118">
        <v>0</v>
      </c>
      <c r="Y69" s="118">
        <v>0</v>
      </c>
      <c r="Z69" s="118">
        <v>0</v>
      </c>
      <c r="AA69" s="118">
        <v>0</v>
      </c>
      <c r="AB69" s="118">
        <v>0</v>
      </c>
      <c r="AC69" s="118">
        <v>0</v>
      </c>
      <c r="AD69" s="118">
        <v>0</v>
      </c>
      <c r="AE69" s="230">
        <v>0</v>
      </c>
      <c r="AF69" s="49">
        <v>71.599999999999994</v>
      </c>
      <c r="AG69" s="9">
        <v>72.099999999999994</v>
      </c>
      <c r="AH69" s="9">
        <v>10.6</v>
      </c>
    </row>
    <row r="71" spans="2:34" x14ac:dyDescent="0.15">
      <c r="D71" s="171">
        <f>D6</f>
        <v>4278</v>
      </c>
    </row>
    <row r="72" spans="2:34" x14ac:dyDescent="0.15">
      <c r="D72" s="171" t="str">
        <f>IF(D71=SUM(D8:D11,D12:D22,D23:D69)/3,"OK","NG")</f>
        <v>OK</v>
      </c>
    </row>
  </sheetData>
  <mergeCells count="67">
    <mergeCell ref="AH3:AH4"/>
    <mergeCell ref="B4:C5"/>
    <mergeCell ref="B14:C14"/>
    <mergeCell ref="B3:C3"/>
    <mergeCell ref="D3:D5"/>
    <mergeCell ref="AF3:AF4"/>
    <mergeCell ref="AG3:AG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30" t="s">
        <v>194</v>
      </c>
      <c r="D1" s="30" t="s">
        <v>195</v>
      </c>
      <c r="S1" s="30"/>
    </row>
    <row r="2" spans="2:20" ht="17.25" x14ac:dyDescent="0.2">
      <c r="B2" s="1" t="s">
        <v>376</v>
      </c>
      <c r="C2" s="2"/>
    </row>
    <row r="3" spans="2:20" ht="24" customHeight="1" x14ac:dyDescent="0.15">
      <c r="B3" s="306" t="s">
        <v>196</v>
      </c>
      <c r="C3" s="291"/>
      <c r="D3" s="286" t="s">
        <v>92</v>
      </c>
      <c r="E3" s="87"/>
      <c r="F3" s="88">
        <v>15</v>
      </c>
      <c r="G3" s="88">
        <v>20</v>
      </c>
      <c r="H3" s="88">
        <v>25</v>
      </c>
      <c r="I3" s="88">
        <v>30</v>
      </c>
      <c r="J3" s="88">
        <v>35</v>
      </c>
      <c r="K3" s="88">
        <v>40</v>
      </c>
      <c r="L3" s="88">
        <v>45</v>
      </c>
      <c r="M3" s="88">
        <v>50</v>
      </c>
      <c r="N3" s="88">
        <v>55</v>
      </c>
      <c r="O3" s="88">
        <v>60</v>
      </c>
      <c r="P3" s="88">
        <v>65</v>
      </c>
      <c r="Q3" s="96" t="s">
        <v>294</v>
      </c>
      <c r="R3" s="302" t="s">
        <v>94</v>
      </c>
      <c r="S3" s="302" t="s">
        <v>95</v>
      </c>
      <c r="T3" s="322" t="s">
        <v>197</v>
      </c>
    </row>
    <row r="4" spans="2:20" s="36" customFormat="1" ht="13.5" customHeight="1" x14ac:dyDescent="0.15">
      <c r="B4" s="316" t="s">
        <v>85</v>
      </c>
      <c r="C4" s="317"/>
      <c r="D4" s="287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/>
      <c r="R4" s="287"/>
      <c r="S4" s="287"/>
      <c r="T4" s="324"/>
    </row>
    <row r="5" spans="2:20" ht="24" customHeight="1" x14ac:dyDescent="0.15">
      <c r="B5" s="318"/>
      <c r="C5" s="315"/>
      <c r="D5" s="288"/>
      <c r="E5" s="93" t="s">
        <v>293</v>
      </c>
      <c r="F5" s="94">
        <v>20</v>
      </c>
      <c r="G5" s="94">
        <v>25</v>
      </c>
      <c r="H5" s="94">
        <v>30</v>
      </c>
      <c r="I5" s="94">
        <v>35</v>
      </c>
      <c r="J5" s="94">
        <v>40</v>
      </c>
      <c r="K5" s="94">
        <v>45</v>
      </c>
      <c r="L5" s="94">
        <v>50</v>
      </c>
      <c r="M5" s="94">
        <v>55</v>
      </c>
      <c r="N5" s="94">
        <v>60</v>
      </c>
      <c r="O5" s="94">
        <v>65</v>
      </c>
      <c r="P5" s="94">
        <v>70</v>
      </c>
      <c r="Q5" s="70"/>
      <c r="R5" s="70" t="s">
        <v>198</v>
      </c>
      <c r="S5" s="70" t="s">
        <v>198</v>
      </c>
      <c r="T5" s="70" t="s">
        <v>198</v>
      </c>
    </row>
    <row r="6" spans="2:20" x14ac:dyDescent="0.15">
      <c r="B6" s="289" t="s">
        <v>0</v>
      </c>
      <c r="C6" s="278"/>
      <c r="D6" s="61">
        <v>4278</v>
      </c>
      <c r="E6" s="61">
        <v>205</v>
      </c>
      <c r="F6" s="61">
        <v>561</v>
      </c>
      <c r="G6" s="61">
        <v>827</v>
      </c>
      <c r="H6" s="61">
        <v>457</v>
      </c>
      <c r="I6" s="61">
        <v>704</v>
      </c>
      <c r="J6" s="61">
        <v>595</v>
      </c>
      <c r="K6" s="61">
        <v>216</v>
      </c>
      <c r="L6" s="61">
        <v>80</v>
      </c>
      <c r="M6" s="61">
        <v>77</v>
      </c>
      <c r="N6" s="61">
        <v>106</v>
      </c>
      <c r="O6" s="61">
        <v>108</v>
      </c>
      <c r="P6" s="61">
        <v>118</v>
      </c>
      <c r="Q6" s="61">
        <v>224</v>
      </c>
      <c r="R6" s="97">
        <v>30.5</v>
      </c>
      <c r="S6" s="98">
        <v>33.4</v>
      </c>
      <c r="T6" s="98">
        <v>16.2</v>
      </c>
    </row>
    <row r="7" spans="2:20" x14ac:dyDescent="0.15">
      <c r="B7" s="284" t="s">
        <v>1</v>
      </c>
      <c r="C7" s="238"/>
      <c r="D7" s="114">
        <v>3219</v>
      </c>
      <c r="E7" s="114">
        <v>163</v>
      </c>
      <c r="F7" s="114">
        <v>414</v>
      </c>
      <c r="G7" s="114">
        <v>644</v>
      </c>
      <c r="H7" s="114">
        <v>332</v>
      </c>
      <c r="I7" s="114">
        <v>581</v>
      </c>
      <c r="J7" s="114">
        <v>454</v>
      </c>
      <c r="K7" s="114">
        <v>157</v>
      </c>
      <c r="L7" s="114">
        <v>58</v>
      </c>
      <c r="M7" s="114">
        <v>61</v>
      </c>
      <c r="N7" s="114">
        <v>84</v>
      </c>
      <c r="O7" s="114">
        <v>65</v>
      </c>
      <c r="P7" s="114">
        <v>80</v>
      </c>
      <c r="Q7" s="114">
        <v>126</v>
      </c>
      <c r="R7" s="97">
        <v>30.3</v>
      </c>
      <c r="S7" s="99">
        <v>32.5</v>
      </c>
      <c r="T7" s="99">
        <v>15.2</v>
      </c>
    </row>
    <row r="8" spans="2:20" x14ac:dyDescent="0.15">
      <c r="B8" s="71"/>
      <c r="C8" s="18" t="s">
        <v>65</v>
      </c>
      <c r="D8" s="116">
        <v>1907</v>
      </c>
      <c r="E8" s="116">
        <v>99</v>
      </c>
      <c r="F8" s="116">
        <v>247</v>
      </c>
      <c r="G8" s="116">
        <v>403</v>
      </c>
      <c r="H8" s="116">
        <v>191</v>
      </c>
      <c r="I8" s="116">
        <v>384</v>
      </c>
      <c r="J8" s="116">
        <v>262</v>
      </c>
      <c r="K8" s="116">
        <v>87</v>
      </c>
      <c r="L8" s="116">
        <v>30</v>
      </c>
      <c r="M8" s="116">
        <v>46</v>
      </c>
      <c r="N8" s="116">
        <v>48</v>
      </c>
      <c r="O8" s="116">
        <v>20</v>
      </c>
      <c r="P8" s="116">
        <v>47</v>
      </c>
      <c r="Q8" s="116">
        <v>43</v>
      </c>
      <c r="R8" s="100">
        <v>30.1</v>
      </c>
      <c r="S8" s="101">
        <v>31.3</v>
      </c>
      <c r="T8" s="101">
        <v>13.6</v>
      </c>
    </row>
    <row r="9" spans="2:20" x14ac:dyDescent="0.15">
      <c r="B9" s="71"/>
      <c r="C9" s="18" t="s">
        <v>66</v>
      </c>
      <c r="D9" s="116">
        <v>941</v>
      </c>
      <c r="E9" s="116">
        <v>44</v>
      </c>
      <c r="F9" s="116">
        <v>121</v>
      </c>
      <c r="G9" s="116">
        <v>196</v>
      </c>
      <c r="H9" s="116">
        <v>108</v>
      </c>
      <c r="I9" s="116">
        <v>147</v>
      </c>
      <c r="J9" s="116">
        <v>129</v>
      </c>
      <c r="K9" s="116">
        <v>35</v>
      </c>
      <c r="L9" s="116">
        <v>13</v>
      </c>
      <c r="M9" s="116">
        <v>13</v>
      </c>
      <c r="N9" s="116">
        <v>26</v>
      </c>
      <c r="O9" s="116">
        <v>33</v>
      </c>
      <c r="P9" s="116">
        <v>25</v>
      </c>
      <c r="Q9" s="116">
        <v>51</v>
      </c>
      <c r="R9" s="100">
        <v>30</v>
      </c>
      <c r="S9" s="101">
        <v>33.4</v>
      </c>
      <c r="T9" s="101">
        <v>16.5</v>
      </c>
    </row>
    <row r="10" spans="2:20" x14ac:dyDescent="0.15">
      <c r="B10" s="71"/>
      <c r="C10" s="18" t="s">
        <v>67</v>
      </c>
      <c r="D10" s="116">
        <v>371</v>
      </c>
      <c r="E10" s="116">
        <v>20</v>
      </c>
      <c r="F10" s="116">
        <v>46</v>
      </c>
      <c r="G10" s="116">
        <v>45</v>
      </c>
      <c r="H10" s="116">
        <v>33</v>
      </c>
      <c r="I10" s="116">
        <v>50</v>
      </c>
      <c r="J10" s="116">
        <v>63</v>
      </c>
      <c r="K10" s="116">
        <v>35</v>
      </c>
      <c r="L10" s="116">
        <v>15</v>
      </c>
      <c r="M10" s="116">
        <v>2</v>
      </c>
      <c r="N10" s="116">
        <v>10</v>
      </c>
      <c r="O10" s="116">
        <v>12</v>
      </c>
      <c r="P10" s="116">
        <v>8</v>
      </c>
      <c r="Q10" s="116">
        <v>32</v>
      </c>
      <c r="R10" s="100">
        <v>34.299999999999997</v>
      </c>
      <c r="S10" s="101">
        <v>36.6</v>
      </c>
      <c r="T10" s="101">
        <v>18.100000000000001</v>
      </c>
    </row>
    <row r="11" spans="2:20" x14ac:dyDescent="0.15">
      <c r="B11" s="285" t="s">
        <v>5</v>
      </c>
      <c r="C11" s="276"/>
      <c r="D11" s="118">
        <v>1059</v>
      </c>
      <c r="E11" s="118">
        <v>42</v>
      </c>
      <c r="F11" s="118">
        <v>147</v>
      </c>
      <c r="G11" s="118">
        <v>183</v>
      </c>
      <c r="H11" s="118">
        <v>125</v>
      </c>
      <c r="I11" s="118">
        <v>123</v>
      </c>
      <c r="J11" s="118">
        <v>141</v>
      </c>
      <c r="K11" s="118">
        <v>59</v>
      </c>
      <c r="L11" s="118">
        <v>22</v>
      </c>
      <c r="M11" s="118">
        <v>16</v>
      </c>
      <c r="N11" s="118">
        <v>22</v>
      </c>
      <c r="O11" s="118">
        <v>43</v>
      </c>
      <c r="P11" s="118">
        <v>38</v>
      </c>
      <c r="Q11" s="118">
        <v>98</v>
      </c>
      <c r="R11" s="102">
        <v>31.7</v>
      </c>
      <c r="S11" s="103">
        <v>36.1</v>
      </c>
      <c r="T11" s="103">
        <v>18.5</v>
      </c>
    </row>
    <row r="12" spans="2:20" ht="12" customHeight="1" x14ac:dyDescent="0.15">
      <c r="B12" s="284" t="s">
        <v>199</v>
      </c>
      <c r="C12" s="238"/>
      <c r="D12" s="61">
        <v>78</v>
      </c>
      <c r="E12" s="61">
        <v>3</v>
      </c>
      <c r="F12" s="61">
        <v>9</v>
      </c>
      <c r="G12" s="61">
        <v>12</v>
      </c>
      <c r="H12" s="61">
        <v>8</v>
      </c>
      <c r="I12" s="61">
        <v>12</v>
      </c>
      <c r="J12" s="61">
        <v>7</v>
      </c>
      <c r="K12" s="61">
        <v>6</v>
      </c>
      <c r="L12" s="61">
        <v>2</v>
      </c>
      <c r="M12" s="61">
        <v>5</v>
      </c>
      <c r="N12" s="61">
        <v>2</v>
      </c>
      <c r="O12" s="61">
        <v>5</v>
      </c>
      <c r="P12" s="61">
        <v>4</v>
      </c>
      <c r="Q12" s="61">
        <v>3</v>
      </c>
      <c r="R12" s="100">
        <v>33.4</v>
      </c>
      <c r="S12" s="98">
        <v>37.1</v>
      </c>
      <c r="T12" s="98">
        <v>18</v>
      </c>
    </row>
    <row r="13" spans="2:20" ht="12" customHeight="1" x14ac:dyDescent="0.15">
      <c r="B13" s="284" t="s">
        <v>200</v>
      </c>
      <c r="C13" s="238"/>
      <c r="D13" s="61">
        <v>133</v>
      </c>
      <c r="E13" s="61">
        <v>4</v>
      </c>
      <c r="F13" s="61">
        <v>16</v>
      </c>
      <c r="G13" s="61">
        <v>20</v>
      </c>
      <c r="H13" s="61">
        <v>14</v>
      </c>
      <c r="I13" s="61">
        <v>12</v>
      </c>
      <c r="J13" s="61">
        <v>22</v>
      </c>
      <c r="K13" s="61">
        <v>6</v>
      </c>
      <c r="L13" s="61">
        <v>6</v>
      </c>
      <c r="M13" s="61">
        <v>2</v>
      </c>
      <c r="N13" s="61">
        <v>2</v>
      </c>
      <c r="O13" s="61">
        <v>5</v>
      </c>
      <c r="P13" s="61">
        <v>5</v>
      </c>
      <c r="Q13" s="61">
        <v>19</v>
      </c>
      <c r="R13" s="100">
        <v>35</v>
      </c>
      <c r="S13" s="98">
        <v>39.200000000000003</v>
      </c>
      <c r="T13" s="98">
        <v>19.899999999999999</v>
      </c>
    </row>
    <row r="14" spans="2:20" ht="12" customHeight="1" x14ac:dyDescent="0.15">
      <c r="B14" s="284" t="s">
        <v>77</v>
      </c>
      <c r="C14" s="238"/>
      <c r="D14" s="61">
        <v>82</v>
      </c>
      <c r="E14" s="61">
        <v>2</v>
      </c>
      <c r="F14" s="61">
        <v>7</v>
      </c>
      <c r="G14" s="61">
        <v>16</v>
      </c>
      <c r="H14" s="61">
        <v>8</v>
      </c>
      <c r="I14" s="61">
        <v>6</v>
      </c>
      <c r="J14" s="61">
        <v>15</v>
      </c>
      <c r="K14" s="61">
        <v>3</v>
      </c>
      <c r="L14" s="61">
        <v>1</v>
      </c>
      <c r="M14" s="61">
        <v>0</v>
      </c>
      <c r="N14" s="61">
        <v>1</v>
      </c>
      <c r="O14" s="61">
        <v>2</v>
      </c>
      <c r="P14" s="61">
        <v>5</v>
      </c>
      <c r="Q14" s="61">
        <v>16</v>
      </c>
      <c r="R14" s="100">
        <v>36.4</v>
      </c>
      <c r="S14" s="98">
        <v>40.799999999999997</v>
      </c>
      <c r="T14" s="98">
        <v>20.5</v>
      </c>
    </row>
    <row r="15" spans="2:20" ht="12" customHeight="1" x14ac:dyDescent="0.15">
      <c r="B15" s="284" t="s">
        <v>78</v>
      </c>
      <c r="C15" s="238"/>
      <c r="D15" s="61">
        <v>1987</v>
      </c>
      <c r="E15" s="61">
        <v>99</v>
      </c>
      <c r="F15" s="61">
        <v>254</v>
      </c>
      <c r="G15" s="61">
        <v>417</v>
      </c>
      <c r="H15" s="61">
        <v>199</v>
      </c>
      <c r="I15" s="61">
        <v>393</v>
      </c>
      <c r="J15" s="61">
        <v>279</v>
      </c>
      <c r="K15" s="61">
        <v>94</v>
      </c>
      <c r="L15" s="61">
        <v>32</v>
      </c>
      <c r="M15" s="61">
        <v>48</v>
      </c>
      <c r="N15" s="61">
        <v>48</v>
      </c>
      <c r="O15" s="61">
        <v>22</v>
      </c>
      <c r="P15" s="61">
        <v>51</v>
      </c>
      <c r="Q15" s="61">
        <v>51</v>
      </c>
      <c r="R15" s="100">
        <v>30.2</v>
      </c>
      <c r="S15" s="98">
        <v>31.6</v>
      </c>
      <c r="T15" s="98">
        <v>13.9</v>
      </c>
    </row>
    <row r="16" spans="2:20" ht="12" customHeight="1" x14ac:dyDescent="0.15">
      <c r="B16" s="284" t="s">
        <v>79</v>
      </c>
      <c r="C16" s="238"/>
      <c r="D16" s="61">
        <v>333</v>
      </c>
      <c r="E16" s="61">
        <v>20</v>
      </c>
      <c r="F16" s="61">
        <v>42</v>
      </c>
      <c r="G16" s="61">
        <v>39</v>
      </c>
      <c r="H16" s="61">
        <v>29</v>
      </c>
      <c r="I16" s="61">
        <v>46</v>
      </c>
      <c r="J16" s="61">
        <v>53</v>
      </c>
      <c r="K16" s="61">
        <v>31</v>
      </c>
      <c r="L16" s="61">
        <v>15</v>
      </c>
      <c r="M16" s="61">
        <v>2</v>
      </c>
      <c r="N16" s="61">
        <v>10</v>
      </c>
      <c r="O16" s="61">
        <v>12</v>
      </c>
      <c r="P16" s="61">
        <v>6</v>
      </c>
      <c r="Q16" s="61">
        <v>28</v>
      </c>
      <c r="R16" s="100">
        <v>33.799999999999997</v>
      </c>
      <c r="S16" s="98">
        <v>36.4</v>
      </c>
      <c r="T16" s="98">
        <v>18</v>
      </c>
    </row>
    <row r="17" spans="2:20" ht="12" customHeight="1" x14ac:dyDescent="0.15">
      <c r="B17" s="284" t="s">
        <v>201</v>
      </c>
      <c r="C17" s="238"/>
      <c r="D17" s="61">
        <v>16</v>
      </c>
      <c r="E17" s="61">
        <v>0</v>
      </c>
      <c r="F17" s="61">
        <v>2</v>
      </c>
      <c r="G17" s="61">
        <v>0</v>
      </c>
      <c r="H17" s="61">
        <v>3</v>
      </c>
      <c r="I17" s="61">
        <v>0</v>
      </c>
      <c r="J17" s="61">
        <v>5</v>
      </c>
      <c r="K17" s="61">
        <v>0</v>
      </c>
      <c r="L17" s="61">
        <v>0</v>
      </c>
      <c r="M17" s="61">
        <v>0</v>
      </c>
      <c r="N17" s="61">
        <v>1</v>
      </c>
      <c r="O17" s="61">
        <v>1</v>
      </c>
      <c r="P17" s="61">
        <v>0</v>
      </c>
      <c r="Q17" s="61">
        <v>4</v>
      </c>
      <c r="R17" s="100">
        <v>38.299999999999997</v>
      </c>
      <c r="S17" s="98">
        <v>45.8</v>
      </c>
      <c r="T17" s="98">
        <v>21.5</v>
      </c>
    </row>
    <row r="18" spans="2:20" ht="12" customHeight="1" x14ac:dyDescent="0.15">
      <c r="B18" s="284" t="s">
        <v>81</v>
      </c>
      <c r="C18" s="238"/>
      <c r="D18" s="61">
        <v>941</v>
      </c>
      <c r="E18" s="61">
        <v>44</v>
      </c>
      <c r="F18" s="61">
        <v>121</v>
      </c>
      <c r="G18" s="61">
        <v>196</v>
      </c>
      <c r="H18" s="61">
        <v>108</v>
      </c>
      <c r="I18" s="61">
        <v>147</v>
      </c>
      <c r="J18" s="61">
        <v>129</v>
      </c>
      <c r="K18" s="61">
        <v>35</v>
      </c>
      <c r="L18" s="61">
        <v>13</v>
      </c>
      <c r="M18" s="61">
        <v>13</v>
      </c>
      <c r="N18" s="61">
        <v>26</v>
      </c>
      <c r="O18" s="61">
        <v>33</v>
      </c>
      <c r="P18" s="61">
        <v>25</v>
      </c>
      <c r="Q18" s="61">
        <v>51</v>
      </c>
      <c r="R18" s="100">
        <v>30</v>
      </c>
      <c r="S18" s="98">
        <v>33.4</v>
      </c>
      <c r="T18" s="98">
        <v>16.5</v>
      </c>
    </row>
    <row r="19" spans="2:20" ht="12" customHeight="1" x14ac:dyDescent="0.15">
      <c r="B19" s="284" t="s">
        <v>202</v>
      </c>
      <c r="C19" s="238"/>
      <c r="D19" s="61">
        <v>136</v>
      </c>
      <c r="E19" s="61">
        <v>3</v>
      </c>
      <c r="F19" s="61">
        <v>23</v>
      </c>
      <c r="G19" s="61">
        <v>32</v>
      </c>
      <c r="H19" s="61">
        <v>14</v>
      </c>
      <c r="I19" s="61">
        <v>7</v>
      </c>
      <c r="J19" s="61">
        <v>18</v>
      </c>
      <c r="K19" s="61">
        <v>15</v>
      </c>
      <c r="L19" s="61">
        <v>1</v>
      </c>
      <c r="M19" s="61">
        <v>0</v>
      </c>
      <c r="N19" s="61">
        <v>2</v>
      </c>
      <c r="O19" s="61">
        <v>4</v>
      </c>
      <c r="P19" s="61">
        <v>5</v>
      </c>
      <c r="Q19" s="61">
        <v>12</v>
      </c>
      <c r="R19" s="100">
        <v>28</v>
      </c>
      <c r="S19" s="98">
        <v>35.200000000000003</v>
      </c>
      <c r="T19" s="98">
        <v>18.7</v>
      </c>
    </row>
    <row r="20" spans="2:20" ht="12" customHeight="1" x14ac:dyDescent="0.15">
      <c r="B20" s="284" t="s">
        <v>203</v>
      </c>
      <c r="C20" s="238"/>
      <c r="D20" s="61">
        <v>84</v>
      </c>
      <c r="E20" s="61">
        <v>0</v>
      </c>
      <c r="F20" s="61">
        <v>9</v>
      </c>
      <c r="G20" s="61">
        <v>8</v>
      </c>
      <c r="H20" s="61">
        <v>11</v>
      </c>
      <c r="I20" s="61">
        <v>11</v>
      </c>
      <c r="J20" s="61">
        <v>17</v>
      </c>
      <c r="K20" s="61">
        <v>5</v>
      </c>
      <c r="L20" s="61">
        <v>1</v>
      </c>
      <c r="M20" s="61">
        <v>2</v>
      </c>
      <c r="N20" s="61">
        <v>1</v>
      </c>
      <c r="O20" s="61">
        <v>3</v>
      </c>
      <c r="P20" s="61">
        <v>4</v>
      </c>
      <c r="Q20" s="61">
        <v>12</v>
      </c>
      <c r="R20" s="100">
        <v>36.1</v>
      </c>
      <c r="S20" s="98">
        <v>40.700000000000003</v>
      </c>
      <c r="T20" s="98">
        <v>18.8</v>
      </c>
    </row>
    <row r="21" spans="2:20" ht="12" customHeight="1" x14ac:dyDescent="0.15">
      <c r="B21" s="284" t="s">
        <v>88</v>
      </c>
      <c r="C21" s="238"/>
      <c r="D21" s="61">
        <v>301</v>
      </c>
      <c r="E21" s="61">
        <v>16</v>
      </c>
      <c r="F21" s="61">
        <v>48</v>
      </c>
      <c r="G21" s="61">
        <v>56</v>
      </c>
      <c r="H21" s="61">
        <v>40</v>
      </c>
      <c r="I21" s="61">
        <v>48</v>
      </c>
      <c r="J21" s="61">
        <v>30</v>
      </c>
      <c r="K21" s="61">
        <v>10</v>
      </c>
      <c r="L21" s="61">
        <v>8</v>
      </c>
      <c r="M21" s="61">
        <v>4</v>
      </c>
      <c r="N21" s="61">
        <v>4</v>
      </c>
      <c r="O21" s="61">
        <v>11</v>
      </c>
      <c r="P21" s="61">
        <v>11</v>
      </c>
      <c r="Q21" s="61">
        <v>15</v>
      </c>
      <c r="R21" s="100">
        <v>28.9</v>
      </c>
      <c r="S21" s="98">
        <v>33</v>
      </c>
      <c r="T21" s="98">
        <v>16.7</v>
      </c>
    </row>
    <row r="22" spans="2:20" ht="12" customHeight="1" x14ac:dyDescent="0.15">
      <c r="B22" s="285" t="s">
        <v>204</v>
      </c>
      <c r="C22" s="276"/>
      <c r="D22" s="118">
        <v>187</v>
      </c>
      <c r="E22" s="118">
        <v>14</v>
      </c>
      <c r="F22" s="118">
        <v>30</v>
      </c>
      <c r="G22" s="118">
        <v>31</v>
      </c>
      <c r="H22" s="118">
        <v>23</v>
      </c>
      <c r="I22" s="118">
        <v>22</v>
      </c>
      <c r="J22" s="118">
        <v>20</v>
      </c>
      <c r="K22" s="118">
        <v>11</v>
      </c>
      <c r="L22" s="118">
        <v>1</v>
      </c>
      <c r="M22" s="118">
        <v>1</v>
      </c>
      <c r="N22" s="118">
        <v>9</v>
      </c>
      <c r="O22" s="118">
        <v>10</v>
      </c>
      <c r="P22" s="118">
        <v>2</v>
      </c>
      <c r="Q22" s="118">
        <v>13</v>
      </c>
      <c r="R22" s="102">
        <v>29.2</v>
      </c>
      <c r="S22" s="103">
        <v>33.6</v>
      </c>
      <c r="T22" s="103">
        <v>17.8</v>
      </c>
    </row>
    <row r="23" spans="2:20" x14ac:dyDescent="0.15">
      <c r="B23" s="284" t="s">
        <v>6</v>
      </c>
      <c r="C23" s="238"/>
      <c r="D23" s="61">
        <v>78</v>
      </c>
      <c r="E23" s="61">
        <v>3</v>
      </c>
      <c r="F23" s="61">
        <v>9</v>
      </c>
      <c r="G23" s="61">
        <v>12</v>
      </c>
      <c r="H23" s="61">
        <v>8</v>
      </c>
      <c r="I23" s="61">
        <v>12</v>
      </c>
      <c r="J23" s="61">
        <v>7</v>
      </c>
      <c r="K23" s="61">
        <v>6</v>
      </c>
      <c r="L23" s="61">
        <v>2</v>
      </c>
      <c r="M23" s="61">
        <v>5</v>
      </c>
      <c r="N23" s="61">
        <v>2</v>
      </c>
      <c r="O23" s="61">
        <v>5</v>
      </c>
      <c r="P23" s="61">
        <v>4</v>
      </c>
      <c r="Q23" s="61">
        <v>3</v>
      </c>
      <c r="R23" s="100">
        <v>33.4</v>
      </c>
      <c r="S23" s="98">
        <v>37.1</v>
      </c>
      <c r="T23" s="98">
        <v>18</v>
      </c>
    </row>
    <row r="24" spans="2:20" x14ac:dyDescent="0.15">
      <c r="B24" s="284" t="s">
        <v>7</v>
      </c>
      <c r="C24" s="238"/>
      <c r="D24" s="61">
        <v>30</v>
      </c>
      <c r="E24" s="219">
        <v>1</v>
      </c>
      <c r="F24" s="219">
        <v>7</v>
      </c>
      <c r="G24" s="219">
        <v>2</v>
      </c>
      <c r="H24" s="219">
        <v>4</v>
      </c>
      <c r="I24" s="219">
        <v>4</v>
      </c>
      <c r="J24" s="219">
        <v>2</v>
      </c>
      <c r="K24" s="219">
        <v>0</v>
      </c>
      <c r="L24" s="219">
        <v>1</v>
      </c>
      <c r="M24" s="219">
        <v>0</v>
      </c>
      <c r="N24" s="219">
        <v>2</v>
      </c>
      <c r="O24" s="219">
        <v>2</v>
      </c>
      <c r="P24" s="219">
        <v>2</v>
      </c>
      <c r="Q24" s="219">
        <v>3</v>
      </c>
      <c r="R24" s="104">
        <v>30.8</v>
      </c>
      <c r="S24" s="105">
        <v>38</v>
      </c>
      <c r="T24" s="105">
        <v>20.6</v>
      </c>
    </row>
    <row r="25" spans="2:20" x14ac:dyDescent="0.15">
      <c r="B25" s="284" t="s">
        <v>8</v>
      </c>
      <c r="C25" s="238"/>
      <c r="D25" s="61">
        <v>11</v>
      </c>
      <c r="E25" s="61">
        <v>1</v>
      </c>
      <c r="F25" s="61">
        <v>1</v>
      </c>
      <c r="G25" s="61">
        <v>2</v>
      </c>
      <c r="H25" s="61">
        <v>1</v>
      </c>
      <c r="I25" s="61">
        <v>3</v>
      </c>
      <c r="J25" s="61">
        <v>1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2</v>
      </c>
      <c r="R25" s="104">
        <v>33.299999999999997</v>
      </c>
      <c r="S25" s="105">
        <v>34.9</v>
      </c>
      <c r="T25" s="105">
        <v>21.8</v>
      </c>
    </row>
    <row r="26" spans="2:20" x14ac:dyDescent="0.15">
      <c r="B26" s="284" t="s">
        <v>9</v>
      </c>
      <c r="C26" s="238"/>
      <c r="D26" s="61">
        <v>48</v>
      </c>
      <c r="E26" s="61">
        <v>1</v>
      </c>
      <c r="F26" s="61">
        <v>5</v>
      </c>
      <c r="G26" s="61">
        <v>7</v>
      </c>
      <c r="H26" s="61">
        <v>6</v>
      </c>
      <c r="I26" s="61">
        <v>3</v>
      </c>
      <c r="J26" s="61">
        <v>12</v>
      </c>
      <c r="K26" s="61">
        <v>2</v>
      </c>
      <c r="L26" s="61">
        <v>2</v>
      </c>
      <c r="M26" s="61">
        <v>1</v>
      </c>
      <c r="N26" s="61">
        <v>0</v>
      </c>
      <c r="O26" s="61">
        <v>2</v>
      </c>
      <c r="P26" s="61">
        <v>2</v>
      </c>
      <c r="Q26" s="61">
        <v>5</v>
      </c>
      <c r="R26" s="104">
        <v>35</v>
      </c>
      <c r="S26" s="105">
        <v>37.9</v>
      </c>
      <c r="T26" s="105">
        <v>17.8</v>
      </c>
    </row>
    <row r="27" spans="2:20" x14ac:dyDescent="0.15">
      <c r="B27" s="284" t="s">
        <v>10</v>
      </c>
      <c r="C27" s="238"/>
      <c r="D27" s="61">
        <v>12</v>
      </c>
      <c r="E27" s="61">
        <v>0</v>
      </c>
      <c r="F27" s="61">
        <v>2</v>
      </c>
      <c r="G27" s="61">
        <v>1</v>
      </c>
      <c r="H27" s="61">
        <v>3</v>
      </c>
      <c r="I27" s="61">
        <v>1</v>
      </c>
      <c r="J27" s="61">
        <v>1</v>
      </c>
      <c r="K27" s="61">
        <v>1</v>
      </c>
      <c r="L27" s="61">
        <v>0</v>
      </c>
      <c r="M27" s="61">
        <v>1</v>
      </c>
      <c r="N27" s="61">
        <v>0</v>
      </c>
      <c r="O27" s="61">
        <v>0</v>
      </c>
      <c r="P27" s="61">
        <v>1</v>
      </c>
      <c r="Q27" s="61">
        <v>1</v>
      </c>
      <c r="R27" s="104">
        <v>30.8</v>
      </c>
      <c r="S27" s="105">
        <v>38.299999999999997</v>
      </c>
      <c r="T27" s="105">
        <v>18.2</v>
      </c>
    </row>
    <row r="28" spans="2:20" x14ac:dyDescent="0.15">
      <c r="B28" s="284" t="s">
        <v>11</v>
      </c>
      <c r="C28" s="238"/>
      <c r="D28" s="61">
        <v>24</v>
      </c>
      <c r="E28" s="61">
        <v>0</v>
      </c>
      <c r="F28" s="61">
        <v>1</v>
      </c>
      <c r="G28" s="61">
        <v>7</v>
      </c>
      <c r="H28" s="61">
        <v>0</v>
      </c>
      <c r="I28" s="61">
        <v>1</v>
      </c>
      <c r="J28" s="61">
        <v>5</v>
      </c>
      <c r="K28" s="61">
        <v>2</v>
      </c>
      <c r="L28" s="61">
        <v>2</v>
      </c>
      <c r="M28" s="61">
        <v>0</v>
      </c>
      <c r="N28" s="61">
        <v>0</v>
      </c>
      <c r="O28" s="61">
        <v>0</v>
      </c>
      <c r="P28" s="61">
        <v>0</v>
      </c>
      <c r="Q28" s="61">
        <v>6</v>
      </c>
      <c r="R28" s="104">
        <v>36.9</v>
      </c>
      <c r="S28" s="105">
        <v>43.2</v>
      </c>
      <c r="T28" s="105">
        <v>21.1</v>
      </c>
    </row>
    <row r="29" spans="2:20" x14ac:dyDescent="0.15">
      <c r="B29" s="284" t="s">
        <v>12</v>
      </c>
      <c r="C29" s="238"/>
      <c r="D29" s="61">
        <v>8</v>
      </c>
      <c r="E29" s="61">
        <v>1</v>
      </c>
      <c r="F29" s="61">
        <v>0</v>
      </c>
      <c r="G29" s="61">
        <v>1</v>
      </c>
      <c r="H29" s="61">
        <v>0</v>
      </c>
      <c r="I29" s="61">
        <v>0</v>
      </c>
      <c r="J29" s="61">
        <v>1</v>
      </c>
      <c r="K29" s="61">
        <v>1</v>
      </c>
      <c r="L29" s="61">
        <v>1</v>
      </c>
      <c r="M29" s="61">
        <v>0</v>
      </c>
      <c r="N29" s="61">
        <v>0</v>
      </c>
      <c r="O29" s="61">
        <v>1</v>
      </c>
      <c r="P29" s="61">
        <v>0</v>
      </c>
      <c r="Q29" s="61">
        <v>2</v>
      </c>
      <c r="R29" s="104">
        <v>44.3</v>
      </c>
      <c r="S29" s="105">
        <v>46.2</v>
      </c>
      <c r="T29" s="105">
        <v>21.1</v>
      </c>
    </row>
    <row r="30" spans="2:20" x14ac:dyDescent="0.15">
      <c r="B30" s="284" t="s">
        <v>13</v>
      </c>
      <c r="C30" s="238"/>
      <c r="D30" s="61">
        <v>42</v>
      </c>
      <c r="E30" s="61">
        <v>0</v>
      </c>
      <c r="F30" s="61">
        <v>3</v>
      </c>
      <c r="G30" s="61">
        <v>8</v>
      </c>
      <c r="H30" s="61">
        <v>4</v>
      </c>
      <c r="I30" s="61">
        <v>5</v>
      </c>
      <c r="J30" s="61">
        <v>7</v>
      </c>
      <c r="K30" s="61">
        <v>3</v>
      </c>
      <c r="L30" s="61">
        <v>2</v>
      </c>
      <c r="M30" s="61">
        <v>2</v>
      </c>
      <c r="N30" s="61">
        <v>0</v>
      </c>
      <c r="O30" s="61">
        <v>2</v>
      </c>
      <c r="P30" s="61">
        <v>2</v>
      </c>
      <c r="Q30" s="61">
        <v>4</v>
      </c>
      <c r="R30" s="104">
        <v>35.299999999999997</v>
      </c>
      <c r="S30" s="105">
        <v>39.4</v>
      </c>
      <c r="T30" s="105">
        <v>17.399999999999999</v>
      </c>
    </row>
    <row r="31" spans="2:20" x14ac:dyDescent="0.15">
      <c r="B31" s="284" t="s">
        <v>14</v>
      </c>
      <c r="C31" s="238"/>
      <c r="D31" s="61">
        <v>39</v>
      </c>
      <c r="E31" s="61">
        <v>1</v>
      </c>
      <c r="F31" s="61">
        <v>4</v>
      </c>
      <c r="G31" s="61">
        <v>5</v>
      </c>
      <c r="H31" s="61">
        <v>4</v>
      </c>
      <c r="I31" s="61">
        <v>2</v>
      </c>
      <c r="J31" s="61">
        <v>11</v>
      </c>
      <c r="K31" s="61">
        <v>1</v>
      </c>
      <c r="L31" s="61">
        <v>0</v>
      </c>
      <c r="M31" s="61">
        <v>0</v>
      </c>
      <c r="N31" s="61">
        <v>0</v>
      </c>
      <c r="O31" s="61">
        <v>0</v>
      </c>
      <c r="P31" s="61">
        <v>4</v>
      </c>
      <c r="Q31" s="61">
        <v>7</v>
      </c>
      <c r="R31" s="104">
        <v>36.5</v>
      </c>
      <c r="S31" s="105">
        <v>41.2</v>
      </c>
      <c r="T31" s="105">
        <v>20.3</v>
      </c>
    </row>
    <row r="32" spans="2:20" x14ac:dyDescent="0.15">
      <c r="B32" s="284" t="s">
        <v>15</v>
      </c>
      <c r="C32" s="238"/>
      <c r="D32" s="61">
        <v>15</v>
      </c>
      <c r="E32" s="61">
        <v>0</v>
      </c>
      <c r="F32" s="61">
        <v>1</v>
      </c>
      <c r="G32" s="61">
        <v>3</v>
      </c>
      <c r="H32" s="61">
        <v>1</v>
      </c>
      <c r="I32" s="61">
        <v>4</v>
      </c>
      <c r="J32" s="61">
        <v>1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5</v>
      </c>
      <c r="R32" s="104">
        <v>32.299999999999997</v>
      </c>
      <c r="S32" s="105">
        <v>43</v>
      </c>
      <c r="T32" s="105">
        <v>21.4</v>
      </c>
    </row>
    <row r="33" spans="2:20" x14ac:dyDescent="0.15">
      <c r="B33" s="284" t="s">
        <v>16</v>
      </c>
      <c r="C33" s="238"/>
      <c r="D33" s="61">
        <v>183</v>
      </c>
      <c r="E33" s="61">
        <v>3</v>
      </c>
      <c r="F33" s="61">
        <v>16</v>
      </c>
      <c r="G33" s="61">
        <v>48</v>
      </c>
      <c r="H33" s="61">
        <v>19</v>
      </c>
      <c r="I33" s="61">
        <v>38</v>
      </c>
      <c r="J33" s="61">
        <v>30</v>
      </c>
      <c r="K33" s="61">
        <v>7</v>
      </c>
      <c r="L33" s="61">
        <v>2</v>
      </c>
      <c r="M33" s="61">
        <v>2</v>
      </c>
      <c r="N33" s="61">
        <v>8</v>
      </c>
      <c r="O33" s="61">
        <v>1</v>
      </c>
      <c r="P33" s="61">
        <v>5</v>
      </c>
      <c r="Q33" s="61">
        <v>4</v>
      </c>
      <c r="R33" s="104">
        <v>31.1</v>
      </c>
      <c r="S33" s="105">
        <v>32.299999999999997</v>
      </c>
      <c r="T33" s="105">
        <v>12.7</v>
      </c>
    </row>
    <row r="34" spans="2:20" x14ac:dyDescent="0.15">
      <c r="B34" s="284" t="s">
        <v>17</v>
      </c>
      <c r="C34" s="238"/>
      <c r="D34" s="61">
        <v>205</v>
      </c>
      <c r="E34" s="61">
        <v>6</v>
      </c>
      <c r="F34" s="61">
        <v>24</v>
      </c>
      <c r="G34" s="61">
        <v>35</v>
      </c>
      <c r="H34" s="61">
        <v>17</v>
      </c>
      <c r="I34" s="61">
        <v>44</v>
      </c>
      <c r="J34" s="61">
        <v>34</v>
      </c>
      <c r="K34" s="61">
        <v>8</v>
      </c>
      <c r="L34" s="61">
        <v>7</v>
      </c>
      <c r="M34" s="61">
        <v>12</v>
      </c>
      <c r="N34" s="61">
        <v>4</v>
      </c>
      <c r="O34" s="61">
        <v>1</v>
      </c>
      <c r="P34" s="61">
        <v>5</v>
      </c>
      <c r="Q34" s="61">
        <v>8</v>
      </c>
      <c r="R34" s="104">
        <v>33.299999999999997</v>
      </c>
      <c r="S34" s="105">
        <v>33.799999999999997</v>
      </c>
      <c r="T34" s="105">
        <v>14</v>
      </c>
    </row>
    <row r="35" spans="2:20" x14ac:dyDescent="0.15">
      <c r="B35" s="284" t="s">
        <v>18</v>
      </c>
      <c r="C35" s="238"/>
      <c r="D35" s="61">
        <v>1038</v>
      </c>
      <c r="E35" s="61">
        <v>67</v>
      </c>
      <c r="F35" s="61">
        <v>149</v>
      </c>
      <c r="G35" s="61">
        <v>222</v>
      </c>
      <c r="H35" s="61">
        <v>111</v>
      </c>
      <c r="I35" s="61">
        <v>198</v>
      </c>
      <c r="J35" s="61">
        <v>131</v>
      </c>
      <c r="K35" s="61">
        <v>45</v>
      </c>
      <c r="L35" s="61">
        <v>15</v>
      </c>
      <c r="M35" s="61">
        <v>27</v>
      </c>
      <c r="N35" s="61">
        <v>25</v>
      </c>
      <c r="O35" s="61">
        <v>11</v>
      </c>
      <c r="P35" s="61">
        <v>23</v>
      </c>
      <c r="Q35" s="61">
        <v>14</v>
      </c>
      <c r="R35" s="104">
        <v>28</v>
      </c>
      <c r="S35" s="105">
        <v>30.2</v>
      </c>
      <c r="T35" s="105">
        <v>13.1</v>
      </c>
    </row>
    <row r="36" spans="2:20" x14ac:dyDescent="0.15">
      <c r="B36" s="284" t="s">
        <v>19</v>
      </c>
      <c r="C36" s="238"/>
      <c r="D36" s="61">
        <v>481</v>
      </c>
      <c r="E36" s="61">
        <v>23</v>
      </c>
      <c r="F36" s="61">
        <v>58</v>
      </c>
      <c r="G36" s="61">
        <v>98</v>
      </c>
      <c r="H36" s="61">
        <v>44</v>
      </c>
      <c r="I36" s="61">
        <v>104</v>
      </c>
      <c r="J36" s="61">
        <v>67</v>
      </c>
      <c r="K36" s="61">
        <v>27</v>
      </c>
      <c r="L36" s="61">
        <v>6</v>
      </c>
      <c r="M36" s="61">
        <v>5</v>
      </c>
      <c r="N36" s="61">
        <v>11</v>
      </c>
      <c r="O36" s="61">
        <v>7</v>
      </c>
      <c r="P36" s="61">
        <v>14</v>
      </c>
      <c r="Q36" s="61">
        <v>17</v>
      </c>
      <c r="R36" s="104">
        <v>30.8</v>
      </c>
      <c r="S36" s="105">
        <v>32.200000000000003</v>
      </c>
      <c r="T36" s="105">
        <v>14.7</v>
      </c>
    </row>
    <row r="37" spans="2:20" x14ac:dyDescent="0.15">
      <c r="B37" s="284" t="s">
        <v>20</v>
      </c>
      <c r="C37" s="238"/>
      <c r="D37" s="61">
        <v>18</v>
      </c>
      <c r="E37" s="61">
        <v>1</v>
      </c>
      <c r="F37" s="61">
        <v>2</v>
      </c>
      <c r="G37" s="61">
        <v>6</v>
      </c>
      <c r="H37" s="61">
        <v>2</v>
      </c>
      <c r="I37" s="61">
        <v>0</v>
      </c>
      <c r="J37" s="61">
        <v>2</v>
      </c>
      <c r="K37" s="61">
        <v>1</v>
      </c>
      <c r="L37" s="61">
        <v>0</v>
      </c>
      <c r="M37" s="61">
        <v>0</v>
      </c>
      <c r="N37" s="61">
        <v>0</v>
      </c>
      <c r="O37" s="61">
        <v>1</v>
      </c>
      <c r="P37" s="61">
        <v>1</v>
      </c>
      <c r="Q37" s="61">
        <v>2</v>
      </c>
      <c r="R37" s="104">
        <v>26.4</v>
      </c>
      <c r="S37" s="105">
        <v>35.200000000000003</v>
      </c>
      <c r="T37" s="105">
        <v>19.399999999999999</v>
      </c>
    </row>
    <row r="38" spans="2:20" x14ac:dyDescent="0.15">
      <c r="B38" s="284" t="s">
        <v>21</v>
      </c>
      <c r="C38" s="238"/>
      <c r="D38" s="61">
        <v>6</v>
      </c>
      <c r="E38" s="61">
        <v>0</v>
      </c>
      <c r="F38" s="61">
        <v>1</v>
      </c>
      <c r="G38" s="61">
        <v>0</v>
      </c>
      <c r="H38" s="61">
        <v>1</v>
      </c>
      <c r="I38" s="61">
        <v>0</v>
      </c>
      <c r="J38" s="61">
        <v>2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2</v>
      </c>
      <c r="R38" s="104">
        <v>37</v>
      </c>
      <c r="S38" s="105">
        <v>44.2</v>
      </c>
      <c r="T38" s="105">
        <v>22.2</v>
      </c>
    </row>
    <row r="39" spans="2:20" x14ac:dyDescent="0.15">
      <c r="B39" s="284" t="s">
        <v>22</v>
      </c>
      <c r="C39" s="238"/>
      <c r="D39" s="61">
        <v>10</v>
      </c>
      <c r="E39" s="61">
        <v>0</v>
      </c>
      <c r="F39" s="61">
        <v>1</v>
      </c>
      <c r="G39" s="61">
        <v>0</v>
      </c>
      <c r="H39" s="61">
        <v>2</v>
      </c>
      <c r="I39" s="61">
        <v>0</v>
      </c>
      <c r="J39" s="61">
        <v>3</v>
      </c>
      <c r="K39" s="61">
        <v>0</v>
      </c>
      <c r="L39" s="61">
        <v>0</v>
      </c>
      <c r="M39" s="61">
        <v>0</v>
      </c>
      <c r="N39" s="61">
        <v>1</v>
      </c>
      <c r="O39" s="61">
        <v>1</v>
      </c>
      <c r="P39" s="61">
        <v>0</v>
      </c>
      <c r="Q39" s="61">
        <v>2</v>
      </c>
      <c r="R39" s="104">
        <v>38.700000000000003</v>
      </c>
      <c r="S39" s="105">
        <v>46.7</v>
      </c>
      <c r="T39" s="105">
        <v>21</v>
      </c>
    </row>
    <row r="40" spans="2:20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106">
        <v>0</v>
      </c>
      <c r="S40" s="107">
        <v>0</v>
      </c>
      <c r="T40" s="107">
        <v>0</v>
      </c>
    </row>
    <row r="41" spans="2:20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100">
        <v>0</v>
      </c>
      <c r="S41" s="98">
        <v>0</v>
      </c>
      <c r="T41" s="98">
        <v>0</v>
      </c>
    </row>
    <row r="42" spans="2:20" x14ac:dyDescent="0.15">
      <c r="B42" s="284" t="s">
        <v>25</v>
      </c>
      <c r="C42" s="238"/>
      <c r="D42" s="61">
        <v>10</v>
      </c>
      <c r="E42" s="61">
        <v>0</v>
      </c>
      <c r="F42" s="61">
        <v>0</v>
      </c>
      <c r="G42" s="61">
        <v>2</v>
      </c>
      <c r="H42" s="61">
        <v>1</v>
      </c>
      <c r="I42" s="61">
        <v>0</v>
      </c>
      <c r="J42" s="61">
        <v>1</v>
      </c>
      <c r="K42" s="61">
        <v>1</v>
      </c>
      <c r="L42" s="61">
        <v>1</v>
      </c>
      <c r="M42" s="61">
        <v>0</v>
      </c>
      <c r="N42" s="61">
        <v>1</v>
      </c>
      <c r="O42" s="61">
        <v>1</v>
      </c>
      <c r="P42" s="61">
        <v>0</v>
      </c>
      <c r="Q42" s="61">
        <v>2</v>
      </c>
      <c r="R42" s="100">
        <v>43.6</v>
      </c>
      <c r="S42" s="98">
        <v>46.2</v>
      </c>
      <c r="T42" s="98">
        <v>19</v>
      </c>
    </row>
    <row r="43" spans="2:20" x14ac:dyDescent="0.15">
      <c r="B43" s="284" t="s">
        <v>26</v>
      </c>
      <c r="C43" s="238"/>
      <c r="D43" s="61">
        <v>45</v>
      </c>
      <c r="E43" s="61">
        <v>1</v>
      </c>
      <c r="F43" s="61">
        <v>5</v>
      </c>
      <c r="G43" s="61">
        <v>4</v>
      </c>
      <c r="H43" s="61">
        <v>2</v>
      </c>
      <c r="I43" s="61">
        <v>6</v>
      </c>
      <c r="J43" s="61">
        <v>6</v>
      </c>
      <c r="K43" s="61">
        <v>8</v>
      </c>
      <c r="L43" s="61">
        <v>5</v>
      </c>
      <c r="M43" s="61">
        <v>0</v>
      </c>
      <c r="N43" s="61">
        <v>0</v>
      </c>
      <c r="O43" s="61">
        <v>2</v>
      </c>
      <c r="P43" s="61">
        <v>1</v>
      </c>
      <c r="Q43" s="61">
        <v>5</v>
      </c>
      <c r="R43" s="100">
        <v>38.6</v>
      </c>
      <c r="S43" s="98">
        <v>41.2</v>
      </c>
      <c r="T43" s="98">
        <v>20.3</v>
      </c>
    </row>
    <row r="44" spans="2:20" x14ac:dyDescent="0.15">
      <c r="B44" s="284" t="s">
        <v>27</v>
      </c>
      <c r="C44" s="238"/>
      <c r="D44" s="61">
        <v>38</v>
      </c>
      <c r="E44" s="61">
        <v>0</v>
      </c>
      <c r="F44" s="61">
        <v>4</v>
      </c>
      <c r="G44" s="61">
        <v>6</v>
      </c>
      <c r="H44" s="61">
        <v>4</v>
      </c>
      <c r="I44" s="61">
        <v>4</v>
      </c>
      <c r="J44" s="61">
        <v>10</v>
      </c>
      <c r="K44" s="61">
        <v>4</v>
      </c>
      <c r="L44" s="61">
        <v>0</v>
      </c>
      <c r="M44" s="61">
        <v>0</v>
      </c>
      <c r="N44" s="61">
        <v>0</v>
      </c>
      <c r="O44" s="61">
        <v>0</v>
      </c>
      <c r="P44" s="61">
        <v>2</v>
      </c>
      <c r="Q44" s="61">
        <v>4</v>
      </c>
      <c r="R44" s="100">
        <v>35.700000000000003</v>
      </c>
      <c r="S44" s="98">
        <v>38.200000000000003</v>
      </c>
      <c r="T44" s="98">
        <v>18.399999999999999</v>
      </c>
    </row>
    <row r="45" spans="2:20" x14ac:dyDescent="0.15">
      <c r="B45" s="284" t="s">
        <v>28</v>
      </c>
      <c r="C45" s="238"/>
      <c r="D45" s="61">
        <v>263</v>
      </c>
      <c r="E45" s="61">
        <v>19</v>
      </c>
      <c r="F45" s="61">
        <v>32</v>
      </c>
      <c r="G45" s="61">
        <v>32</v>
      </c>
      <c r="H45" s="61">
        <v>27</v>
      </c>
      <c r="I45" s="61">
        <v>40</v>
      </c>
      <c r="J45" s="61">
        <v>42</v>
      </c>
      <c r="K45" s="61">
        <v>17</v>
      </c>
      <c r="L45" s="61">
        <v>9</v>
      </c>
      <c r="M45" s="61">
        <v>2</v>
      </c>
      <c r="N45" s="61">
        <v>10</v>
      </c>
      <c r="O45" s="61">
        <v>10</v>
      </c>
      <c r="P45" s="61">
        <v>4</v>
      </c>
      <c r="Q45" s="61">
        <v>19</v>
      </c>
      <c r="R45" s="100">
        <v>32.5</v>
      </c>
      <c r="S45" s="98">
        <v>35.1</v>
      </c>
      <c r="T45" s="98">
        <v>17.100000000000001</v>
      </c>
    </row>
    <row r="46" spans="2:20" x14ac:dyDescent="0.15">
      <c r="B46" s="284" t="s">
        <v>29</v>
      </c>
      <c r="C46" s="238"/>
      <c r="D46" s="61">
        <v>25</v>
      </c>
      <c r="E46" s="61">
        <v>0</v>
      </c>
      <c r="F46" s="61">
        <v>5</v>
      </c>
      <c r="G46" s="61">
        <v>3</v>
      </c>
      <c r="H46" s="61">
        <v>0</v>
      </c>
      <c r="I46" s="61">
        <v>0</v>
      </c>
      <c r="J46" s="61">
        <v>5</v>
      </c>
      <c r="K46" s="61">
        <v>6</v>
      </c>
      <c r="L46" s="61">
        <v>1</v>
      </c>
      <c r="M46" s="61">
        <v>0</v>
      </c>
      <c r="N46" s="61">
        <v>0</v>
      </c>
      <c r="O46" s="61">
        <v>0</v>
      </c>
      <c r="P46" s="61">
        <v>1</v>
      </c>
      <c r="Q46" s="61">
        <v>4</v>
      </c>
      <c r="R46" s="100">
        <v>38.4</v>
      </c>
      <c r="S46" s="98">
        <v>41.1</v>
      </c>
      <c r="T46" s="98">
        <v>20.6</v>
      </c>
    </row>
    <row r="47" spans="2:20" x14ac:dyDescent="0.15">
      <c r="B47" s="284" t="s">
        <v>30</v>
      </c>
      <c r="C47" s="238"/>
      <c r="D47" s="61">
        <v>58</v>
      </c>
      <c r="E47" s="61">
        <v>2</v>
      </c>
      <c r="F47" s="61">
        <v>1</v>
      </c>
      <c r="G47" s="61">
        <v>16</v>
      </c>
      <c r="H47" s="61">
        <v>1</v>
      </c>
      <c r="I47" s="61">
        <v>14</v>
      </c>
      <c r="J47" s="61">
        <v>7</v>
      </c>
      <c r="K47" s="61">
        <v>2</v>
      </c>
      <c r="L47" s="61">
        <v>1</v>
      </c>
      <c r="M47" s="61">
        <v>0</v>
      </c>
      <c r="N47" s="61">
        <v>0</v>
      </c>
      <c r="O47" s="61">
        <v>5</v>
      </c>
      <c r="P47" s="61">
        <v>6</v>
      </c>
      <c r="Q47" s="61">
        <v>3</v>
      </c>
      <c r="R47" s="100">
        <v>33.4</v>
      </c>
      <c r="S47" s="98">
        <v>38</v>
      </c>
      <c r="T47" s="98">
        <v>17.8</v>
      </c>
    </row>
    <row r="48" spans="2:20" x14ac:dyDescent="0.15">
      <c r="B48" s="284" t="s">
        <v>31</v>
      </c>
      <c r="C48" s="238"/>
      <c r="D48" s="61">
        <v>119</v>
      </c>
      <c r="E48" s="61">
        <v>6</v>
      </c>
      <c r="F48" s="61">
        <v>14</v>
      </c>
      <c r="G48" s="61">
        <v>23</v>
      </c>
      <c r="H48" s="61">
        <v>11</v>
      </c>
      <c r="I48" s="61">
        <v>20</v>
      </c>
      <c r="J48" s="61">
        <v>17</v>
      </c>
      <c r="K48" s="61">
        <v>4</v>
      </c>
      <c r="L48" s="61">
        <v>4</v>
      </c>
      <c r="M48" s="61">
        <v>1</v>
      </c>
      <c r="N48" s="61">
        <v>3</v>
      </c>
      <c r="O48" s="61">
        <v>4</v>
      </c>
      <c r="P48" s="61">
        <v>6</v>
      </c>
      <c r="Q48" s="61">
        <v>6</v>
      </c>
      <c r="R48" s="100">
        <v>32.5</v>
      </c>
      <c r="S48" s="98">
        <v>34.700000000000003</v>
      </c>
      <c r="T48" s="98">
        <v>17.100000000000001</v>
      </c>
    </row>
    <row r="49" spans="2:20" x14ac:dyDescent="0.15">
      <c r="B49" s="284" t="s">
        <v>32</v>
      </c>
      <c r="C49" s="238"/>
      <c r="D49" s="61">
        <v>555</v>
      </c>
      <c r="E49" s="61">
        <v>29</v>
      </c>
      <c r="F49" s="61">
        <v>80</v>
      </c>
      <c r="G49" s="61">
        <v>118</v>
      </c>
      <c r="H49" s="61">
        <v>65</v>
      </c>
      <c r="I49" s="61">
        <v>92</v>
      </c>
      <c r="J49" s="61">
        <v>65</v>
      </c>
      <c r="K49" s="61">
        <v>20</v>
      </c>
      <c r="L49" s="61">
        <v>6</v>
      </c>
      <c r="M49" s="61">
        <v>8</v>
      </c>
      <c r="N49" s="61">
        <v>19</v>
      </c>
      <c r="O49" s="61">
        <v>14</v>
      </c>
      <c r="P49" s="61">
        <v>13</v>
      </c>
      <c r="Q49" s="61">
        <v>26</v>
      </c>
      <c r="R49" s="100">
        <v>28.8</v>
      </c>
      <c r="S49" s="98">
        <v>32.299999999999997</v>
      </c>
      <c r="T49" s="98">
        <v>16.100000000000001</v>
      </c>
    </row>
    <row r="50" spans="2:20" x14ac:dyDescent="0.15">
      <c r="B50" s="284" t="s">
        <v>33</v>
      </c>
      <c r="C50" s="238"/>
      <c r="D50" s="61">
        <v>180</v>
      </c>
      <c r="E50" s="61">
        <v>3</v>
      </c>
      <c r="F50" s="61">
        <v>24</v>
      </c>
      <c r="G50" s="61">
        <v>35</v>
      </c>
      <c r="H50" s="61">
        <v>28</v>
      </c>
      <c r="I50" s="61">
        <v>16</v>
      </c>
      <c r="J50" s="61">
        <v>37</v>
      </c>
      <c r="K50" s="61">
        <v>8</v>
      </c>
      <c r="L50" s="61">
        <v>2</v>
      </c>
      <c r="M50" s="61">
        <v>2</v>
      </c>
      <c r="N50" s="61">
        <v>4</v>
      </c>
      <c r="O50" s="61">
        <v>7</v>
      </c>
      <c r="P50" s="61">
        <v>0</v>
      </c>
      <c r="Q50" s="61">
        <v>14</v>
      </c>
      <c r="R50" s="100">
        <v>30.1</v>
      </c>
      <c r="S50" s="98">
        <v>34.1</v>
      </c>
      <c r="T50" s="98">
        <v>16.2</v>
      </c>
    </row>
    <row r="51" spans="2:20" x14ac:dyDescent="0.15">
      <c r="B51" s="284" t="s">
        <v>34</v>
      </c>
      <c r="C51" s="238"/>
      <c r="D51" s="61">
        <v>19</v>
      </c>
      <c r="E51" s="61">
        <v>2</v>
      </c>
      <c r="F51" s="61">
        <v>1</v>
      </c>
      <c r="G51" s="61">
        <v>3</v>
      </c>
      <c r="H51" s="61">
        <v>2</v>
      </c>
      <c r="I51" s="61">
        <v>3</v>
      </c>
      <c r="J51" s="61">
        <v>3</v>
      </c>
      <c r="K51" s="61">
        <v>1</v>
      </c>
      <c r="L51" s="61">
        <v>0</v>
      </c>
      <c r="M51" s="61">
        <v>0</v>
      </c>
      <c r="N51" s="61">
        <v>0</v>
      </c>
      <c r="O51" s="61">
        <v>2</v>
      </c>
      <c r="P51" s="61">
        <v>0</v>
      </c>
      <c r="Q51" s="61">
        <v>2</v>
      </c>
      <c r="R51" s="100">
        <v>34</v>
      </c>
      <c r="S51" s="98">
        <v>37</v>
      </c>
      <c r="T51" s="98">
        <v>19.8</v>
      </c>
    </row>
    <row r="52" spans="2:20" x14ac:dyDescent="0.15">
      <c r="B52" s="284" t="s">
        <v>35</v>
      </c>
      <c r="C52" s="238"/>
      <c r="D52" s="61">
        <v>10</v>
      </c>
      <c r="E52" s="61">
        <v>2</v>
      </c>
      <c r="F52" s="61">
        <v>1</v>
      </c>
      <c r="G52" s="61">
        <v>1</v>
      </c>
      <c r="H52" s="61">
        <v>1</v>
      </c>
      <c r="I52" s="61">
        <v>2</v>
      </c>
      <c r="J52" s="61">
        <v>0</v>
      </c>
      <c r="K52" s="61">
        <v>0</v>
      </c>
      <c r="L52" s="61">
        <v>0</v>
      </c>
      <c r="M52" s="61">
        <v>2</v>
      </c>
      <c r="N52" s="61">
        <v>0</v>
      </c>
      <c r="O52" s="61">
        <v>1</v>
      </c>
      <c r="P52" s="61">
        <v>0</v>
      </c>
      <c r="Q52" s="61">
        <v>0</v>
      </c>
      <c r="R52" s="100">
        <v>28.9</v>
      </c>
      <c r="S52" s="98">
        <v>32.5</v>
      </c>
      <c r="T52" s="98">
        <v>18.2</v>
      </c>
    </row>
    <row r="53" spans="2:20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1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1</v>
      </c>
      <c r="Q53" s="61">
        <v>1</v>
      </c>
      <c r="R53" s="100">
        <v>69.5</v>
      </c>
      <c r="S53" s="98">
        <v>56.7</v>
      </c>
      <c r="T53" s="98">
        <v>22.6</v>
      </c>
    </row>
    <row r="54" spans="2:20" x14ac:dyDescent="0.15">
      <c r="B54" s="284" t="s">
        <v>37</v>
      </c>
      <c r="C54" s="238"/>
      <c r="D54" s="61">
        <v>2</v>
      </c>
      <c r="E54" s="61">
        <v>1</v>
      </c>
      <c r="F54" s="61">
        <v>1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100">
        <v>15.8</v>
      </c>
      <c r="S54" s="98">
        <v>15.8</v>
      </c>
      <c r="T54" s="98">
        <v>1.9</v>
      </c>
    </row>
    <row r="55" spans="2:20" x14ac:dyDescent="0.15">
      <c r="B55" s="284" t="s">
        <v>38</v>
      </c>
      <c r="C55" s="238"/>
      <c r="D55" s="61">
        <v>48</v>
      </c>
      <c r="E55" s="61">
        <v>1</v>
      </c>
      <c r="F55" s="61">
        <v>8</v>
      </c>
      <c r="G55" s="61">
        <v>11</v>
      </c>
      <c r="H55" s="61">
        <v>4</v>
      </c>
      <c r="I55" s="61">
        <v>2</v>
      </c>
      <c r="J55" s="61">
        <v>10</v>
      </c>
      <c r="K55" s="61">
        <v>6</v>
      </c>
      <c r="L55" s="61">
        <v>1</v>
      </c>
      <c r="M55" s="61">
        <v>0</v>
      </c>
      <c r="N55" s="61">
        <v>1</v>
      </c>
      <c r="O55" s="61">
        <v>2</v>
      </c>
      <c r="P55" s="61">
        <v>1</v>
      </c>
      <c r="Q55" s="61">
        <v>1</v>
      </c>
      <c r="R55" s="100">
        <v>30.6</v>
      </c>
      <c r="S55" s="98">
        <v>33</v>
      </c>
      <c r="T55" s="98">
        <v>14.9</v>
      </c>
    </row>
    <row r="56" spans="2:20" x14ac:dyDescent="0.15">
      <c r="B56" s="284" t="s">
        <v>39</v>
      </c>
      <c r="C56" s="238"/>
      <c r="D56" s="61">
        <v>65</v>
      </c>
      <c r="E56" s="61">
        <v>1</v>
      </c>
      <c r="F56" s="61">
        <v>11</v>
      </c>
      <c r="G56" s="61">
        <v>14</v>
      </c>
      <c r="H56" s="61">
        <v>9</v>
      </c>
      <c r="I56" s="61">
        <v>3</v>
      </c>
      <c r="J56" s="61">
        <v>6</v>
      </c>
      <c r="K56" s="61">
        <v>8</v>
      </c>
      <c r="L56" s="61">
        <v>0</v>
      </c>
      <c r="M56" s="61">
        <v>0</v>
      </c>
      <c r="N56" s="61">
        <v>1</v>
      </c>
      <c r="O56" s="61">
        <v>2</v>
      </c>
      <c r="P56" s="61">
        <v>3</v>
      </c>
      <c r="Q56" s="61">
        <v>7</v>
      </c>
      <c r="R56" s="100">
        <v>28.2</v>
      </c>
      <c r="S56" s="98">
        <v>36.5</v>
      </c>
      <c r="T56" s="98">
        <v>20</v>
      </c>
    </row>
    <row r="57" spans="2:20" x14ac:dyDescent="0.15">
      <c r="B57" s="284" t="s">
        <v>40</v>
      </c>
      <c r="C57" s="238"/>
      <c r="D57" s="61">
        <v>18</v>
      </c>
      <c r="E57" s="61">
        <v>0</v>
      </c>
      <c r="F57" s="61">
        <v>3</v>
      </c>
      <c r="G57" s="61">
        <v>6</v>
      </c>
      <c r="H57" s="61">
        <v>1</v>
      </c>
      <c r="I57" s="61">
        <v>2</v>
      </c>
      <c r="J57" s="61">
        <v>2</v>
      </c>
      <c r="K57" s="61">
        <v>1</v>
      </c>
      <c r="L57" s="61">
        <v>0</v>
      </c>
      <c r="M57" s="61">
        <v>0</v>
      </c>
      <c r="N57" s="61">
        <v>0</v>
      </c>
      <c r="O57" s="61">
        <v>0</v>
      </c>
      <c r="P57" s="61">
        <v>0</v>
      </c>
      <c r="Q57" s="61">
        <v>3</v>
      </c>
      <c r="R57" s="100">
        <v>25.6</v>
      </c>
      <c r="S57" s="98">
        <v>34.799999999999997</v>
      </c>
      <c r="T57" s="98">
        <v>19.7</v>
      </c>
    </row>
    <row r="58" spans="2:20" x14ac:dyDescent="0.15">
      <c r="B58" s="284" t="s">
        <v>41</v>
      </c>
      <c r="C58" s="238"/>
      <c r="D58" s="61">
        <v>4</v>
      </c>
      <c r="E58" s="61">
        <v>0</v>
      </c>
      <c r="F58" s="61">
        <v>1</v>
      </c>
      <c r="G58" s="61">
        <v>0</v>
      </c>
      <c r="H58" s="61">
        <v>0</v>
      </c>
      <c r="I58" s="61">
        <v>0</v>
      </c>
      <c r="J58" s="61">
        <v>1</v>
      </c>
      <c r="K58" s="61">
        <v>1</v>
      </c>
      <c r="L58" s="61">
        <v>0</v>
      </c>
      <c r="M58" s="61">
        <v>0</v>
      </c>
      <c r="N58" s="61">
        <v>0</v>
      </c>
      <c r="O58" s="61">
        <v>0</v>
      </c>
      <c r="P58" s="61">
        <v>1</v>
      </c>
      <c r="Q58" s="61">
        <v>0</v>
      </c>
      <c r="R58" s="100">
        <v>38.4</v>
      </c>
      <c r="S58" s="98">
        <v>40.1</v>
      </c>
      <c r="T58" s="98">
        <v>17</v>
      </c>
    </row>
    <row r="59" spans="2:20" x14ac:dyDescent="0.15">
      <c r="B59" s="284" t="s">
        <v>42</v>
      </c>
      <c r="C59" s="238"/>
      <c r="D59" s="61">
        <v>34</v>
      </c>
      <c r="E59" s="61">
        <v>0</v>
      </c>
      <c r="F59" s="61">
        <v>4</v>
      </c>
      <c r="G59" s="61">
        <v>5</v>
      </c>
      <c r="H59" s="61">
        <v>8</v>
      </c>
      <c r="I59" s="61">
        <v>3</v>
      </c>
      <c r="J59" s="61">
        <v>6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1</v>
      </c>
      <c r="Q59" s="61">
        <v>7</v>
      </c>
      <c r="R59" s="100">
        <v>29.3</v>
      </c>
      <c r="S59" s="98">
        <v>38.4</v>
      </c>
      <c r="T59" s="98">
        <v>20.399999999999999</v>
      </c>
    </row>
    <row r="60" spans="2:20" x14ac:dyDescent="0.15">
      <c r="B60" s="284" t="s">
        <v>43</v>
      </c>
      <c r="C60" s="238"/>
      <c r="D60" s="61">
        <v>25</v>
      </c>
      <c r="E60" s="61">
        <v>0</v>
      </c>
      <c r="F60" s="61">
        <v>4</v>
      </c>
      <c r="G60" s="61">
        <v>2</v>
      </c>
      <c r="H60" s="61">
        <v>1</v>
      </c>
      <c r="I60" s="61">
        <v>6</v>
      </c>
      <c r="J60" s="61">
        <v>4</v>
      </c>
      <c r="K60" s="61">
        <v>3</v>
      </c>
      <c r="L60" s="61">
        <v>1</v>
      </c>
      <c r="M60" s="61">
        <v>0</v>
      </c>
      <c r="N60" s="61">
        <v>1</v>
      </c>
      <c r="O60" s="61">
        <v>1</v>
      </c>
      <c r="P60" s="61">
        <v>0</v>
      </c>
      <c r="Q60" s="61">
        <v>2</v>
      </c>
      <c r="R60" s="100">
        <v>34.5</v>
      </c>
      <c r="S60" s="98">
        <v>38</v>
      </c>
      <c r="T60" s="98">
        <v>16.2</v>
      </c>
    </row>
    <row r="61" spans="2:20" x14ac:dyDescent="0.15">
      <c r="B61" s="284" t="s">
        <v>44</v>
      </c>
      <c r="C61" s="238"/>
      <c r="D61" s="61">
        <v>21</v>
      </c>
      <c r="E61" s="61">
        <v>0</v>
      </c>
      <c r="F61" s="61">
        <v>0</v>
      </c>
      <c r="G61" s="61">
        <v>1</v>
      </c>
      <c r="H61" s="61">
        <v>2</v>
      </c>
      <c r="I61" s="61">
        <v>2</v>
      </c>
      <c r="J61" s="61">
        <v>6</v>
      </c>
      <c r="K61" s="61">
        <v>1</v>
      </c>
      <c r="L61" s="61">
        <v>0</v>
      </c>
      <c r="M61" s="61">
        <v>2</v>
      </c>
      <c r="N61" s="61">
        <v>0</v>
      </c>
      <c r="O61" s="61">
        <v>2</v>
      </c>
      <c r="P61" s="61">
        <v>2</v>
      </c>
      <c r="Q61" s="61">
        <v>3</v>
      </c>
      <c r="R61" s="100">
        <v>38.1</v>
      </c>
      <c r="S61" s="98">
        <v>47.8</v>
      </c>
      <c r="T61" s="98">
        <v>17.600000000000001</v>
      </c>
    </row>
    <row r="62" spans="2:20" x14ac:dyDescent="0.15">
      <c r="B62" s="284" t="s">
        <v>45</v>
      </c>
      <c r="C62" s="238"/>
      <c r="D62" s="61">
        <v>253</v>
      </c>
      <c r="E62" s="61">
        <v>14</v>
      </c>
      <c r="F62" s="61">
        <v>41</v>
      </c>
      <c r="G62" s="61">
        <v>45</v>
      </c>
      <c r="H62" s="61">
        <v>36</v>
      </c>
      <c r="I62" s="61">
        <v>40</v>
      </c>
      <c r="J62" s="61">
        <v>24</v>
      </c>
      <c r="K62" s="61">
        <v>8</v>
      </c>
      <c r="L62" s="61">
        <v>5</v>
      </c>
      <c r="M62" s="61">
        <v>4</v>
      </c>
      <c r="N62" s="61">
        <v>3</v>
      </c>
      <c r="O62" s="61">
        <v>9</v>
      </c>
      <c r="P62" s="61">
        <v>11</v>
      </c>
      <c r="Q62" s="61">
        <v>13</v>
      </c>
      <c r="R62" s="100">
        <v>28.9</v>
      </c>
      <c r="S62" s="98">
        <v>33.1</v>
      </c>
      <c r="T62" s="98">
        <v>17</v>
      </c>
    </row>
    <row r="63" spans="2:20" x14ac:dyDescent="0.15">
      <c r="B63" s="284" t="s">
        <v>46</v>
      </c>
      <c r="C63" s="238"/>
      <c r="D63" s="61">
        <v>16</v>
      </c>
      <c r="E63" s="61">
        <v>1</v>
      </c>
      <c r="F63" s="61">
        <v>2</v>
      </c>
      <c r="G63" s="61">
        <v>4</v>
      </c>
      <c r="H63" s="61">
        <v>1</v>
      </c>
      <c r="I63" s="61">
        <v>2</v>
      </c>
      <c r="J63" s="61">
        <v>3</v>
      </c>
      <c r="K63" s="61">
        <v>1</v>
      </c>
      <c r="L63" s="61">
        <v>1</v>
      </c>
      <c r="M63" s="61">
        <v>0</v>
      </c>
      <c r="N63" s="61">
        <v>0</v>
      </c>
      <c r="O63" s="61">
        <v>0</v>
      </c>
      <c r="P63" s="61">
        <v>0</v>
      </c>
      <c r="Q63" s="61">
        <v>1</v>
      </c>
      <c r="R63" s="100">
        <v>28.6</v>
      </c>
      <c r="S63" s="98">
        <v>30.9</v>
      </c>
      <c r="T63" s="98">
        <v>14.7</v>
      </c>
    </row>
    <row r="64" spans="2:20" x14ac:dyDescent="0.15">
      <c r="B64" s="284" t="s">
        <v>47</v>
      </c>
      <c r="C64" s="238"/>
      <c r="D64" s="61">
        <v>32</v>
      </c>
      <c r="E64" s="61">
        <v>1</v>
      </c>
      <c r="F64" s="61">
        <v>5</v>
      </c>
      <c r="G64" s="61">
        <v>7</v>
      </c>
      <c r="H64" s="61">
        <v>3</v>
      </c>
      <c r="I64" s="61">
        <v>6</v>
      </c>
      <c r="J64" s="61">
        <v>3</v>
      </c>
      <c r="K64" s="61">
        <v>1</v>
      </c>
      <c r="L64" s="61">
        <v>2</v>
      </c>
      <c r="M64" s="61">
        <v>0</v>
      </c>
      <c r="N64" s="61">
        <v>1</v>
      </c>
      <c r="O64" s="61">
        <v>2</v>
      </c>
      <c r="P64" s="61">
        <v>0</v>
      </c>
      <c r="Q64" s="61">
        <v>1</v>
      </c>
      <c r="R64" s="100">
        <v>30.4</v>
      </c>
      <c r="S64" s="98">
        <v>32.799999999999997</v>
      </c>
      <c r="T64" s="98">
        <v>14.7</v>
      </c>
    </row>
    <row r="65" spans="2:20" x14ac:dyDescent="0.15">
      <c r="B65" s="284" t="s">
        <v>48</v>
      </c>
      <c r="C65" s="238"/>
      <c r="D65" s="61">
        <v>85</v>
      </c>
      <c r="E65" s="61">
        <v>8</v>
      </c>
      <c r="F65" s="61">
        <v>14</v>
      </c>
      <c r="G65" s="61">
        <v>12</v>
      </c>
      <c r="H65" s="61">
        <v>10</v>
      </c>
      <c r="I65" s="61">
        <v>9</v>
      </c>
      <c r="J65" s="61">
        <v>12</v>
      </c>
      <c r="K65" s="61">
        <v>7</v>
      </c>
      <c r="L65" s="61">
        <v>1</v>
      </c>
      <c r="M65" s="61">
        <v>1</v>
      </c>
      <c r="N65" s="61">
        <v>4</v>
      </c>
      <c r="O65" s="61">
        <v>4</v>
      </c>
      <c r="P65" s="61">
        <v>1</v>
      </c>
      <c r="Q65" s="61">
        <v>2</v>
      </c>
      <c r="R65" s="100">
        <v>29.4</v>
      </c>
      <c r="S65" s="98">
        <v>31.9</v>
      </c>
      <c r="T65" s="98">
        <v>16.100000000000001</v>
      </c>
    </row>
    <row r="66" spans="2:20" x14ac:dyDescent="0.15">
      <c r="B66" s="284" t="s">
        <v>49</v>
      </c>
      <c r="C66" s="238"/>
      <c r="D66" s="61">
        <v>15</v>
      </c>
      <c r="E66" s="61">
        <v>0</v>
      </c>
      <c r="F66" s="61">
        <v>0</v>
      </c>
      <c r="G66" s="61">
        <v>4</v>
      </c>
      <c r="H66" s="61">
        <v>0</v>
      </c>
      <c r="I66" s="61">
        <v>5</v>
      </c>
      <c r="J66" s="61">
        <v>2</v>
      </c>
      <c r="K66" s="61">
        <v>0</v>
      </c>
      <c r="L66" s="61">
        <v>0</v>
      </c>
      <c r="M66" s="61">
        <v>0</v>
      </c>
      <c r="N66" s="61">
        <v>0</v>
      </c>
      <c r="O66" s="61">
        <v>1</v>
      </c>
      <c r="P66" s="61">
        <v>0</v>
      </c>
      <c r="Q66" s="61">
        <v>3</v>
      </c>
      <c r="R66" s="100">
        <v>34.299999999999997</v>
      </c>
      <c r="S66" s="98">
        <v>40.1</v>
      </c>
      <c r="T66" s="98">
        <v>19.5</v>
      </c>
    </row>
    <row r="67" spans="2:20" x14ac:dyDescent="0.15">
      <c r="B67" s="284" t="s">
        <v>50</v>
      </c>
      <c r="C67" s="238"/>
      <c r="D67" s="61">
        <v>2</v>
      </c>
      <c r="E67" s="61">
        <v>0</v>
      </c>
      <c r="F67" s="61">
        <v>0</v>
      </c>
      <c r="G67" s="61">
        <v>1</v>
      </c>
      <c r="H67" s="61">
        <v>0</v>
      </c>
      <c r="I67" s="61">
        <v>1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100">
        <v>28.7</v>
      </c>
      <c r="S67" s="98">
        <v>28.7</v>
      </c>
      <c r="T67" s="98">
        <v>5.2</v>
      </c>
    </row>
    <row r="68" spans="2:20" x14ac:dyDescent="0.15">
      <c r="B68" s="284" t="s">
        <v>51</v>
      </c>
      <c r="C68" s="238"/>
      <c r="D68" s="116">
        <v>8</v>
      </c>
      <c r="E68" s="116">
        <v>0</v>
      </c>
      <c r="F68" s="116">
        <v>0</v>
      </c>
      <c r="G68" s="116">
        <v>2</v>
      </c>
      <c r="H68" s="116">
        <v>2</v>
      </c>
      <c r="I68" s="116">
        <v>1</v>
      </c>
      <c r="J68" s="116">
        <v>0</v>
      </c>
      <c r="K68" s="116">
        <v>0</v>
      </c>
      <c r="L68" s="116">
        <v>0</v>
      </c>
      <c r="M68" s="116">
        <v>0</v>
      </c>
      <c r="N68" s="116">
        <v>2</v>
      </c>
      <c r="O68" s="116">
        <v>1</v>
      </c>
      <c r="P68" s="116">
        <v>0</v>
      </c>
      <c r="Q68" s="116">
        <v>0</v>
      </c>
      <c r="R68" s="100">
        <v>31.7</v>
      </c>
      <c r="S68" s="101">
        <v>38.5</v>
      </c>
      <c r="T68" s="101">
        <v>16.399999999999999</v>
      </c>
    </row>
    <row r="69" spans="2:20" s="5" customFormat="1" x14ac:dyDescent="0.15">
      <c r="B69" s="285" t="s">
        <v>73</v>
      </c>
      <c r="C69" s="276"/>
      <c r="D69" s="118">
        <v>77</v>
      </c>
      <c r="E69" s="118">
        <v>6</v>
      </c>
      <c r="F69" s="118">
        <v>16</v>
      </c>
      <c r="G69" s="118">
        <v>12</v>
      </c>
      <c r="H69" s="118">
        <v>11</v>
      </c>
      <c r="I69" s="118">
        <v>6</v>
      </c>
      <c r="J69" s="118">
        <v>6</v>
      </c>
      <c r="K69" s="118">
        <v>4</v>
      </c>
      <c r="L69" s="118">
        <v>0</v>
      </c>
      <c r="M69" s="118">
        <v>0</v>
      </c>
      <c r="N69" s="118">
        <v>3</v>
      </c>
      <c r="O69" s="118">
        <v>4</v>
      </c>
      <c r="P69" s="118">
        <v>1</v>
      </c>
      <c r="Q69" s="118">
        <v>8</v>
      </c>
      <c r="R69" s="102">
        <v>27.2</v>
      </c>
      <c r="S69" s="103">
        <v>33.799999999999997</v>
      </c>
      <c r="T69" s="103">
        <v>19</v>
      </c>
    </row>
    <row r="72" spans="2:20" x14ac:dyDescent="0.15">
      <c r="D72" s="171">
        <f>D6</f>
        <v>4278</v>
      </c>
    </row>
    <row r="73" spans="2:20" x14ac:dyDescent="0.15">
      <c r="D73" s="171" t="str">
        <f>IF(D72=SUM(D8:D11,D12:D22,D23:D69)/3,"OK","NG")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R3:R4"/>
    <mergeCell ref="S3:S4"/>
    <mergeCell ref="T3:T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30" t="s">
        <v>295</v>
      </c>
      <c r="D1" s="30" t="s">
        <v>354</v>
      </c>
      <c r="S1" s="30" t="s">
        <v>354</v>
      </c>
      <c r="V1" s="30"/>
      <c r="AI1" s="30" t="s">
        <v>354</v>
      </c>
      <c r="AL1" s="30"/>
      <c r="AY1" s="30" t="s">
        <v>354</v>
      </c>
    </row>
    <row r="2" spans="2:54" ht="17.25" x14ac:dyDescent="0.2">
      <c r="B2" s="1" t="s">
        <v>376</v>
      </c>
      <c r="C2" s="2"/>
    </row>
    <row r="3" spans="2:54" ht="24" customHeight="1" x14ac:dyDescent="0.15">
      <c r="B3" s="306" t="s">
        <v>353</v>
      </c>
      <c r="C3" s="291"/>
      <c r="D3" s="286" t="s">
        <v>92</v>
      </c>
      <c r="E3" s="108"/>
      <c r="F3" s="88">
        <v>1000</v>
      </c>
      <c r="G3" s="88">
        <v>1200</v>
      </c>
      <c r="H3" s="88">
        <v>1400</v>
      </c>
      <c r="I3" s="88">
        <v>1600</v>
      </c>
      <c r="J3" s="88">
        <v>1800</v>
      </c>
      <c r="K3" s="88">
        <v>2000</v>
      </c>
      <c r="L3" s="88">
        <v>2200</v>
      </c>
      <c r="M3" s="88">
        <v>2400</v>
      </c>
      <c r="N3" s="88">
        <v>2600</v>
      </c>
      <c r="O3" s="88">
        <v>2800</v>
      </c>
      <c r="P3" s="88">
        <v>3000</v>
      </c>
      <c r="Q3" s="88">
        <v>3200</v>
      </c>
      <c r="R3" s="88">
        <v>3400</v>
      </c>
      <c r="S3" s="88">
        <v>3600</v>
      </c>
      <c r="T3" s="88">
        <v>3800</v>
      </c>
      <c r="U3" s="88">
        <v>4000</v>
      </c>
      <c r="V3" s="88">
        <v>4200</v>
      </c>
      <c r="W3" s="88">
        <v>4400</v>
      </c>
      <c r="X3" s="88">
        <v>4600</v>
      </c>
      <c r="Y3" s="88">
        <v>4800</v>
      </c>
      <c r="Z3" s="88">
        <v>5000</v>
      </c>
      <c r="AA3" s="88">
        <v>5200</v>
      </c>
      <c r="AB3" s="88">
        <v>5400</v>
      </c>
      <c r="AC3" s="88">
        <v>5600</v>
      </c>
      <c r="AD3" s="88">
        <v>5800</v>
      </c>
      <c r="AE3" s="88">
        <v>6000</v>
      </c>
      <c r="AF3" s="88">
        <v>6200</v>
      </c>
      <c r="AG3" s="88">
        <v>6400</v>
      </c>
      <c r="AH3" s="88">
        <v>6600</v>
      </c>
      <c r="AI3" s="88">
        <v>6800</v>
      </c>
      <c r="AJ3" s="88">
        <v>7000</v>
      </c>
      <c r="AK3" s="88">
        <v>7200</v>
      </c>
      <c r="AL3" s="88">
        <v>7400</v>
      </c>
      <c r="AM3" s="109">
        <v>7600</v>
      </c>
      <c r="AN3" s="109">
        <v>7800</v>
      </c>
      <c r="AO3" s="109">
        <v>8000</v>
      </c>
      <c r="AP3" s="109">
        <v>8200</v>
      </c>
      <c r="AQ3" s="109">
        <v>8400</v>
      </c>
      <c r="AR3" s="109">
        <v>8600</v>
      </c>
      <c r="AS3" s="109">
        <v>8800</v>
      </c>
      <c r="AT3" s="109">
        <v>9000</v>
      </c>
      <c r="AU3" s="109">
        <v>9200</v>
      </c>
      <c r="AV3" s="109">
        <v>9400</v>
      </c>
      <c r="AW3" s="109">
        <v>9600</v>
      </c>
      <c r="AX3" s="109">
        <v>9800</v>
      </c>
      <c r="AY3" s="110" t="s">
        <v>297</v>
      </c>
      <c r="AZ3" s="286" t="s">
        <v>94</v>
      </c>
      <c r="BA3" s="286" t="s">
        <v>95</v>
      </c>
      <c r="BB3" s="286" t="s">
        <v>96</v>
      </c>
    </row>
    <row r="4" spans="2:54" s="36" customFormat="1" ht="13.5" customHeight="1" x14ac:dyDescent="0.15">
      <c r="B4" s="316" t="s">
        <v>85</v>
      </c>
      <c r="C4" s="317"/>
      <c r="D4" s="287"/>
      <c r="E4" s="66"/>
      <c r="F4" s="90" t="s">
        <v>97</v>
      </c>
      <c r="G4" s="90" t="s">
        <v>97</v>
      </c>
      <c r="H4" s="90" t="s">
        <v>97</v>
      </c>
      <c r="I4" s="90" t="s">
        <v>97</v>
      </c>
      <c r="J4" s="90" t="s">
        <v>97</v>
      </c>
      <c r="K4" s="90" t="s">
        <v>97</v>
      </c>
      <c r="L4" s="90" t="s">
        <v>97</v>
      </c>
      <c r="M4" s="90" t="s">
        <v>97</v>
      </c>
      <c r="N4" s="90" t="s">
        <v>97</v>
      </c>
      <c r="O4" s="90" t="s">
        <v>97</v>
      </c>
      <c r="P4" s="90" t="s">
        <v>97</v>
      </c>
      <c r="Q4" s="90" t="s">
        <v>97</v>
      </c>
      <c r="R4" s="90" t="s">
        <v>97</v>
      </c>
      <c r="S4" s="90" t="s">
        <v>97</v>
      </c>
      <c r="T4" s="90" t="s">
        <v>97</v>
      </c>
      <c r="U4" s="90" t="s">
        <v>97</v>
      </c>
      <c r="V4" s="90" t="s">
        <v>97</v>
      </c>
      <c r="W4" s="90" t="s">
        <v>97</v>
      </c>
      <c r="X4" s="90" t="s">
        <v>97</v>
      </c>
      <c r="Y4" s="90" t="s">
        <v>97</v>
      </c>
      <c r="Z4" s="90" t="s">
        <v>97</v>
      </c>
      <c r="AA4" s="90" t="s">
        <v>97</v>
      </c>
      <c r="AB4" s="90" t="s">
        <v>97</v>
      </c>
      <c r="AC4" s="90" t="s">
        <v>97</v>
      </c>
      <c r="AD4" s="90" t="s">
        <v>97</v>
      </c>
      <c r="AE4" s="90" t="s">
        <v>97</v>
      </c>
      <c r="AF4" s="90" t="s">
        <v>97</v>
      </c>
      <c r="AG4" s="90" t="s">
        <v>97</v>
      </c>
      <c r="AH4" s="90" t="s">
        <v>97</v>
      </c>
      <c r="AI4" s="90" t="s">
        <v>97</v>
      </c>
      <c r="AJ4" s="90" t="s">
        <v>97</v>
      </c>
      <c r="AK4" s="90" t="s">
        <v>97</v>
      </c>
      <c r="AL4" s="90" t="s">
        <v>97</v>
      </c>
      <c r="AM4" s="90" t="s">
        <v>97</v>
      </c>
      <c r="AN4" s="90" t="s">
        <v>97</v>
      </c>
      <c r="AO4" s="90" t="s">
        <v>97</v>
      </c>
      <c r="AP4" s="90" t="s">
        <v>97</v>
      </c>
      <c r="AQ4" s="90" t="s">
        <v>97</v>
      </c>
      <c r="AR4" s="90" t="s">
        <v>97</v>
      </c>
      <c r="AS4" s="90" t="s">
        <v>97</v>
      </c>
      <c r="AT4" s="90" t="s">
        <v>97</v>
      </c>
      <c r="AU4" s="90" t="s">
        <v>97</v>
      </c>
      <c r="AV4" s="90" t="s">
        <v>97</v>
      </c>
      <c r="AW4" s="90" t="s">
        <v>97</v>
      </c>
      <c r="AX4" s="90" t="s">
        <v>97</v>
      </c>
      <c r="AY4" s="90"/>
      <c r="AZ4" s="287"/>
      <c r="BA4" s="287"/>
      <c r="BB4" s="287"/>
    </row>
    <row r="5" spans="2:54" ht="24" customHeight="1" x14ac:dyDescent="0.15">
      <c r="B5" s="318"/>
      <c r="C5" s="315"/>
      <c r="D5" s="288"/>
      <c r="E5" s="93" t="s">
        <v>296</v>
      </c>
      <c r="F5" s="94">
        <v>1200</v>
      </c>
      <c r="G5" s="94">
        <v>1400</v>
      </c>
      <c r="H5" s="94">
        <v>1600</v>
      </c>
      <c r="I5" s="94">
        <v>1800</v>
      </c>
      <c r="J5" s="94">
        <v>2000</v>
      </c>
      <c r="K5" s="94">
        <v>2200</v>
      </c>
      <c r="L5" s="94">
        <v>2400</v>
      </c>
      <c r="M5" s="94">
        <v>2600</v>
      </c>
      <c r="N5" s="94">
        <v>2800</v>
      </c>
      <c r="O5" s="94">
        <v>3000</v>
      </c>
      <c r="P5" s="94">
        <v>3200</v>
      </c>
      <c r="Q5" s="94">
        <v>3400</v>
      </c>
      <c r="R5" s="94">
        <v>3600</v>
      </c>
      <c r="S5" s="94">
        <v>3800</v>
      </c>
      <c r="T5" s="94">
        <v>4000</v>
      </c>
      <c r="U5" s="94">
        <v>4200</v>
      </c>
      <c r="V5" s="94">
        <v>4400</v>
      </c>
      <c r="W5" s="94">
        <v>4600</v>
      </c>
      <c r="X5" s="94">
        <v>4800</v>
      </c>
      <c r="Y5" s="111">
        <v>5000</v>
      </c>
      <c r="Z5" s="111">
        <v>5200</v>
      </c>
      <c r="AA5" s="111">
        <v>5400</v>
      </c>
      <c r="AB5" s="111">
        <v>5600</v>
      </c>
      <c r="AC5" s="111">
        <v>5800</v>
      </c>
      <c r="AD5" s="111">
        <v>6000</v>
      </c>
      <c r="AE5" s="111">
        <v>6200</v>
      </c>
      <c r="AF5" s="111">
        <v>6400</v>
      </c>
      <c r="AG5" s="111">
        <v>6600</v>
      </c>
      <c r="AH5" s="111">
        <v>6800</v>
      </c>
      <c r="AI5" s="111">
        <v>7000</v>
      </c>
      <c r="AJ5" s="111">
        <v>7200</v>
      </c>
      <c r="AK5" s="111">
        <v>7400</v>
      </c>
      <c r="AL5" s="111">
        <v>7600</v>
      </c>
      <c r="AM5" s="111">
        <v>7800</v>
      </c>
      <c r="AN5" s="111">
        <v>8000</v>
      </c>
      <c r="AO5" s="111">
        <v>8200</v>
      </c>
      <c r="AP5" s="111">
        <v>8400</v>
      </c>
      <c r="AQ5" s="111">
        <v>8600</v>
      </c>
      <c r="AR5" s="111">
        <v>8800</v>
      </c>
      <c r="AS5" s="111">
        <v>9000</v>
      </c>
      <c r="AT5" s="111">
        <v>9200</v>
      </c>
      <c r="AU5" s="111">
        <v>9400</v>
      </c>
      <c r="AV5" s="111">
        <v>9600</v>
      </c>
      <c r="AW5" s="111">
        <v>9800</v>
      </c>
      <c r="AX5" s="111">
        <v>10000</v>
      </c>
      <c r="AY5" s="111"/>
      <c r="AZ5" s="42" t="s">
        <v>205</v>
      </c>
      <c r="BA5" s="42" t="s">
        <v>205</v>
      </c>
      <c r="BB5" s="42" t="s">
        <v>205</v>
      </c>
    </row>
    <row r="6" spans="2:54" x14ac:dyDescent="0.15">
      <c r="B6" s="289" t="s">
        <v>0</v>
      </c>
      <c r="C6" s="278"/>
      <c r="D6" s="61">
        <v>4278</v>
      </c>
      <c r="E6" s="61">
        <v>0</v>
      </c>
      <c r="F6" s="61">
        <v>0</v>
      </c>
      <c r="G6" s="61">
        <v>1</v>
      </c>
      <c r="H6" s="61">
        <v>0</v>
      </c>
      <c r="I6" s="61">
        <v>1</v>
      </c>
      <c r="J6" s="61">
        <v>1</v>
      </c>
      <c r="K6" s="61">
        <v>3</v>
      </c>
      <c r="L6" s="61">
        <v>25</v>
      </c>
      <c r="M6" s="61">
        <v>56</v>
      </c>
      <c r="N6" s="61">
        <v>78</v>
      </c>
      <c r="O6" s="61">
        <v>171</v>
      </c>
      <c r="P6" s="61">
        <v>192</v>
      </c>
      <c r="Q6" s="61">
        <v>209</v>
      </c>
      <c r="R6" s="61">
        <v>269</v>
      </c>
      <c r="S6" s="61">
        <v>258</v>
      </c>
      <c r="T6" s="61">
        <v>293</v>
      </c>
      <c r="U6" s="61">
        <v>259</v>
      </c>
      <c r="V6" s="61">
        <v>257</v>
      </c>
      <c r="W6" s="61">
        <v>310</v>
      </c>
      <c r="X6" s="61">
        <v>222</v>
      </c>
      <c r="Y6" s="61">
        <v>208</v>
      </c>
      <c r="Z6" s="61">
        <v>163</v>
      </c>
      <c r="AA6" s="61">
        <v>164</v>
      </c>
      <c r="AB6" s="61">
        <v>129</v>
      </c>
      <c r="AC6" s="61">
        <v>107</v>
      </c>
      <c r="AD6" s="61">
        <v>117</v>
      </c>
      <c r="AE6" s="61">
        <v>102</v>
      </c>
      <c r="AF6" s="61">
        <v>83</v>
      </c>
      <c r="AG6" s="61">
        <v>79</v>
      </c>
      <c r="AH6" s="61">
        <v>55</v>
      </c>
      <c r="AI6" s="61">
        <v>68</v>
      </c>
      <c r="AJ6" s="61">
        <v>31</v>
      </c>
      <c r="AK6" s="61">
        <v>49</v>
      </c>
      <c r="AL6" s="61">
        <v>30</v>
      </c>
      <c r="AM6" s="61">
        <v>27</v>
      </c>
      <c r="AN6" s="61">
        <v>36</v>
      </c>
      <c r="AO6" s="61">
        <v>30</v>
      </c>
      <c r="AP6" s="61">
        <v>14</v>
      </c>
      <c r="AQ6" s="61">
        <v>23</v>
      </c>
      <c r="AR6" s="61">
        <v>15</v>
      </c>
      <c r="AS6" s="61">
        <v>20</v>
      </c>
      <c r="AT6" s="61">
        <v>15</v>
      </c>
      <c r="AU6" s="61">
        <v>6</v>
      </c>
      <c r="AV6" s="61">
        <v>4</v>
      </c>
      <c r="AW6" s="61">
        <v>7</v>
      </c>
      <c r="AX6" s="61">
        <v>12</v>
      </c>
      <c r="AY6" s="61">
        <v>79</v>
      </c>
      <c r="AZ6" s="47">
        <v>4450</v>
      </c>
      <c r="BA6" s="8">
        <v>4848.3999999999996</v>
      </c>
      <c r="BB6" s="8">
        <v>1926.8</v>
      </c>
    </row>
    <row r="7" spans="2:54" x14ac:dyDescent="0.15">
      <c r="B7" s="284" t="s">
        <v>1</v>
      </c>
      <c r="C7" s="238"/>
      <c r="D7" s="114">
        <v>3219</v>
      </c>
      <c r="E7" s="114">
        <v>0</v>
      </c>
      <c r="F7" s="114">
        <v>0</v>
      </c>
      <c r="G7" s="114">
        <v>1</v>
      </c>
      <c r="H7" s="114">
        <v>0</v>
      </c>
      <c r="I7" s="114">
        <v>0</v>
      </c>
      <c r="J7" s="114">
        <v>0</v>
      </c>
      <c r="K7" s="114">
        <v>1</v>
      </c>
      <c r="L7" s="114">
        <v>9</v>
      </c>
      <c r="M7" s="114">
        <v>20</v>
      </c>
      <c r="N7" s="114">
        <v>34</v>
      </c>
      <c r="O7" s="114">
        <v>81</v>
      </c>
      <c r="P7" s="114">
        <v>101</v>
      </c>
      <c r="Q7" s="114">
        <v>121</v>
      </c>
      <c r="R7" s="114">
        <v>173</v>
      </c>
      <c r="S7" s="114">
        <v>174</v>
      </c>
      <c r="T7" s="114">
        <v>200</v>
      </c>
      <c r="U7" s="114">
        <v>187</v>
      </c>
      <c r="V7" s="114">
        <v>215</v>
      </c>
      <c r="W7" s="114">
        <v>249</v>
      </c>
      <c r="X7" s="114">
        <v>176</v>
      </c>
      <c r="Y7" s="114">
        <v>173</v>
      </c>
      <c r="Z7" s="114">
        <v>138</v>
      </c>
      <c r="AA7" s="114">
        <v>135</v>
      </c>
      <c r="AB7" s="114">
        <v>115</v>
      </c>
      <c r="AC7" s="114">
        <v>91</v>
      </c>
      <c r="AD7" s="114">
        <v>103</v>
      </c>
      <c r="AE7" s="114">
        <v>93</v>
      </c>
      <c r="AF7" s="114">
        <v>78</v>
      </c>
      <c r="AG7" s="114">
        <v>69</v>
      </c>
      <c r="AH7" s="114">
        <v>51</v>
      </c>
      <c r="AI7" s="114">
        <v>63</v>
      </c>
      <c r="AJ7" s="114">
        <v>31</v>
      </c>
      <c r="AK7" s="114">
        <v>43</v>
      </c>
      <c r="AL7" s="114">
        <v>30</v>
      </c>
      <c r="AM7" s="114">
        <v>23</v>
      </c>
      <c r="AN7" s="114">
        <v>34</v>
      </c>
      <c r="AO7" s="114">
        <v>29</v>
      </c>
      <c r="AP7" s="114">
        <v>12</v>
      </c>
      <c r="AQ7" s="114">
        <v>20</v>
      </c>
      <c r="AR7" s="114">
        <v>13</v>
      </c>
      <c r="AS7" s="114">
        <v>20</v>
      </c>
      <c r="AT7" s="114">
        <v>13</v>
      </c>
      <c r="AU7" s="114">
        <v>4</v>
      </c>
      <c r="AV7" s="114">
        <v>4</v>
      </c>
      <c r="AW7" s="114">
        <v>6</v>
      </c>
      <c r="AX7" s="114">
        <v>11</v>
      </c>
      <c r="AY7" s="114">
        <v>75</v>
      </c>
      <c r="AZ7" s="47">
        <v>4655</v>
      </c>
      <c r="BA7" s="48">
        <v>5121.3999999999996</v>
      </c>
      <c r="BB7" s="48">
        <v>2007.6</v>
      </c>
    </row>
    <row r="8" spans="2:54" x14ac:dyDescent="0.15">
      <c r="B8" s="71"/>
      <c r="C8" s="18" t="s">
        <v>65</v>
      </c>
      <c r="D8" s="116">
        <v>1907</v>
      </c>
      <c r="E8" s="116">
        <v>0</v>
      </c>
      <c r="F8" s="116">
        <v>0</v>
      </c>
      <c r="G8" s="116">
        <v>1</v>
      </c>
      <c r="H8" s="116">
        <v>0</v>
      </c>
      <c r="I8" s="116">
        <v>0</v>
      </c>
      <c r="J8" s="116">
        <v>0</v>
      </c>
      <c r="K8" s="116">
        <v>1</v>
      </c>
      <c r="L8" s="116">
        <v>2</v>
      </c>
      <c r="M8" s="116">
        <v>7</v>
      </c>
      <c r="N8" s="116">
        <v>14</v>
      </c>
      <c r="O8" s="116">
        <v>33</v>
      </c>
      <c r="P8" s="116">
        <v>49</v>
      </c>
      <c r="Q8" s="116">
        <v>71</v>
      </c>
      <c r="R8" s="116">
        <v>72</v>
      </c>
      <c r="S8" s="116">
        <v>82</v>
      </c>
      <c r="T8" s="116">
        <v>100</v>
      </c>
      <c r="U8" s="116">
        <v>101</v>
      </c>
      <c r="V8" s="116">
        <v>132</v>
      </c>
      <c r="W8" s="116">
        <v>163</v>
      </c>
      <c r="X8" s="116">
        <v>110</v>
      </c>
      <c r="Y8" s="116">
        <v>114</v>
      </c>
      <c r="Z8" s="116">
        <v>90</v>
      </c>
      <c r="AA8" s="116">
        <v>87</v>
      </c>
      <c r="AB8" s="116">
        <v>74</v>
      </c>
      <c r="AC8" s="116">
        <v>56</v>
      </c>
      <c r="AD8" s="116">
        <v>73</v>
      </c>
      <c r="AE8" s="116">
        <v>63</v>
      </c>
      <c r="AF8" s="116">
        <v>57</v>
      </c>
      <c r="AG8" s="116">
        <v>46</v>
      </c>
      <c r="AH8" s="116">
        <v>29</v>
      </c>
      <c r="AI8" s="116">
        <v>27</v>
      </c>
      <c r="AJ8" s="116">
        <v>24</v>
      </c>
      <c r="AK8" s="116">
        <v>25</v>
      </c>
      <c r="AL8" s="116">
        <v>19</v>
      </c>
      <c r="AM8" s="116">
        <v>17</v>
      </c>
      <c r="AN8" s="116">
        <v>24</v>
      </c>
      <c r="AO8" s="116">
        <v>23</v>
      </c>
      <c r="AP8" s="116">
        <v>7</v>
      </c>
      <c r="AQ8" s="116">
        <v>17</v>
      </c>
      <c r="AR8" s="116">
        <v>3</v>
      </c>
      <c r="AS8" s="116">
        <v>11</v>
      </c>
      <c r="AT8" s="116">
        <v>10</v>
      </c>
      <c r="AU8" s="116">
        <v>1</v>
      </c>
      <c r="AV8" s="116">
        <v>3</v>
      </c>
      <c r="AW8" s="116">
        <v>3</v>
      </c>
      <c r="AX8" s="116">
        <v>6</v>
      </c>
      <c r="AY8" s="116">
        <v>60</v>
      </c>
      <c r="AZ8" s="44">
        <v>4838</v>
      </c>
      <c r="BA8" s="11">
        <v>5327.7</v>
      </c>
      <c r="BB8" s="11">
        <v>2158.6999999999998</v>
      </c>
    </row>
    <row r="9" spans="2:54" x14ac:dyDescent="0.15">
      <c r="B9" s="71"/>
      <c r="C9" s="18" t="s">
        <v>66</v>
      </c>
      <c r="D9" s="116">
        <v>941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2</v>
      </c>
      <c r="M9" s="116">
        <v>1</v>
      </c>
      <c r="N9" s="116">
        <v>4</v>
      </c>
      <c r="O9" s="116">
        <v>31</v>
      </c>
      <c r="P9" s="116">
        <v>37</v>
      </c>
      <c r="Q9" s="116">
        <v>30</v>
      </c>
      <c r="R9" s="116">
        <v>72</v>
      </c>
      <c r="S9" s="116">
        <v>63</v>
      </c>
      <c r="T9" s="116">
        <v>70</v>
      </c>
      <c r="U9" s="116">
        <v>58</v>
      </c>
      <c r="V9" s="116">
        <v>60</v>
      </c>
      <c r="W9" s="116">
        <v>65</v>
      </c>
      <c r="X9" s="116">
        <v>43</v>
      </c>
      <c r="Y9" s="116">
        <v>49</v>
      </c>
      <c r="Z9" s="116">
        <v>38</v>
      </c>
      <c r="AA9" s="116">
        <v>39</v>
      </c>
      <c r="AB9" s="116">
        <v>29</v>
      </c>
      <c r="AC9" s="116">
        <v>31</v>
      </c>
      <c r="AD9" s="116">
        <v>20</v>
      </c>
      <c r="AE9" s="116">
        <v>22</v>
      </c>
      <c r="AF9" s="116">
        <v>14</v>
      </c>
      <c r="AG9" s="116">
        <v>19</v>
      </c>
      <c r="AH9" s="116">
        <v>20</v>
      </c>
      <c r="AI9" s="116">
        <v>30</v>
      </c>
      <c r="AJ9" s="116">
        <v>2</v>
      </c>
      <c r="AK9" s="116">
        <v>17</v>
      </c>
      <c r="AL9" s="116">
        <v>8</v>
      </c>
      <c r="AM9" s="116">
        <v>5</v>
      </c>
      <c r="AN9" s="116">
        <v>8</v>
      </c>
      <c r="AO9" s="116">
        <v>5</v>
      </c>
      <c r="AP9" s="116">
        <v>4</v>
      </c>
      <c r="AQ9" s="116">
        <v>3</v>
      </c>
      <c r="AR9" s="116">
        <v>9</v>
      </c>
      <c r="AS9" s="116">
        <v>8</v>
      </c>
      <c r="AT9" s="116">
        <v>3</v>
      </c>
      <c r="AU9" s="116">
        <v>3</v>
      </c>
      <c r="AV9" s="116">
        <v>1</v>
      </c>
      <c r="AW9" s="116">
        <v>2</v>
      </c>
      <c r="AX9" s="116">
        <v>3</v>
      </c>
      <c r="AY9" s="116">
        <v>13</v>
      </c>
      <c r="AZ9" s="44">
        <v>4524</v>
      </c>
      <c r="BA9" s="11">
        <v>4973.8999999999996</v>
      </c>
      <c r="BB9" s="11">
        <v>1740.1</v>
      </c>
    </row>
    <row r="10" spans="2:54" x14ac:dyDescent="0.15">
      <c r="B10" s="71"/>
      <c r="C10" s="18" t="s">
        <v>67</v>
      </c>
      <c r="D10" s="116">
        <v>371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5</v>
      </c>
      <c r="M10" s="116">
        <v>12</v>
      </c>
      <c r="N10" s="116">
        <v>16</v>
      </c>
      <c r="O10" s="116">
        <v>17</v>
      </c>
      <c r="P10" s="116">
        <v>15</v>
      </c>
      <c r="Q10" s="116">
        <v>20</v>
      </c>
      <c r="R10" s="116">
        <v>29</v>
      </c>
      <c r="S10" s="116">
        <v>29</v>
      </c>
      <c r="T10" s="116">
        <v>30</v>
      </c>
      <c r="U10" s="116">
        <v>28</v>
      </c>
      <c r="V10" s="116">
        <v>23</v>
      </c>
      <c r="W10" s="116">
        <v>21</v>
      </c>
      <c r="X10" s="116">
        <v>23</v>
      </c>
      <c r="Y10" s="116">
        <v>10</v>
      </c>
      <c r="Z10" s="116">
        <v>10</v>
      </c>
      <c r="AA10" s="116">
        <v>9</v>
      </c>
      <c r="AB10" s="116">
        <v>12</v>
      </c>
      <c r="AC10" s="116">
        <v>4</v>
      </c>
      <c r="AD10" s="116">
        <v>10</v>
      </c>
      <c r="AE10" s="116">
        <v>8</v>
      </c>
      <c r="AF10" s="116">
        <v>7</v>
      </c>
      <c r="AG10" s="116">
        <v>4</v>
      </c>
      <c r="AH10" s="116">
        <v>2</v>
      </c>
      <c r="AI10" s="116">
        <v>6</v>
      </c>
      <c r="AJ10" s="116">
        <v>5</v>
      </c>
      <c r="AK10" s="116">
        <v>1</v>
      </c>
      <c r="AL10" s="116">
        <v>3</v>
      </c>
      <c r="AM10" s="116">
        <v>1</v>
      </c>
      <c r="AN10" s="116">
        <v>2</v>
      </c>
      <c r="AO10" s="116">
        <v>1</v>
      </c>
      <c r="AP10" s="116">
        <v>1</v>
      </c>
      <c r="AQ10" s="116">
        <v>0</v>
      </c>
      <c r="AR10" s="116">
        <v>1</v>
      </c>
      <c r="AS10" s="116">
        <v>1</v>
      </c>
      <c r="AT10" s="116">
        <v>0</v>
      </c>
      <c r="AU10" s="116">
        <v>0</v>
      </c>
      <c r="AV10" s="116">
        <v>0</v>
      </c>
      <c r="AW10" s="116">
        <v>1</v>
      </c>
      <c r="AX10" s="116">
        <v>2</v>
      </c>
      <c r="AY10" s="116">
        <v>2</v>
      </c>
      <c r="AZ10" s="44">
        <v>4090</v>
      </c>
      <c r="BA10" s="11">
        <v>4434.8999999999996</v>
      </c>
      <c r="BB10" s="11">
        <v>1610.4</v>
      </c>
    </row>
    <row r="11" spans="2:54" x14ac:dyDescent="0.15">
      <c r="B11" s="285" t="s">
        <v>5</v>
      </c>
      <c r="C11" s="276"/>
      <c r="D11" s="118">
        <v>1059</v>
      </c>
      <c r="E11" s="118">
        <v>0</v>
      </c>
      <c r="F11" s="118">
        <v>0</v>
      </c>
      <c r="G11" s="118">
        <v>0</v>
      </c>
      <c r="H11" s="118">
        <v>0</v>
      </c>
      <c r="I11" s="118">
        <v>1</v>
      </c>
      <c r="J11" s="118">
        <v>1</v>
      </c>
      <c r="K11" s="118">
        <v>2</v>
      </c>
      <c r="L11" s="118">
        <v>16</v>
      </c>
      <c r="M11" s="118">
        <v>36</v>
      </c>
      <c r="N11" s="118">
        <v>44</v>
      </c>
      <c r="O11" s="118">
        <v>90</v>
      </c>
      <c r="P11" s="118">
        <v>91</v>
      </c>
      <c r="Q11" s="118">
        <v>88</v>
      </c>
      <c r="R11" s="118">
        <v>96</v>
      </c>
      <c r="S11" s="118">
        <v>84</v>
      </c>
      <c r="T11" s="118">
        <v>93</v>
      </c>
      <c r="U11" s="118">
        <v>72</v>
      </c>
      <c r="V11" s="118">
        <v>42</v>
      </c>
      <c r="W11" s="118">
        <v>61</v>
      </c>
      <c r="X11" s="118">
        <v>46</v>
      </c>
      <c r="Y11" s="118">
        <v>35</v>
      </c>
      <c r="Z11" s="118">
        <v>25</v>
      </c>
      <c r="AA11" s="118">
        <v>29</v>
      </c>
      <c r="AB11" s="118">
        <v>14</v>
      </c>
      <c r="AC11" s="118">
        <v>16</v>
      </c>
      <c r="AD11" s="118">
        <v>14</v>
      </c>
      <c r="AE11" s="118">
        <v>9</v>
      </c>
      <c r="AF11" s="118">
        <v>5</v>
      </c>
      <c r="AG11" s="118">
        <v>10</v>
      </c>
      <c r="AH11" s="118">
        <v>4</v>
      </c>
      <c r="AI11" s="118">
        <v>5</v>
      </c>
      <c r="AJ11" s="118">
        <v>0</v>
      </c>
      <c r="AK11" s="118">
        <v>6</v>
      </c>
      <c r="AL11" s="118">
        <v>0</v>
      </c>
      <c r="AM11" s="118">
        <v>4</v>
      </c>
      <c r="AN11" s="118">
        <v>2</v>
      </c>
      <c r="AO11" s="118">
        <v>1</v>
      </c>
      <c r="AP11" s="118">
        <v>2</v>
      </c>
      <c r="AQ11" s="118">
        <v>3</v>
      </c>
      <c r="AR11" s="118">
        <v>2</v>
      </c>
      <c r="AS11" s="118">
        <v>0</v>
      </c>
      <c r="AT11" s="118">
        <v>2</v>
      </c>
      <c r="AU11" s="118">
        <v>2</v>
      </c>
      <c r="AV11" s="118">
        <v>0</v>
      </c>
      <c r="AW11" s="118">
        <v>1</v>
      </c>
      <c r="AX11" s="118">
        <v>1</v>
      </c>
      <c r="AY11" s="118">
        <v>4</v>
      </c>
      <c r="AZ11" s="49">
        <v>3758</v>
      </c>
      <c r="BA11" s="9">
        <v>4018.5</v>
      </c>
      <c r="BB11" s="9">
        <v>1352.8</v>
      </c>
    </row>
    <row r="12" spans="2:54" ht="12" customHeight="1" x14ac:dyDescent="0.15">
      <c r="B12" s="284" t="s">
        <v>75</v>
      </c>
      <c r="C12" s="238"/>
      <c r="D12" s="61">
        <v>78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1</v>
      </c>
      <c r="L12" s="61">
        <v>2</v>
      </c>
      <c r="M12" s="61">
        <v>2</v>
      </c>
      <c r="N12" s="61">
        <v>1</v>
      </c>
      <c r="O12" s="61">
        <v>4</v>
      </c>
      <c r="P12" s="61">
        <v>4</v>
      </c>
      <c r="Q12" s="61">
        <v>7</v>
      </c>
      <c r="R12" s="61">
        <v>5</v>
      </c>
      <c r="S12" s="61">
        <v>6</v>
      </c>
      <c r="T12" s="61">
        <v>7</v>
      </c>
      <c r="U12" s="61">
        <v>6</v>
      </c>
      <c r="V12" s="61">
        <v>5</v>
      </c>
      <c r="W12" s="61">
        <v>6</v>
      </c>
      <c r="X12" s="61">
        <v>1</v>
      </c>
      <c r="Y12" s="61">
        <v>2</v>
      </c>
      <c r="Z12" s="61">
        <v>1</v>
      </c>
      <c r="AA12" s="61">
        <v>2</v>
      </c>
      <c r="AB12" s="61">
        <v>1</v>
      </c>
      <c r="AC12" s="61">
        <v>6</v>
      </c>
      <c r="AD12" s="61">
        <v>2</v>
      </c>
      <c r="AE12" s="61">
        <v>1</v>
      </c>
      <c r="AF12" s="61">
        <v>0</v>
      </c>
      <c r="AG12" s="61">
        <v>1</v>
      </c>
      <c r="AH12" s="61">
        <v>0</v>
      </c>
      <c r="AI12" s="61">
        <v>1</v>
      </c>
      <c r="AJ12" s="61">
        <v>0</v>
      </c>
      <c r="AK12" s="61">
        <v>2</v>
      </c>
      <c r="AL12" s="61">
        <v>0</v>
      </c>
      <c r="AM12" s="61">
        <v>0</v>
      </c>
      <c r="AN12" s="61">
        <v>0</v>
      </c>
      <c r="AO12" s="61">
        <v>0</v>
      </c>
      <c r="AP12" s="61">
        <v>1</v>
      </c>
      <c r="AQ12" s="61">
        <v>1</v>
      </c>
      <c r="AR12" s="61">
        <v>0</v>
      </c>
      <c r="AS12" s="61">
        <v>0</v>
      </c>
      <c r="AT12" s="61">
        <v>0</v>
      </c>
      <c r="AU12" s="61">
        <v>0</v>
      </c>
      <c r="AV12" s="61">
        <v>0</v>
      </c>
      <c r="AW12" s="61">
        <v>0</v>
      </c>
      <c r="AX12" s="61">
        <v>0</v>
      </c>
      <c r="AY12" s="61">
        <v>0</v>
      </c>
      <c r="AZ12" s="44">
        <v>4009</v>
      </c>
      <c r="BA12" s="8">
        <v>4290</v>
      </c>
      <c r="BB12" s="8">
        <v>1333.5</v>
      </c>
    </row>
    <row r="13" spans="2:54" ht="12" customHeight="1" x14ac:dyDescent="0.15">
      <c r="B13" s="284" t="s">
        <v>76</v>
      </c>
      <c r="C13" s="238"/>
      <c r="D13" s="61">
        <v>133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2</v>
      </c>
      <c r="O13" s="61">
        <v>5</v>
      </c>
      <c r="P13" s="61">
        <v>8</v>
      </c>
      <c r="Q13" s="61">
        <v>15</v>
      </c>
      <c r="R13" s="61">
        <v>11</v>
      </c>
      <c r="S13" s="61">
        <v>19</v>
      </c>
      <c r="T13" s="61">
        <v>12</v>
      </c>
      <c r="U13" s="61">
        <v>15</v>
      </c>
      <c r="V13" s="61">
        <v>7</v>
      </c>
      <c r="W13" s="61">
        <v>6</v>
      </c>
      <c r="X13" s="61">
        <v>9</v>
      </c>
      <c r="Y13" s="61">
        <v>3</v>
      </c>
      <c r="Z13" s="61">
        <v>2</v>
      </c>
      <c r="AA13" s="61">
        <v>7</v>
      </c>
      <c r="AB13" s="61">
        <v>1</v>
      </c>
      <c r="AC13" s="61">
        <v>3</v>
      </c>
      <c r="AD13" s="61">
        <v>2</v>
      </c>
      <c r="AE13" s="61">
        <v>1</v>
      </c>
      <c r="AF13" s="61">
        <v>1</v>
      </c>
      <c r="AG13" s="61">
        <v>1</v>
      </c>
      <c r="AH13" s="61">
        <v>1</v>
      </c>
      <c r="AI13" s="61">
        <v>1</v>
      </c>
      <c r="AJ13" s="61">
        <v>0</v>
      </c>
      <c r="AK13" s="61">
        <v>1</v>
      </c>
      <c r="AL13" s="61">
        <v>0</v>
      </c>
      <c r="AM13" s="61">
        <v>0</v>
      </c>
      <c r="AN13" s="61">
        <v>0</v>
      </c>
      <c r="AO13" s="61">
        <v>0</v>
      </c>
      <c r="AP13" s="61">
        <v>0</v>
      </c>
      <c r="AQ13" s="61">
        <v>0</v>
      </c>
      <c r="AR13" s="61">
        <v>0</v>
      </c>
      <c r="AS13" s="61">
        <v>0</v>
      </c>
      <c r="AT13" s="61">
        <v>0</v>
      </c>
      <c r="AU13" s="61">
        <v>0</v>
      </c>
      <c r="AV13" s="61">
        <v>0</v>
      </c>
      <c r="AW13" s="61">
        <v>0</v>
      </c>
      <c r="AX13" s="61">
        <v>0</v>
      </c>
      <c r="AY13" s="61">
        <v>0</v>
      </c>
      <c r="AZ13" s="44">
        <v>3975</v>
      </c>
      <c r="BA13" s="8">
        <v>4127.1000000000004</v>
      </c>
      <c r="BB13" s="8">
        <v>905.1</v>
      </c>
    </row>
    <row r="14" spans="2:54" ht="12" customHeight="1" x14ac:dyDescent="0.15">
      <c r="B14" s="284" t="s">
        <v>77</v>
      </c>
      <c r="C14" s="238"/>
      <c r="D14" s="61">
        <v>82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1</v>
      </c>
      <c r="N14" s="61">
        <v>3</v>
      </c>
      <c r="O14" s="61">
        <v>10</v>
      </c>
      <c r="P14" s="61">
        <v>8</v>
      </c>
      <c r="Q14" s="61">
        <v>8</v>
      </c>
      <c r="R14" s="61">
        <v>6</v>
      </c>
      <c r="S14" s="61">
        <v>9</v>
      </c>
      <c r="T14" s="61">
        <v>11</v>
      </c>
      <c r="U14" s="61">
        <v>3</v>
      </c>
      <c r="V14" s="61">
        <v>1</v>
      </c>
      <c r="W14" s="61">
        <v>6</v>
      </c>
      <c r="X14" s="61">
        <v>5</v>
      </c>
      <c r="Y14" s="61">
        <v>4</v>
      </c>
      <c r="Z14" s="61">
        <v>4</v>
      </c>
      <c r="AA14" s="61">
        <v>1</v>
      </c>
      <c r="AB14" s="61">
        <v>0</v>
      </c>
      <c r="AC14" s="61">
        <v>1</v>
      </c>
      <c r="AD14" s="61">
        <v>0</v>
      </c>
      <c r="AE14" s="61">
        <v>0</v>
      </c>
      <c r="AF14" s="61">
        <v>0</v>
      </c>
      <c r="AG14" s="61">
        <v>0</v>
      </c>
      <c r="AH14" s="61">
        <v>0</v>
      </c>
      <c r="AI14" s="61">
        <v>0</v>
      </c>
      <c r="AJ14" s="61">
        <v>0</v>
      </c>
      <c r="AK14" s="61">
        <v>1</v>
      </c>
      <c r="AL14" s="61">
        <v>0</v>
      </c>
      <c r="AM14" s="61">
        <v>0</v>
      </c>
      <c r="AN14" s="61">
        <v>0</v>
      </c>
      <c r="AO14" s="61">
        <v>0</v>
      </c>
      <c r="AP14" s="61">
        <v>0</v>
      </c>
      <c r="AQ14" s="61">
        <v>0</v>
      </c>
      <c r="AR14" s="61">
        <v>0</v>
      </c>
      <c r="AS14" s="61">
        <v>0</v>
      </c>
      <c r="AT14" s="61">
        <v>0</v>
      </c>
      <c r="AU14" s="61">
        <v>0</v>
      </c>
      <c r="AV14" s="61">
        <v>0</v>
      </c>
      <c r="AW14" s="61">
        <v>0</v>
      </c>
      <c r="AX14" s="61">
        <v>0</v>
      </c>
      <c r="AY14" s="61">
        <v>0</v>
      </c>
      <c r="AZ14" s="44">
        <v>3739</v>
      </c>
      <c r="BA14" s="8">
        <v>3828.7</v>
      </c>
      <c r="BB14" s="8">
        <v>834.6</v>
      </c>
    </row>
    <row r="15" spans="2:54" ht="12" customHeight="1" x14ac:dyDescent="0.15">
      <c r="B15" s="284" t="s">
        <v>78</v>
      </c>
      <c r="C15" s="238"/>
      <c r="D15" s="61">
        <v>1987</v>
      </c>
      <c r="E15" s="61">
        <v>0</v>
      </c>
      <c r="F15" s="61">
        <v>0</v>
      </c>
      <c r="G15" s="61">
        <v>1</v>
      </c>
      <c r="H15" s="61">
        <v>0</v>
      </c>
      <c r="I15" s="61">
        <v>0</v>
      </c>
      <c r="J15" s="61">
        <v>0</v>
      </c>
      <c r="K15" s="61">
        <v>2</v>
      </c>
      <c r="L15" s="61">
        <v>3</v>
      </c>
      <c r="M15" s="61">
        <v>9</v>
      </c>
      <c r="N15" s="61">
        <v>16</v>
      </c>
      <c r="O15" s="61">
        <v>37</v>
      </c>
      <c r="P15" s="61">
        <v>55</v>
      </c>
      <c r="Q15" s="61">
        <v>79</v>
      </c>
      <c r="R15" s="61">
        <v>77</v>
      </c>
      <c r="S15" s="61">
        <v>87</v>
      </c>
      <c r="T15" s="61">
        <v>103</v>
      </c>
      <c r="U15" s="61">
        <v>101</v>
      </c>
      <c r="V15" s="61">
        <v>135</v>
      </c>
      <c r="W15" s="61">
        <v>166</v>
      </c>
      <c r="X15" s="61">
        <v>113</v>
      </c>
      <c r="Y15" s="61">
        <v>117</v>
      </c>
      <c r="Z15" s="61">
        <v>93</v>
      </c>
      <c r="AA15" s="61">
        <v>92</v>
      </c>
      <c r="AB15" s="61">
        <v>79</v>
      </c>
      <c r="AC15" s="61">
        <v>57</v>
      </c>
      <c r="AD15" s="61">
        <v>76</v>
      </c>
      <c r="AE15" s="61">
        <v>68</v>
      </c>
      <c r="AF15" s="61">
        <v>58</v>
      </c>
      <c r="AG15" s="61">
        <v>46</v>
      </c>
      <c r="AH15" s="61">
        <v>30</v>
      </c>
      <c r="AI15" s="61">
        <v>28</v>
      </c>
      <c r="AJ15" s="61">
        <v>25</v>
      </c>
      <c r="AK15" s="61">
        <v>26</v>
      </c>
      <c r="AL15" s="61">
        <v>19</v>
      </c>
      <c r="AM15" s="61">
        <v>18</v>
      </c>
      <c r="AN15" s="61">
        <v>24</v>
      </c>
      <c r="AO15" s="61">
        <v>24</v>
      </c>
      <c r="AP15" s="61">
        <v>7</v>
      </c>
      <c r="AQ15" s="61">
        <v>18</v>
      </c>
      <c r="AR15" s="61">
        <v>3</v>
      </c>
      <c r="AS15" s="61">
        <v>11</v>
      </c>
      <c r="AT15" s="61">
        <v>10</v>
      </c>
      <c r="AU15" s="61">
        <v>1</v>
      </c>
      <c r="AV15" s="61">
        <v>3</v>
      </c>
      <c r="AW15" s="61">
        <v>3</v>
      </c>
      <c r="AX15" s="61">
        <v>6</v>
      </c>
      <c r="AY15" s="61">
        <v>61</v>
      </c>
      <c r="AZ15" s="44">
        <v>4820</v>
      </c>
      <c r="BA15" s="8">
        <v>5298.5</v>
      </c>
      <c r="BB15" s="8">
        <v>2144.4</v>
      </c>
    </row>
    <row r="16" spans="2:54" ht="12" customHeight="1" x14ac:dyDescent="0.15">
      <c r="B16" s="284" t="s">
        <v>79</v>
      </c>
      <c r="C16" s="238"/>
      <c r="D16" s="61">
        <v>333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5</v>
      </c>
      <c r="M16" s="61">
        <v>12</v>
      </c>
      <c r="N16" s="61">
        <v>16</v>
      </c>
      <c r="O16" s="61">
        <v>16</v>
      </c>
      <c r="P16" s="61">
        <v>13</v>
      </c>
      <c r="Q16" s="61">
        <v>15</v>
      </c>
      <c r="R16" s="61">
        <v>26</v>
      </c>
      <c r="S16" s="61">
        <v>25</v>
      </c>
      <c r="T16" s="61">
        <v>27</v>
      </c>
      <c r="U16" s="61">
        <v>28</v>
      </c>
      <c r="V16" s="61">
        <v>21</v>
      </c>
      <c r="W16" s="61">
        <v>20</v>
      </c>
      <c r="X16" s="61">
        <v>23</v>
      </c>
      <c r="Y16" s="61">
        <v>8</v>
      </c>
      <c r="Z16" s="61">
        <v>8</v>
      </c>
      <c r="AA16" s="61">
        <v>7</v>
      </c>
      <c r="AB16" s="61">
        <v>10</v>
      </c>
      <c r="AC16" s="61">
        <v>4</v>
      </c>
      <c r="AD16" s="61">
        <v>8</v>
      </c>
      <c r="AE16" s="61">
        <v>4</v>
      </c>
      <c r="AF16" s="61">
        <v>6</v>
      </c>
      <c r="AG16" s="61">
        <v>4</v>
      </c>
      <c r="AH16" s="61">
        <v>2</v>
      </c>
      <c r="AI16" s="61">
        <v>5</v>
      </c>
      <c r="AJ16" s="61">
        <v>4</v>
      </c>
      <c r="AK16" s="61">
        <v>1</v>
      </c>
      <c r="AL16" s="61">
        <v>3</v>
      </c>
      <c r="AM16" s="61">
        <v>1</v>
      </c>
      <c r="AN16" s="61">
        <v>2</v>
      </c>
      <c r="AO16" s="61">
        <v>1</v>
      </c>
      <c r="AP16" s="61">
        <v>1</v>
      </c>
      <c r="AQ16" s="61">
        <v>0</v>
      </c>
      <c r="AR16" s="61">
        <v>1</v>
      </c>
      <c r="AS16" s="61">
        <v>1</v>
      </c>
      <c r="AT16" s="61">
        <v>0</v>
      </c>
      <c r="AU16" s="61">
        <v>0</v>
      </c>
      <c r="AV16" s="61">
        <v>0</v>
      </c>
      <c r="AW16" s="61">
        <v>1</v>
      </c>
      <c r="AX16" s="61">
        <v>2</v>
      </c>
      <c r="AY16" s="61">
        <v>2</v>
      </c>
      <c r="AZ16" s="44">
        <v>4088</v>
      </c>
      <c r="BA16" s="8">
        <v>4418.2</v>
      </c>
      <c r="BB16" s="8">
        <v>1651.7</v>
      </c>
    </row>
    <row r="17" spans="2:54" ht="12" customHeight="1" x14ac:dyDescent="0.15">
      <c r="B17" s="284" t="s">
        <v>80</v>
      </c>
      <c r="C17" s="238"/>
      <c r="D17" s="61">
        <v>16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4</v>
      </c>
      <c r="T17" s="61">
        <v>3</v>
      </c>
      <c r="U17" s="61">
        <v>0</v>
      </c>
      <c r="V17" s="61">
        <v>2</v>
      </c>
      <c r="W17" s="61">
        <v>2</v>
      </c>
      <c r="X17" s="61">
        <v>5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>
        <v>0</v>
      </c>
      <c r="AH17" s="61">
        <v>0</v>
      </c>
      <c r="AI17" s="61">
        <v>0</v>
      </c>
      <c r="AJ17" s="61">
        <v>0</v>
      </c>
      <c r="AK17" s="61">
        <v>0</v>
      </c>
      <c r="AL17" s="61">
        <v>0</v>
      </c>
      <c r="AM17" s="61">
        <v>0</v>
      </c>
      <c r="AN17" s="61">
        <v>0</v>
      </c>
      <c r="AO17" s="61">
        <v>0</v>
      </c>
      <c r="AP17" s="61">
        <v>0</v>
      </c>
      <c r="AQ17" s="61">
        <v>0</v>
      </c>
      <c r="AR17" s="61">
        <v>0</v>
      </c>
      <c r="AS17" s="61">
        <v>0</v>
      </c>
      <c r="AT17" s="61">
        <v>0</v>
      </c>
      <c r="AU17" s="61">
        <v>0</v>
      </c>
      <c r="AV17" s="61">
        <v>0</v>
      </c>
      <c r="AW17" s="61">
        <v>0</v>
      </c>
      <c r="AX17" s="61">
        <v>0</v>
      </c>
      <c r="AY17" s="61">
        <v>0</v>
      </c>
      <c r="AZ17" s="44">
        <v>4229</v>
      </c>
      <c r="BA17" s="8">
        <v>4220.3999999999996</v>
      </c>
      <c r="BB17" s="8">
        <v>408</v>
      </c>
    </row>
    <row r="18" spans="2:54" ht="12" customHeight="1" x14ac:dyDescent="0.15">
      <c r="B18" s="284" t="s">
        <v>81</v>
      </c>
      <c r="C18" s="238"/>
      <c r="D18" s="61">
        <v>941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2</v>
      </c>
      <c r="M18" s="61">
        <v>1</v>
      </c>
      <c r="N18" s="61">
        <v>4</v>
      </c>
      <c r="O18" s="61">
        <v>31</v>
      </c>
      <c r="P18" s="61">
        <v>37</v>
      </c>
      <c r="Q18" s="61">
        <v>30</v>
      </c>
      <c r="R18" s="61">
        <v>72</v>
      </c>
      <c r="S18" s="61">
        <v>63</v>
      </c>
      <c r="T18" s="61">
        <v>70</v>
      </c>
      <c r="U18" s="61">
        <v>58</v>
      </c>
      <c r="V18" s="61">
        <v>60</v>
      </c>
      <c r="W18" s="61">
        <v>65</v>
      </c>
      <c r="X18" s="61">
        <v>43</v>
      </c>
      <c r="Y18" s="61">
        <v>49</v>
      </c>
      <c r="Z18" s="61">
        <v>38</v>
      </c>
      <c r="AA18" s="61">
        <v>39</v>
      </c>
      <c r="AB18" s="61">
        <v>29</v>
      </c>
      <c r="AC18" s="61">
        <v>31</v>
      </c>
      <c r="AD18" s="61">
        <v>20</v>
      </c>
      <c r="AE18" s="61">
        <v>22</v>
      </c>
      <c r="AF18" s="61">
        <v>14</v>
      </c>
      <c r="AG18" s="61">
        <v>19</v>
      </c>
      <c r="AH18" s="61">
        <v>20</v>
      </c>
      <c r="AI18" s="61">
        <v>30</v>
      </c>
      <c r="AJ18" s="61">
        <v>2</v>
      </c>
      <c r="AK18" s="61">
        <v>17</v>
      </c>
      <c r="AL18" s="61">
        <v>8</v>
      </c>
      <c r="AM18" s="61">
        <v>5</v>
      </c>
      <c r="AN18" s="61">
        <v>8</v>
      </c>
      <c r="AO18" s="61">
        <v>5</v>
      </c>
      <c r="AP18" s="61">
        <v>4</v>
      </c>
      <c r="AQ18" s="61">
        <v>3</v>
      </c>
      <c r="AR18" s="61">
        <v>9</v>
      </c>
      <c r="AS18" s="61">
        <v>8</v>
      </c>
      <c r="AT18" s="61">
        <v>3</v>
      </c>
      <c r="AU18" s="61">
        <v>3</v>
      </c>
      <c r="AV18" s="61">
        <v>1</v>
      </c>
      <c r="AW18" s="61">
        <v>2</v>
      </c>
      <c r="AX18" s="61">
        <v>3</v>
      </c>
      <c r="AY18" s="61">
        <v>13</v>
      </c>
      <c r="AZ18" s="44">
        <v>4524</v>
      </c>
      <c r="BA18" s="8">
        <v>4973.8999999999996</v>
      </c>
      <c r="BB18" s="8">
        <v>1740.1</v>
      </c>
    </row>
    <row r="19" spans="2:54" ht="12" customHeight="1" x14ac:dyDescent="0.15">
      <c r="B19" s="284" t="s">
        <v>202</v>
      </c>
      <c r="C19" s="238"/>
      <c r="D19" s="61">
        <v>136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3</v>
      </c>
      <c r="M19" s="61">
        <v>4</v>
      </c>
      <c r="N19" s="61">
        <v>4</v>
      </c>
      <c r="O19" s="61">
        <v>11</v>
      </c>
      <c r="P19" s="61">
        <v>9</v>
      </c>
      <c r="Q19" s="61">
        <v>11</v>
      </c>
      <c r="R19" s="61">
        <v>17</v>
      </c>
      <c r="S19" s="61">
        <v>12</v>
      </c>
      <c r="T19" s="61">
        <v>17</v>
      </c>
      <c r="U19" s="61">
        <v>6</v>
      </c>
      <c r="V19" s="61">
        <v>8</v>
      </c>
      <c r="W19" s="61">
        <v>11</v>
      </c>
      <c r="X19" s="61">
        <v>4</v>
      </c>
      <c r="Y19" s="61">
        <v>6</v>
      </c>
      <c r="Z19" s="61">
        <v>3</v>
      </c>
      <c r="AA19" s="61">
        <v>3</v>
      </c>
      <c r="AB19" s="61">
        <v>1</v>
      </c>
      <c r="AC19" s="61">
        <v>2</v>
      </c>
      <c r="AD19" s="61">
        <v>1</v>
      </c>
      <c r="AE19" s="61">
        <v>1</v>
      </c>
      <c r="AF19" s="61">
        <v>0</v>
      </c>
      <c r="AG19" s="61">
        <v>1</v>
      </c>
      <c r="AH19" s="61">
        <v>0</v>
      </c>
      <c r="AI19" s="61">
        <v>1</v>
      </c>
      <c r="AJ19" s="61">
        <v>0</v>
      </c>
      <c r="AK19" s="61">
        <v>0</v>
      </c>
      <c r="AL19" s="61">
        <v>0</v>
      </c>
      <c r="AM19" s="61">
        <v>0</v>
      </c>
      <c r="AN19" s="61">
        <v>0</v>
      </c>
      <c r="AO19" s="61">
        <v>0</v>
      </c>
      <c r="AP19" s="61">
        <v>0</v>
      </c>
      <c r="AQ19" s="61">
        <v>0</v>
      </c>
      <c r="AR19" s="61">
        <v>0</v>
      </c>
      <c r="AS19" s="61">
        <v>0</v>
      </c>
      <c r="AT19" s="61">
        <v>0</v>
      </c>
      <c r="AU19" s="61">
        <v>0</v>
      </c>
      <c r="AV19" s="61">
        <v>0</v>
      </c>
      <c r="AW19" s="61">
        <v>0</v>
      </c>
      <c r="AX19" s="61">
        <v>0</v>
      </c>
      <c r="AY19" s="61">
        <v>0</v>
      </c>
      <c r="AZ19" s="44">
        <v>3758.5</v>
      </c>
      <c r="BA19" s="8">
        <v>3862</v>
      </c>
      <c r="BB19" s="8">
        <v>881.8</v>
      </c>
    </row>
    <row r="20" spans="2:54" ht="12" customHeight="1" x14ac:dyDescent="0.15">
      <c r="B20" s="284" t="s">
        <v>203</v>
      </c>
      <c r="C20" s="238"/>
      <c r="D20" s="61">
        <v>84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3</v>
      </c>
      <c r="M20" s="61">
        <v>6</v>
      </c>
      <c r="N20" s="61">
        <v>7</v>
      </c>
      <c r="O20" s="61">
        <v>8</v>
      </c>
      <c r="P20" s="61">
        <v>14</v>
      </c>
      <c r="Q20" s="61">
        <v>7</v>
      </c>
      <c r="R20" s="61">
        <v>7</v>
      </c>
      <c r="S20" s="61">
        <v>9</v>
      </c>
      <c r="T20" s="61">
        <v>7</v>
      </c>
      <c r="U20" s="61">
        <v>8</v>
      </c>
      <c r="V20" s="61">
        <v>0</v>
      </c>
      <c r="W20" s="61">
        <v>1</v>
      </c>
      <c r="X20" s="61">
        <v>1</v>
      </c>
      <c r="Y20" s="61">
        <v>2</v>
      </c>
      <c r="Z20" s="61">
        <v>1</v>
      </c>
      <c r="AA20" s="61">
        <v>1</v>
      </c>
      <c r="AB20" s="61">
        <v>0</v>
      </c>
      <c r="AC20" s="61">
        <v>0</v>
      </c>
      <c r="AD20" s="61">
        <v>1</v>
      </c>
      <c r="AE20" s="61">
        <v>1</v>
      </c>
      <c r="AF20" s="61">
        <v>0</v>
      </c>
      <c r="AG20" s="61">
        <v>0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61">
        <v>0</v>
      </c>
      <c r="AX20" s="61">
        <v>0</v>
      </c>
      <c r="AY20" s="61">
        <v>0</v>
      </c>
      <c r="AZ20" s="44">
        <v>3370</v>
      </c>
      <c r="BA20" s="8">
        <v>3459.6</v>
      </c>
      <c r="BB20" s="8">
        <v>756.3</v>
      </c>
    </row>
    <row r="21" spans="2:54" ht="12" customHeight="1" x14ac:dyDescent="0.15">
      <c r="B21" s="284" t="s">
        <v>88</v>
      </c>
      <c r="C21" s="238"/>
      <c r="D21" s="61">
        <v>301</v>
      </c>
      <c r="E21" s="61">
        <v>0</v>
      </c>
      <c r="F21" s="61">
        <v>0</v>
      </c>
      <c r="G21" s="61">
        <v>0</v>
      </c>
      <c r="H21" s="61">
        <v>0</v>
      </c>
      <c r="I21" s="61">
        <v>1</v>
      </c>
      <c r="J21" s="61">
        <v>1</v>
      </c>
      <c r="K21" s="61">
        <v>0</v>
      </c>
      <c r="L21" s="61">
        <v>3</v>
      </c>
      <c r="M21" s="61">
        <v>12</v>
      </c>
      <c r="N21" s="61">
        <v>18</v>
      </c>
      <c r="O21" s="61">
        <v>34</v>
      </c>
      <c r="P21" s="61">
        <v>25</v>
      </c>
      <c r="Q21" s="61">
        <v>17</v>
      </c>
      <c r="R21" s="61">
        <v>30</v>
      </c>
      <c r="S21" s="61">
        <v>13</v>
      </c>
      <c r="T21" s="61">
        <v>25</v>
      </c>
      <c r="U21" s="61">
        <v>22</v>
      </c>
      <c r="V21" s="61">
        <v>11</v>
      </c>
      <c r="W21" s="61">
        <v>18</v>
      </c>
      <c r="X21" s="61">
        <v>5</v>
      </c>
      <c r="Y21" s="61">
        <v>13</v>
      </c>
      <c r="Z21" s="61">
        <v>10</v>
      </c>
      <c r="AA21" s="61">
        <v>7</v>
      </c>
      <c r="AB21" s="61">
        <v>5</v>
      </c>
      <c r="AC21" s="61">
        <v>3</v>
      </c>
      <c r="AD21" s="61">
        <v>4</v>
      </c>
      <c r="AE21" s="61">
        <v>4</v>
      </c>
      <c r="AF21" s="61">
        <v>3</v>
      </c>
      <c r="AG21" s="61">
        <v>7</v>
      </c>
      <c r="AH21" s="61">
        <v>1</v>
      </c>
      <c r="AI21" s="61">
        <v>2</v>
      </c>
      <c r="AJ21" s="61">
        <v>0</v>
      </c>
      <c r="AK21" s="61">
        <v>1</v>
      </c>
      <c r="AL21" s="61">
        <v>0</v>
      </c>
      <c r="AM21" s="61">
        <v>1</v>
      </c>
      <c r="AN21" s="61">
        <v>2</v>
      </c>
      <c r="AO21" s="61">
        <v>0</v>
      </c>
      <c r="AP21" s="61">
        <v>0</v>
      </c>
      <c r="AQ21" s="61">
        <v>0</v>
      </c>
      <c r="AR21" s="61">
        <v>1</v>
      </c>
      <c r="AS21" s="61">
        <v>0</v>
      </c>
      <c r="AT21" s="61">
        <v>1</v>
      </c>
      <c r="AU21" s="61">
        <v>0</v>
      </c>
      <c r="AV21" s="61">
        <v>0</v>
      </c>
      <c r="AW21" s="61">
        <v>0</v>
      </c>
      <c r="AX21" s="61">
        <v>0</v>
      </c>
      <c r="AY21" s="61">
        <v>1</v>
      </c>
      <c r="AZ21" s="44">
        <v>3710</v>
      </c>
      <c r="BA21" s="8">
        <v>3991.1</v>
      </c>
      <c r="BB21" s="8">
        <v>1258.5</v>
      </c>
    </row>
    <row r="22" spans="2:54" ht="12" customHeight="1" x14ac:dyDescent="0.15">
      <c r="B22" s="285" t="s">
        <v>204</v>
      </c>
      <c r="C22" s="276"/>
      <c r="D22" s="118">
        <v>187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4</v>
      </c>
      <c r="M22" s="118">
        <v>9</v>
      </c>
      <c r="N22" s="118">
        <v>7</v>
      </c>
      <c r="O22" s="118">
        <v>15</v>
      </c>
      <c r="P22" s="118">
        <v>19</v>
      </c>
      <c r="Q22" s="118">
        <v>20</v>
      </c>
      <c r="R22" s="118">
        <v>18</v>
      </c>
      <c r="S22" s="118">
        <v>11</v>
      </c>
      <c r="T22" s="118">
        <v>11</v>
      </c>
      <c r="U22" s="118">
        <v>12</v>
      </c>
      <c r="V22" s="118">
        <v>7</v>
      </c>
      <c r="W22" s="118">
        <v>9</v>
      </c>
      <c r="X22" s="118">
        <v>13</v>
      </c>
      <c r="Y22" s="118">
        <v>4</v>
      </c>
      <c r="Z22" s="118">
        <v>3</v>
      </c>
      <c r="AA22" s="118">
        <v>5</v>
      </c>
      <c r="AB22" s="118">
        <v>3</v>
      </c>
      <c r="AC22" s="118">
        <v>0</v>
      </c>
      <c r="AD22" s="118">
        <v>3</v>
      </c>
      <c r="AE22" s="118">
        <v>0</v>
      </c>
      <c r="AF22" s="118">
        <v>1</v>
      </c>
      <c r="AG22" s="118">
        <v>0</v>
      </c>
      <c r="AH22" s="118">
        <v>1</v>
      </c>
      <c r="AI22" s="118">
        <v>0</v>
      </c>
      <c r="AJ22" s="118">
        <v>0</v>
      </c>
      <c r="AK22" s="118">
        <v>0</v>
      </c>
      <c r="AL22" s="118">
        <v>0</v>
      </c>
      <c r="AM22" s="118">
        <v>2</v>
      </c>
      <c r="AN22" s="118">
        <v>0</v>
      </c>
      <c r="AO22" s="118">
        <v>0</v>
      </c>
      <c r="AP22" s="118">
        <v>1</v>
      </c>
      <c r="AQ22" s="118">
        <v>1</v>
      </c>
      <c r="AR22" s="118">
        <v>1</v>
      </c>
      <c r="AS22" s="118">
        <v>0</v>
      </c>
      <c r="AT22" s="118">
        <v>1</v>
      </c>
      <c r="AU22" s="118">
        <v>2</v>
      </c>
      <c r="AV22" s="118">
        <v>0</v>
      </c>
      <c r="AW22" s="118">
        <v>1</v>
      </c>
      <c r="AX22" s="118">
        <v>1</v>
      </c>
      <c r="AY22" s="118">
        <v>2</v>
      </c>
      <c r="AZ22" s="49">
        <v>3602</v>
      </c>
      <c r="BA22" s="9">
        <v>4168</v>
      </c>
      <c r="BB22" s="9">
        <v>2045.2</v>
      </c>
    </row>
    <row r="23" spans="2:54" x14ac:dyDescent="0.15">
      <c r="B23" s="284" t="s">
        <v>6</v>
      </c>
      <c r="C23" s="238"/>
      <c r="D23" s="61">
        <v>78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1</v>
      </c>
      <c r="L23" s="61">
        <v>2</v>
      </c>
      <c r="M23" s="61">
        <v>2</v>
      </c>
      <c r="N23" s="61">
        <v>1</v>
      </c>
      <c r="O23" s="61">
        <v>4</v>
      </c>
      <c r="P23" s="61">
        <v>4</v>
      </c>
      <c r="Q23" s="61">
        <v>7</v>
      </c>
      <c r="R23" s="61">
        <v>5</v>
      </c>
      <c r="S23" s="61">
        <v>6</v>
      </c>
      <c r="T23" s="61">
        <v>7</v>
      </c>
      <c r="U23" s="61">
        <v>6</v>
      </c>
      <c r="V23" s="61">
        <v>5</v>
      </c>
      <c r="W23" s="61">
        <v>6</v>
      </c>
      <c r="X23" s="61">
        <v>1</v>
      </c>
      <c r="Y23" s="61">
        <v>2</v>
      </c>
      <c r="Z23" s="61">
        <v>1</v>
      </c>
      <c r="AA23" s="61">
        <v>2</v>
      </c>
      <c r="AB23" s="61">
        <v>1</v>
      </c>
      <c r="AC23" s="61">
        <v>6</v>
      </c>
      <c r="AD23" s="61">
        <v>2</v>
      </c>
      <c r="AE23" s="61">
        <v>1</v>
      </c>
      <c r="AF23" s="61">
        <v>0</v>
      </c>
      <c r="AG23" s="61">
        <v>1</v>
      </c>
      <c r="AH23" s="61">
        <v>0</v>
      </c>
      <c r="AI23" s="61">
        <v>1</v>
      </c>
      <c r="AJ23" s="61">
        <v>0</v>
      </c>
      <c r="AK23" s="61">
        <v>2</v>
      </c>
      <c r="AL23" s="61">
        <v>0</v>
      </c>
      <c r="AM23" s="61">
        <v>0</v>
      </c>
      <c r="AN23" s="61">
        <v>0</v>
      </c>
      <c r="AO23" s="61">
        <v>0</v>
      </c>
      <c r="AP23" s="61">
        <v>1</v>
      </c>
      <c r="AQ23" s="61">
        <v>1</v>
      </c>
      <c r="AR23" s="61">
        <v>0</v>
      </c>
      <c r="AS23" s="61">
        <v>0</v>
      </c>
      <c r="AT23" s="61">
        <v>0</v>
      </c>
      <c r="AU23" s="61">
        <v>0</v>
      </c>
      <c r="AV23" s="61">
        <v>0</v>
      </c>
      <c r="AW23" s="61">
        <v>0</v>
      </c>
      <c r="AX23" s="61">
        <v>0</v>
      </c>
      <c r="AY23" s="61">
        <v>0</v>
      </c>
      <c r="AZ23" s="44">
        <v>4009</v>
      </c>
      <c r="BA23" s="8">
        <v>4290</v>
      </c>
      <c r="BB23" s="8">
        <v>1333.5</v>
      </c>
    </row>
    <row r="24" spans="2:54" x14ac:dyDescent="0.15">
      <c r="B24" s="284" t="s">
        <v>7</v>
      </c>
      <c r="C24" s="238"/>
      <c r="D24" s="61">
        <v>30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19">
        <v>0</v>
      </c>
      <c r="M24" s="219">
        <v>0</v>
      </c>
      <c r="N24" s="219">
        <v>1</v>
      </c>
      <c r="O24" s="219">
        <v>0</v>
      </c>
      <c r="P24" s="219">
        <v>3</v>
      </c>
      <c r="Q24" s="219">
        <v>5</v>
      </c>
      <c r="R24" s="219">
        <v>4</v>
      </c>
      <c r="S24" s="219">
        <v>6</v>
      </c>
      <c r="T24" s="219">
        <v>3</v>
      </c>
      <c r="U24" s="219">
        <v>4</v>
      </c>
      <c r="V24" s="219">
        <v>1</v>
      </c>
      <c r="W24" s="219">
        <v>1</v>
      </c>
      <c r="X24" s="219">
        <v>1</v>
      </c>
      <c r="Y24" s="219">
        <v>0</v>
      </c>
      <c r="Z24" s="219">
        <v>0</v>
      </c>
      <c r="AA24" s="219">
        <v>1</v>
      </c>
      <c r="AB24" s="219">
        <v>0</v>
      </c>
      <c r="AC24" s="219">
        <v>0</v>
      </c>
      <c r="AD24" s="219">
        <v>0</v>
      </c>
      <c r="AE24" s="219">
        <v>0</v>
      </c>
      <c r="AF24" s="219">
        <v>0</v>
      </c>
      <c r="AG24" s="219">
        <v>0</v>
      </c>
      <c r="AH24" s="219">
        <v>0</v>
      </c>
      <c r="AI24" s="219">
        <v>0</v>
      </c>
      <c r="AJ24" s="219">
        <v>0</v>
      </c>
      <c r="AK24" s="219">
        <v>0</v>
      </c>
      <c r="AL24" s="219">
        <v>0</v>
      </c>
      <c r="AM24" s="219">
        <v>0</v>
      </c>
      <c r="AN24" s="219">
        <v>0</v>
      </c>
      <c r="AO24" s="219">
        <v>0</v>
      </c>
      <c r="AP24" s="219">
        <v>0</v>
      </c>
      <c r="AQ24" s="219">
        <v>0</v>
      </c>
      <c r="AR24" s="219">
        <v>0</v>
      </c>
      <c r="AS24" s="219">
        <v>0</v>
      </c>
      <c r="AT24" s="219">
        <v>0</v>
      </c>
      <c r="AU24" s="219">
        <v>0</v>
      </c>
      <c r="AV24" s="219">
        <v>0</v>
      </c>
      <c r="AW24" s="219">
        <v>0</v>
      </c>
      <c r="AX24" s="219">
        <v>0</v>
      </c>
      <c r="AY24" s="219">
        <v>0</v>
      </c>
      <c r="AZ24" s="50">
        <v>3692.5</v>
      </c>
      <c r="BA24" s="58">
        <v>3747.5</v>
      </c>
      <c r="BB24" s="58">
        <v>536</v>
      </c>
    </row>
    <row r="25" spans="2:54" x14ac:dyDescent="0.15">
      <c r="B25" s="284" t="s">
        <v>8</v>
      </c>
      <c r="C25" s="238"/>
      <c r="D25" s="61">
        <v>11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1</v>
      </c>
      <c r="R25" s="61">
        <v>1</v>
      </c>
      <c r="S25" s="61">
        <v>2</v>
      </c>
      <c r="T25" s="61">
        <v>0</v>
      </c>
      <c r="U25" s="61">
        <v>4</v>
      </c>
      <c r="V25" s="61">
        <v>0</v>
      </c>
      <c r="W25" s="61">
        <v>2</v>
      </c>
      <c r="X25" s="61">
        <v>0</v>
      </c>
      <c r="Y25" s="61">
        <v>0</v>
      </c>
      <c r="Z25" s="61">
        <v>1</v>
      </c>
      <c r="AA25" s="61">
        <v>0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61">
        <v>0</v>
      </c>
      <c r="AH25" s="61">
        <v>0</v>
      </c>
      <c r="AI25" s="61">
        <v>0</v>
      </c>
      <c r="AJ25" s="61">
        <v>0</v>
      </c>
      <c r="AK25" s="61">
        <v>0</v>
      </c>
      <c r="AL25" s="61">
        <v>0</v>
      </c>
      <c r="AM25" s="61">
        <v>0</v>
      </c>
      <c r="AN25" s="61">
        <v>0</v>
      </c>
      <c r="AO25" s="61">
        <v>0</v>
      </c>
      <c r="AP25" s="61">
        <v>0</v>
      </c>
      <c r="AQ25" s="61">
        <v>0</v>
      </c>
      <c r="AR25" s="61">
        <v>0</v>
      </c>
      <c r="AS25" s="61">
        <v>0</v>
      </c>
      <c r="AT25" s="61">
        <v>0</v>
      </c>
      <c r="AU25" s="61">
        <v>0</v>
      </c>
      <c r="AV25" s="61">
        <v>0</v>
      </c>
      <c r="AW25" s="61">
        <v>0</v>
      </c>
      <c r="AX25" s="61">
        <v>0</v>
      </c>
      <c r="AY25" s="61">
        <v>0</v>
      </c>
      <c r="AZ25" s="44">
        <v>4097</v>
      </c>
      <c r="BA25" s="8">
        <v>4072.4</v>
      </c>
      <c r="BB25" s="8">
        <v>487.8</v>
      </c>
    </row>
    <row r="26" spans="2:54" x14ac:dyDescent="0.15">
      <c r="B26" s="284" t="s">
        <v>9</v>
      </c>
      <c r="C26" s="238"/>
      <c r="D26" s="61">
        <v>48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1</v>
      </c>
      <c r="O26" s="61">
        <v>0</v>
      </c>
      <c r="P26" s="61">
        <v>0</v>
      </c>
      <c r="Q26" s="61">
        <v>0</v>
      </c>
      <c r="R26" s="61">
        <v>3</v>
      </c>
      <c r="S26" s="61">
        <v>6</v>
      </c>
      <c r="T26" s="61">
        <v>8</v>
      </c>
      <c r="U26" s="61">
        <v>3</v>
      </c>
      <c r="V26" s="61">
        <v>4</v>
      </c>
      <c r="W26" s="61">
        <v>0</v>
      </c>
      <c r="X26" s="61">
        <v>6</v>
      </c>
      <c r="Y26" s="61">
        <v>2</v>
      </c>
      <c r="Z26" s="61">
        <v>1</v>
      </c>
      <c r="AA26" s="61">
        <v>5</v>
      </c>
      <c r="AB26" s="61">
        <v>1</v>
      </c>
      <c r="AC26" s="61">
        <v>2</v>
      </c>
      <c r="AD26" s="61">
        <v>1</v>
      </c>
      <c r="AE26" s="61">
        <v>0</v>
      </c>
      <c r="AF26" s="61">
        <v>1</v>
      </c>
      <c r="AG26" s="61">
        <v>1</v>
      </c>
      <c r="AH26" s="61">
        <v>1</v>
      </c>
      <c r="AI26" s="61">
        <v>1</v>
      </c>
      <c r="AJ26" s="61">
        <v>0</v>
      </c>
      <c r="AK26" s="61">
        <v>1</v>
      </c>
      <c r="AL26" s="61">
        <v>0</v>
      </c>
      <c r="AM26" s="61">
        <v>0</v>
      </c>
      <c r="AN26" s="61">
        <v>0</v>
      </c>
      <c r="AO26" s="61">
        <v>0</v>
      </c>
      <c r="AP26" s="61">
        <v>0</v>
      </c>
      <c r="AQ26" s="61">
        <v>0</v>
      </c>
      <c r="AR26" s="61">
        <v>0</v>
      </c>
      <c r="AS26" s="61">
        <v>0</v>
      </c>
      <c r="AT26" s="61">
        <v>0</v>
      </c>
      <c r="AU26" s="61">
        <v>0</v>
      </c>
      <c r="AV26" s="61">
        <v>0</v>
      </c>
      <c r="AW26" s="61">
        <v>0</v>
      </c>
      <c r="AX26" s="61">
        <v>0</v>
      </c>
      <c r="AY26" s="61">
        <v>0</v>
      </c>
      <c r="AZ26" s="44">
        <v>4373</v>
      </c>
      <c r="BA26" s="8">
        <v>4644.2</v>
      </c>
      <c r="BB26" s="8">
        <v>983</v>
      </c>
    </row>
    <row r="27" spans="2:54" x14ac:dyDescent="0.15">
      <c r="B27" s="284" t="s">
        <v>10</v>
      </c>
      <c r="C27" s="238"/>
      <c r="D27" s="61">
        <v>12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1</v>
      </c>
      <c r="Q27" s="61">
        <v>4</v>
      </c>
      <c r="R27" s="61">
        <v>0</v>
      </c>
      <c r="S27" s="61">
        <v>1</v>
      </c>
      <c r="T27" s="61">
        <v>0</v>
      </c>
      <c r="U27" s="61">
        <v>1</v>
      </c>
      <c r="V27" s="61">
        <v>1</v>
      </c>
      <c r="W27" s="61">
        <v>3</v>
      </c>
      <c r="X27" s="61">
        <v>1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  <c r="AF27" s="61">
        <v>0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1">
        <v>0</v>
      </c>
      <c r="AM27" s="61">
        <v>0</v>
      </c>
      <c r="AN27" s="61">
        <v>0</v>
      </c>
      <c r="AO27" s="61">
        <v>0</v>
      </c>
      <c r="AP27" s="61">
        <v>0</v>
      </c>
      <c r="AQ27" s="61">
        <v>0</v>
      </c>
      <c r="AR27" s="61">
        <v>0</v>
      </c>
      <c r="AS27" s="61">
        <v>0</v>
      </c>
      <c r="AT27" s="61">
        <v>0</v>
      </c>
      <c r="AU27" s="61">
        <v>0</v>
      </c>
      <c r="AV27" s="61">
        <v>0</v>
      </c>
      <c r="AW27" s="61">
        <v>0</v>
      </c>
      <c r="AX27" s="61">
        <v>0</v>
      </c>
      <c r="AY27" s="61">
        <v>0</v>
      </c>
      <c r="AZ27" s="50">
        <v>3945</v>
      </c>
      <c r="BA27" s="58">
        <v>3884.6</v>
      </c>
      <c r="BB27" s="58">
        <v>566.29999999999995</v>
      </c>
    </row>
    <row r="28" spans="2:54" x14ac:dyDescent="0.15">
      <c r="B28" s="284" t="s">
        <v>11</v>
      </c>
      <c r="C28" s="238"/>
      <c r="D28" s="61">
        <v>24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5</v>
      </c>
      <c r="P28" s="61">
        <v>2</v>
      </c>
      <c r="Q28" s="61">
        <v>3</v>
      </c>
      <c r="R28" s="61">
        <v>3</v>
      </c>
      <c r="S28" s="61">
        <v>3</v>
      </c>
      <c r="T28" s="61">
        <v>1</v>
      </c>
      <c r="U28" s="61">
        <v>3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1</v>
      </c>
      <c r="AB28" s="61">
        <v>0</v>
      </c>
      <c r="AC28" s="61">
        <v>1</v>
      </c>
      <c r="AD28" s="61">
        <v>1</v>
      </c>
      <c r="AE28" s="61">
        <v>1</v>
      </c>
      <c r="AF28" s="61">
        <v>0</v>
      </c>
      <c r="AG28" s="61">
        <v>0</v>
      </c>
      <c r="AH28" s="61">
        <v>0</v>
      </c>
      <c r="AI28" s="61">
        <v>0</v>
      </c>
      <c r="AJ28" s="61">
        <v>0</v>
      </c>
      <c r="AK28" s="61">
        <v>0</v>
      </c>
      <c r="AL28" s="61">
        <v>0</v>
      </c>
      <c r="AM28" s="61">
        <v>0</v>
      </c>
      <c r="AN28" s="61">
        <v>0</v>
      </c>
      <c r="AO28" s="61">
        <v>0</v>
      </c>
      <c r="AP28" s="61">
        <v>0</v>
      </c>
      <c r="AQ28" s="61">
        <v>0</v>
      </c>
      <c r="AR28" s="61">
        <v>0</v>
      </c>
      <c r="AS28" s="61">
        <v>0</v>
      </c>
      <c r="AT28" s="61">
        <v>0</v>
      </c>
      <c r="AU28" s="61">
        <v>0</v>
      </c>
      <c r="AV28" s="61">
        <v>0</v>
      </c>
      <c r="AW28" s="61">
        <v>0</v>
      </c>
      <c r="AX28" s="61">
        <v>0</v>
      </c>
      <c r="AY28" s="61">
        <v>0</v>
      </c>
      <c r="AZ28" s="44">
        <v>3598</v>
      </c>
      <c r="BA28" s="8">
        <v>3815.4</v>
      </c>
      <c r="BB28" s="58">
        <v>975.2</v>
      </c>
    </row>
    <row r="29" spans="2:54" x14ac:dyDescent="0.15">
      <c r="B29" s="284" t="s">
        <v>12</v>
      </c>
      <c r="C29" s="238"/>
      <c r="D29" s="61">
        <v>8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2</v>
      </c>
      <c r="Q29" s="61">
        <v>2</v>
      </c>
      <c r="R29" s="61">
        <v>0</v>
      </c>
      <c r="S29" s="61">
        <v>1</v>
      </c>
      <c r="T29" s="61">
        <v>0</v>
      </c>
      <c r="U29" s="61">
        <v>0</v>
      </c>
      <c r="V29" s="61">
        <v>1</v>
      </c>
      <c r="W29" s="61">
        <v>0</v>
      </c>
      <c r="X29" s="61">
        <v>1</v>
      </c>
      <c r="Y29" s="61">
        <v>1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1">
        <v>0</v>
      </c>
      <c r="AM29" s="61">
        <v>0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1">
        <v>0</v>
      </c>
      <c r="AX29" s="61">
        <v>0</v>
      </c>
      <c r="AY29" s="61">
        <v>0</v>
      </c>
      <c r="AZ29" s="44">
        <v>3509.5</v>
      </c>
      <c r="BA29" s="8">
        <v>3822.5</v>
      </c>
      <c r="BB29" s="8">
        <v>680.1</v>
      </c>
    </row>
    <row r="30" spans="2:54" x14ac:dyDescent="0.15">
      <c r="B30" s="284" t="s">
        <v>13</v>
      </c>
      <c r="C30" s="238"/>
      <c r="D30" s="61">
        <v>42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1</v>
      </c>
      <c r="L30" s="61">
        <v>1</v>
      </c>
      <c r="M30" s="61">
        <v>2</v>
      </c>
      <c r="N30" s="61">
        <v>2</v>
      </c>
      <c r="O30" s="61">
        <v>3</v>
      </c>
      <c r="P30" s="61">
        <v>4</v>
      </c>
      <c r="Q30" s="61">
        <v>3</v>
      </c>
      <c r="R30" s="61">
        <v>2</v>
      </c>
      <c r="S30" s="61">
        <v>1</v>
      </c>
      <c r="T30" s="61">
        <v>0</v>
      </c>
      <c r="U30" s="61">
        <v>0</v>
      </c>
      <c r="V30" s="61">
        <v>1</v>
      </c>
      <c r="W30" s="61">
        <v>2</v>
      </c>
      <c r="X30" s="61">
        <v>3</v>
      </c>
      <c r="Y30" s="61">
        <v>1</v>
      </c>
      <c r="Z30" s="61">
        <v>1</v>
      </c>
      <c r="AA30" s="61">
        <v>3</v>
      </c>
      <c r="AB30" s="61">
        <v>3</v>
      </c>
      <c r="AC30" s="61">
        <v>1</v>
      </c>
      <c r="AD30" s="61">
        <v>1</v>
      </c>
      <c r="AE30" s="61">
        <v>1</v>
      </c>
      <c r="AF30" s="61">
        <v>0</v>
      </c>
      <c r="AG30" s="61">
        <v>0</v>
      </c>
      <c r="AH30" s="61">
        <v>1</v>
      </c>
      <c r="AI30" s="61">
        <v>0</v>
      </c>
      <c r="AJ30" s="61">
        <v>0</v>
      </c>
      <c r="AK30" s="61">
        <v>1</v>
      </c>
      <c r="AL30" s="61">
        <v>0</v>
      </c>
      <c r="AM30" s="61">
        <v>1</v>
      </c>
      <c r="AN30" s="61">
        <v>0</v>
      </c>
      <c r="AO30" s="61">
        <v>1</v>
      </c>
      <c r="AP30" s="61">
        <v>0</v>
      </c>
      <c r="AQ30" s="61">
        <v>1</v>
      </c>
      <c r="AR30" s="61">
        <v>0</v>
      </c>
      <c r="AS30" s="61">
        <v>0</v>
      </c>
      <c r="AT30" s="61">
        <v>0</v>
      </c>
      <c r="AU30" s="61">
        <v>0</v>
      </c>
      <c r="AV30" s="61">
        <v>0</v>
      </c>
      <c r="AW30" s="61">
        <v>0</v>
      </c>
      <c r="AX30" s="61">
        <v>0</v>
      </c>
      <c r="AY30" s="61">
        <v>1</v>
      </c>
      <c r="AZ30" s="44">
        <v>4490</v>
      </c>
      <c r="BA30" s="8">
        <v>4618.8999999999996</v>
      </c>
      <c r="BB30" s="8">
        <v>1937.9</v>
      </c>
    </row>
    <row r="31" spans="2:54" x14ac:dyDescent="0.15">
      <c r="B31" s="284" t="s">
        <v>14</v>
      </c>
      <c r="C31" s="238"/>
      <c r="D31" s="61">
        <v>39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1</v>
      </c>
      <c r="O31" s="61">
        <v>2</v>
      </c>
      <c r="P31" s="61">
        <v>4</v>
      </c>
      <c r="Q31" s="61">
        <v>2</v>
      </c>
      <c r="R31" s="61">
        <v>2</v>
      </c>
      <c r="S31" s="61">
        <v>7</v>
      </c>
      <c r="T31" s="61">
        <v>8</v>
      </c>
      <c r="U31" s="61">
        <v>2</v>
      </c>
      <c r="V31" s="61">
        <v>1</v>
      </c>
      <c r="W31" s="61">
        <v>2</v>
      </c>
      <c r="X31" s="61">
        <v>2</v>
      </c>
      <c r="Y31" s="61">
        <v>2</v>
      </c>
      <c r="Z31" s="61">
        <v>2</v>
      </c>
      <c r="AA31" s="61">
        <v>1</v>
      </c>
      <c r="AB31" s="61">
        <v>0</v>
      </c>
      <c r="AC31" s="61">
        <v>1</v>
      </c>
      <c r="AD31" s="61">
        <v>0</v>
      </c>
      <c r="AE31" s="61">
        <v>0</v>
      </c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>
        <v>0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0</v>
      </c>
      <c r="AU31" s="61">
        <v>0</v>
      </c>
      <c r="AV31" s="61">
        <v>0</v>
      </c>
      <c r="AW31" s="61">
        <v>0</v>
      </c>
      <c r="AX31" s="61">
        <v>0</v>
      </c>
      <c r="AY31" s="61">
        <v>0</v>
      </c>
      <c r="AZ31" s="44">
        <v>3880</v>
      </c>
      <c r="BA31" s="8">
        <v>3944</v>
      </c>
      <c r="BB31" s="8">
        <v>728.6</v>
      </c>
    </row>
    <row r="32" spans="2:54" x14ac:dyDescent="0.15">
      <c r="B32" s="284" t="s">
        <v>15</v>
      </c>
      <c r="C32" s="238"/>
      <c r="D32" s="61">
        <v>15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1</v>
      </c>
      <c r="N32" s="61">
        <v>1</v>
      </c>
      <c r="O32" s="61">
        <v>3</v>
      </c>
      <c r="P32" s="61">
        <v>1</v>
      </c>
      <c r="Q32" s="61">
        <v>2</v>
      </c>
      <c r="R32" s="61">
        <v>2</v>
      </c>
      <c r="S32" s="61">
        <v>1</v>
      </c>
      <c r="T32" s="61">
        <v>1</v>
      </c>
      <c r="U32" s="61">
        <v>1</v>
      </c>
      <c r="V32" s="61">
        <v>0</v>
      </c>
      <c r="W32" s="61">
        <v>1</v>
      </c>
      <c r="X32" s="61">
        <v>1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  <c r="AF32" s="61">
        <v>0</v>
      </c>
      <c r="AG32" s="61">
        <v>0</v>
      </c>
      <c r="AH32" s="61">
        <v>0</v>
      </c>
      <c r="AI32" s="61">
        <v>0</v>
      </c>
      <c r="AJ32" s="61">
        <v>0</v>
      </c>
      <c r="AK32" s="61">
        <v>0</v>
      </c>
      <c r="AL32" s="61">
        <v>0</v>
      </c>
      <c r="AM32" s="61">
        <v>0</v>
      </c>
      <c r="AN32" s="61">
        <v>0</v>
      </c>
      <c r="AO32" s="61">
        <v>0</v>
      </c>
      <c r="AP32" s="61">
        <v>0</v>
      </c>
      <c r="AQ32" s="61">
        <v>0</v>
      </c>
      <c r="AR32" s="61">
        <v>0</v>
      </c>
      <c r="AS32" s="61">
        <v>0</v>
      </c>
      <c r="AT32" s="61">
        <v>0</v>
      </c>
      <c r="AU32" s="61">
        <v>0</v>
      </c>
      <c r="AV32" s="61">
        <v>0</v>
      </c>
      <c r="AW32" s="61">
        <v>0</v>
      </c>
      <c r="AX32" s="61">
        <v>0</v>
      </c>
      <c r="AY32" s="61">
        <v>0</v>
      </c>
      <c r="AZ32" s="44">
        <v>3340</v>
      </c>
      <c r="BA32" s="8">
        <v>3435.5</v>
      </c>
      <c r="BB32" s="8">
        <v>593.5</v>
      </c>
    </row>
    <row r="33" spans="2:54" x14ac:dyDescent="0.15">
      <c r="B33" s="284" t="s">
        <v>16</v>
      </c>
      <c r="C33" s="238"/>
      <c r="D33" s="61">
        <v>183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1</v>
      </c>
      <c r="M33" s="61">
        <v>0</v>
      </c>
      <c r="N33" s="61">
        <v>2</v>
      </c>
      <c r="O33" s="61">
        <v>0</v>
      </c>
      <c r="P33" s="61">
        <v>6</v>
      </c>
      <c r="Q33" s="61">
        <v>4</v>
      </c>
      <c r="R33" s="61">
        <v>3</v>
      </c>
      <c r="S33" s="61">
        <v>3</v>
      </c>
      <c r="T33" s="61">
        <v>11</v>
      </c>
      <c r="U33" s="61">
        <v>18</v>
      </c>
      <c r="V33" s="61">
        <v>16</v>
      </c>
      <c r="W33" s="61">
        <v>29</v>
      </c>
      <c r="X33" s="61">
        <v>9</v>
      </c>
      <c r="Y33" s="61">
        <v>11</v>
      </c>
      <c r="Z33" s="61">
        <v>6</v>
      </c>
      <c r="AA33" s="61">
        <v>7</v>
      </c>
      <c r="AB33" s="61">
        <v>7</v>
      </c>
      <c r="AC33" s="61">
        <v>7</v>
      </c>
      <c r="AD33" s="61">
        <v>8</v>
      </c>
      <c r="AE33" s="61">
        <v>8</v>
      </c>
      <c r="AF33" s="61">
        <v>4</v>
      </c>
      <c r="AG33" s="61">
        <v>4</v>
      </c>
      <c r="AH33" s="61">
        <v>3</v>
      </c>
      <c r="AI33" s="61">
        <v>2</v>
      </c>
      <c r="AJ33" s="61">
        <v>1</v>
      </c>
      <c r="AK33" s="61">
        <v>1</v>
      </c>
      <c r="AL33" s="61">
        <v>2</v>
      </c>
      <c r="AM33" s="61">
        <v>0</v>
      </c>
      <c r="AN33" s="61">
        <v>4</v>
      </c>
      <c r="AO33" s="61">
        <v>1</v>
      </c>
      <c r="AP33" s="61">
        <v>0</v>
      </c>
      <c r="AQ33" s="61">
        <v>1</v>
      </c>
      <c r="AR33" s="61">
        <v>0</v>
      </c>
      <c r="AS33" s="61">
        <v>0</v>
      </c>
      <c r="AT33" s="61">
        <v>0</v>
      </c>
      <c r="AU33" s="61">
        <v>1</v>
      </c>
      <c r="AV33" s="61">
        <v>0</v>
      </c>
      <c r="AW33" s="61">
        <v>0</v>
      </c>
      <c r="AX33" s="61">
        <v>1</v>
      </c>
      <c r="AY33" s="61">
        <v>2</v>
      </c>
      <c r="AZ33" s="44">
        <v>4598</v>
      </c>
      <c r="BA33" s="8">
        <v>5046.7</v>
      </c>
      <c r="BB33" s="8">
        <v>1438.7</v>
      </c>
    </row>
    <row r="34" spans="2:54" x14ac:dyDescent="0.15">
      <c r="B34" s="284" t="s">
        <v>17</v>
      </c>
      <c r="C34" s="238"/>
      <c r="D34" s="61">
        <v>205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1</v>
      </c>
      <c r="L34" s="61">
        <v>1</v>
      </c>
      <c r="M34" s="61">
        <v>3</v>
      </c>
      <c r="N34" s="61">
        <v>6</v>
      </c>
      <c r="O34" s="61">
        <v>7</v>
      </c>
      <c r="P34" s="61">
        <v>8</v>
      </c>
      <c r="Q34" s="61">
        <v>8</v>
      </c>
      <c r="R34" s="61">
        <v>12</v>
      </c>
      <c r="S34" s="61">
        <v>15</v>
      </c>
      <c r="T34" s="61">
        <v>20</v>
      </c>
      <c r="U34" s="61">
        <v>10</v>
      </c>
      <c r="V34" s="61">
        <v>16</v>
      </c>
      <c r="W34" s="61">
        <v>24</v>
      </c>
      <c r="X34" s="61">
        <v>9</v>
      </c>
      <c r="Y34" s="61">
        <v>18</v>
      </c>
      <c r="Z34" s="61">
        <v>4</v>
      </c>
      <c r="AA34" s="61">
        <v>8</v>
      </c>
      <c r="AB34" s="61">
        <v>5</v>
      </c>
      <c r="AC34" s="61">
        <v>3</v>
      </c>
      <c r="AD34" s="61">
        <v>8</v>
      </c>
      <c r="AE34" s="61">
        <v>5</v>
      </c>
      <c r="AF34" s="61">
        <v>2</v>
      </c>
      <c r="AG34" s="61">
        <v>6</v>
      </c>
      <c r="AH34" s="61">
        <v>1</v>
      </c>
      <c r="AI34" s="61">
        <v>1</v>
      </c>
      <c r="AJ34" s="61">
        <v>1</v>
      </c>
      <c r="AK34" s="61">
        <v>2</v>
      </c>
      <c r="AL34" s="61">
        <v>0</v>
      </c>
      <c r="AM34" s="61">
        <v>0</v>
      </c>
      <c r="AN34" s="61">
        <v>0</v>
      </c>
      <c r="AO34" s="61">
        <v>0</v>
      </c>
      <c r="AP34" s="61">
        <v>0</v>
      </c>
      <c r="AQ34" s="61">
        <v>1</v>
      </c>
      <c r="AR34" s="61">
        <v>0</v>
      </c>
      <c r="AS34" s="61">
        <v>0</v>
      </c>
      <c r="AT34" s="61">
        <v>0</v>
      </c>
      <c r="AU34" s="61">
        <v>0</v>
      </c>
      <c r="AV34" s="61">
        <v>0</v>
      </c>
      <c r="AW34" s="61">
        <v>0</v>
      </c>
      <c r="AX34" s="61">
        <v>0</v>
      </c>
      <c r="AY34" s="61">
        <v>0</v>
      </c>
      <c r="AZ34" s="44">
        <v>4348</v>
      </c>
      <c r="BA34" s="8">
        <v>4422.3999999999996</v>
      </c>
      <c r="BB34" s="8">
        <v>1093.4000000000001</v>
      </c>
    </row>
    <row r="35" spans="2:54" x14ac:dyDescent="0.15">
      <c r="B35" s="284" t="s">
        <v>18</v>
      </c>
      <c r="C35" s="238"/>
      <c r="D35" s="61">
        <v>1038</v>
      </c>
      <c r="E35" s="61">
        <v>0</v>
      </c>
      <c r="F35" s="61">
        <v>0</v>
      </c>
      <c r="G35" s="61">
        <v>1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3</v>
      </c>
      <c r="N35" s="61">
        <v>3</v>
      </c>
      <c r="O35" s="61">
        <v>16</v>
      </c>
      <c r="P35" s="61">
        <v>24</v>
      </c>
      <c r="Q35" s="61">
        <v>37</v>
      </c>
      <c r="R35" s="61">
        <v>27</v>
      </c>
      <c r="S35" s="61">
        <v>29</v>
      </c>
      <c r="T35" s="61">
        <v>44</v>
      </c>
      <c r="U35" s="61">
        <v>51</v>
      </c>
      <c r="V35" s="61">
        <v>62</v>
      </c>
      <c r="W35" s="61">
        <v>75</v>
      </c>
      <c r="X35" s="61">
        <v>59</v>
      </c>
      <c r="Y35" s="61">
        <v>50</v>
      </c>
      <c r="Z35" s="61">
        <v>44</v>
      </c>
      <c r="AA35" s="61">
        <v>45</v>
      </c>
      <c r="AB35" s="61">
        <v>36</v>
      </c>
      <c r="AC35" s="61">
        <v>33</v>
      </c>
      <c r="AD35" s="61">
        <v>35</v>
      </c>
      <c r="AE35" s="61">
        <v>35</v>
      </c>
      <c r="AF35" s="61">
        <v>41</v>
      </c>
      <c r="AG35" s="61">
        <v>28</v>
      </c>
      <c r="AH35" s="61">
        <v>22</v>
      </c>
      <c r="AI35" s="61">
        <v>21</v>
      </c>
      <c r="AJ35" s="61">
        <v>19</v>
      </c>
      <c r="AK35" s="61">
        <v>20</v>
      </c>
      <c r="AL35" s="61">
        <v>14</v>
      </c>
      <c r="AM35" s="61">
        <v>16</v>
      </c>
      <c r="AN35" s="61">
        <v>18</v>
      </c>
      <c r="AO35" s="61">
        <v>22</v>
      </c>
      <c r="AP35" s="61">
        <v>6</v>
      </c>
      <c r="AQ35" s="61">
        <v>13</v>
      </c>
      <c r="AR35" s="61">
        <v>2</v>
      </c>
      <c r="AS35" s="61">
        <v>11</v>
      </c>
      <c r="AT35" s="61">
        <v>9</v>
      </c>
      <c r="AU35" s="61">
        <v>0</v>
      </c>
      <c r="AV35" s="61">
        <v>3</v>
      </c>
      <c r="AW35" s="61">
        <v>2</v>
      </c>
      <c r="AX35" s="61">
        <v>5</v>
      </c>
      <c r="AY35" s="61">
        <v>57</v>
      </c>
      <c r="AZ35" s="44">
        <v>5187</v>
      </c>
      <c r="BA35" s="8">
        <v>5819.8</v>
      </c>
      <c r="BB35" s="8">
        <v>2602.1</v>
      </c>
    </row>
    <row r="36" spans="2:54" x14ac:dyDescent="0.15">
      <c r="B36" s="284" t="s">
        <v>19</v>
      </c>
      <c r="C36" s="238"/>
      <c r="D36" s="61">
        <v>481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1</v>
      </c>
      <c r="N36" s="61">
        <v>3</v>
      </c>
      <c r="O36" s="61">
        <v>10</v>
      </c>
      <c r="P36" s="61">
        <v>11</v>
      </c>
      <c r="Q36" s="61">
        <v>22</v>
      </c>
      <c r="R36" s="61">
        <v>30</v>
      </c>
      <c r="S36" s="61">
        <v>35</v>
      </c>
      <c r="T36" s="61">
        <v>25</v>
      </c>
      <c r="U36" s="61">
        <v>22</v>
      </c>
      <c r="V36" s="61">
        <v>38</v>
      </c>
      <c r="W36" s="61">
        <v>35</v>
      </c>
      <c r="X36" s="61">
        <v>33</v>
      </c>
      <c r="Y36" s="61">
        <v>35</v>
      </c>
      <c r="Z36" s="61">
        <v>36</v>
      </c>
      <c r="AA36" s="61">
        <v>27</v>
      </c>
      <c r="AB36" s="61">
        <v>26</v>
      </c>
      <c r="AC36" s="61">
        <v>13</v>
      </c>
      <c r="AD36" s="61">
        <v>22</v>
      </c>
      <c r="AE36" s="61">
        <v>15</v>
      </c>
      <c r="AF36" s="61">
        <v>10</v>
      </c>
      <c r="AG36" s="61">
        <v>8</v>
      </c>
      <c r="AH36" s="61">
        <v>3</v>
      </c>
      <c r="AI36" s="61">
        <v>3</v>
      </c>
      <c r="AJ36" s="61">
        <v>3</v>
      </c>
      <c r="AK36" s="61">
        <v>2</v>
      </c>
      <c r="AL36" s="61">
        <v>3</v>
      </c>
      <c r="AM36" s="61">
        <v>1</v>
      </c>
      <c r="AN36" s="61">
        <v>2</v>
      </c>
      <c r="AO36" s="61">
        <v>0</v>
      </c>
      <c r="AP36" s="61">
        <v>1</v>
      </c>
      <c r="AQ36" s="61">
        <v>2</v>
      </c>
      <c r="AR36" s="61">
        <v>1</v>
      </c>
      <c r="AS36" s="61">
        <v>0</v>
      </c>
      <c r="AT36" s="61">
        <v>1</v>
      </c>
      <c r="AU36" s="61">
        <v>0</v>
      </c>
      <c r="AV36" s="61">
        <v>0</v>
      </c>
      <c r="AW36" s="61">
        <v>1</v>
      </c>
      <c r="AX36" s="61">
        <v>0</v>
      </c>
      <c r="AY36" s="61">
        <v>1</v>
      </c>
      <c r="AZ36" s="44">
        <v>4644</v>
      </c>
      <c r="BA36" s="8">
        <v>4758.6000000000004</v>
      </c>
      <c r="BB36" s="8">
        <v>1157.7</v>
      </c>
    </row>
    <row r="37" spans="2:54" x14ac:dyDescent="0.15">
      <c r="B37" s="284" t="s">
        <v>20</v>
      </c>
      <c r="C37" s="238"/>
      <c r="D37" s="61">
        <v>18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1</v>
      </c>
      <c r="O37" s="61">
        <v>3</v>
      </c>
      <c r="P37" s="61">
        <v>1</v>
      </c>
      <c r="Q37" s="61">
        <v>4</v>
      </c>
      <c r="R37" s="61">
        <v>1</v>
      </c>
      <c r="S37" s="61">
        <v>1</v>
      </c>
      <c r="T37" s="61">
        <v>1</v>
      </c>
      <c r="U37" s="61">
        <v>0</v>
      </c>
      <c r="V37" s="61">
        <v>0</v>
      </c>
      <c r="W37" s="61">
        <v>0</v>
      </c>
      <c r="X37" s="61">
        <v>2</v>
      </c>
      <c r="Y37" s="61">
        <v>2</v>
      </c>
      <c r="Z37" s="61">
        <v>1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0</v>
      </c>
      <c r="AG37" s="61">
        <v>0</v>
      </c>
      <c r="AH37" s="61">
        <v>0</v>
      </c>
      <c r="AI37" s="61">
        <v>0</v>
      </c>
      <c r="AJ37" s="61">
        <v>0</v>
      </c>
      <c r="AK37" s="61">
        <v>1</v>
      </c>
      <c r="AL37" s="61">
        <v>0</v>
      </c>
      <c r="AM37" s="61">
        <v>0</v>
      </c>
      <c r="AN37" s="61">
        <v>0</v>
      </c>
      <c r="AO37" s="61">
        <v>0</v>
      </c>
      <c r="AP37" s="61">
        <v>0</v>
      </c>
      <c r="AQ37" s="61">
        <v>0</v>
      </c>
      <c r="AR37" s="61">
        <v>0</v>
      </c>
      <c r="AS37" s="61">
        <v>0</v>
      </c>
      <c r="AT37" s="61">
        <v>0</v>
      </c>
      <c r="AU37" s="61">
        <v>0</v>
      </c>
      <c r="AV37" s="61">
        <v>0</v>
      </c>
      <c r="AW37" s="61">
        <v>0</v>
      </c>
      <c r="AX37" s="61">
        <v>0</v>
      </c>
      <c r="AY37" s="61">
        <v>0</v>
      </c>
      <c r="AZ37" s="44">
        <v>3397</v>
      </c>
      <c r="BA37" s="8">
        <v>3932</v>
      </c>
      <c r="BB37" s="58">
        <v>1118.0999999999999</v>
      </c>
    </row>
    <row r="38" spans="2:54" x14ac:dyDescent="0.15">
      <c r="B38" s="284" t="s">
        <v>21</v>
      </c>
      <c r="C38" s="238"/>
      <c r="D38" s="61">
        <v>6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1</v>
      </c>
      <c r="T38" s="61">
        <v>2</v>
      </c>
      <c r="U38" s="61">
        <v>0</v>
      </c>
      <c r="V38" s="61">
        <v>1</v>
      </c>
      <c r="W38" s="61">
        <v>1</v>
      </c>
      <c r="X38" s="61">
        <v>1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0</v>
      </c>
      <c r="AM38" s="61">
        <v>0</v>
      </c>
      <c r="AN38" s="61">
        <v>0</v>
      </c>
      <c r="AO38" s="61">
        <v>0</v>
      </c>
      <c r="AP38" s="61">
        <v>0</v>
      </c>
      <c r="AQ38" s="61">
        <v>0</v>
      </c>
      <c r="AR38" s="61">
        <v>0</v>
      </c>
      <c r="AS38" s="61">
        <v>0</v>
      </c>
      <c r="AT38" s="61">
        <v>0</v>
      </c>
      <c r="AU38" s="61">
        <v>0</v>
      </c>
      <c r="AV38" s="61">
        <v>0</v>
      </c>
      <c r="AW38" s="61">
        <v>0</v>
      </c>
      <c r="AX38" s="61">
        <v>0</v>
      </c>
      <c r="AY38" s="61">
        <v>0</v>
      </c>
      <c r="AZ38" s="44">
        <v>4128</v>
      </c>
      <c r="BA38" s="8">
        <v>4186.8</v>
      </c>
      <c r="BB38" s="8">
        <v>313.60000000000002</v>
      </c>
    </row>
    <row r="39" spans="2:54" x14ac:dyDescent="0.15">
      <c r="B39" s="284" t="s">
        <v>22</v>
      </c>
      <c r="C39" s="238"/>
      <c r="D39" s="61">
        <v>10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3</v>
      </c>
      <c r="T39" s="61">
        <v>1</v>
      </c>
      <c r="U39" s="61">
        <v>0</v>
      </c>
      <c r="V39" s="61">
        <v>1</v>
      </c>
      <c r="W39" s="61">
        <v>1</v>
      </c>
      <c r="X39" s="61">
        <v>4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1">
        <v>0</v>
      </c>
      <c r="AF39" s="61">
        <v>0</v>
      </c>
      <c r="AG39" s="61">
        <v>0</v>
      </c>
      <c r="AH39" s="61">
        <v>0</v>
      </c>
      <c r="AI39" s="61">
        <v>0</v>
      </c>
      <c r="AJ39" s="61">
        <v>0</v>
      </c>
      <c r="AK39" s="61">
        <v>0</v>
      </c>
      <c r="AL39" s="61">
        <v>0</v>
      </c>
      <c r="AM39" s="61">
        <v>0</v>
      </c>
      <c r="AN39" s="61">
        <v>0</v>
      </c>
      <c r="AO39" s="61">
        <v>0</v>
      </c>
      <c r="AP39" s="61">
        <v>0</v>
      </c>
      <c r="AQ39" s="61">
        <v>0</v>
      </c>
      <c r="AR39" s="61">
        <v>0</v>
      </c>
      <c r="AS39" s="61">
        <v>0</v>
      </c>
      <c r="AT39" s="61">
        <v>0</v>
      </c>
      <c r="AU39" s="61">
        <v>0</v>
      </c>
      <c r="AV39" s="61">
        <v>0</v>
      </c>
      <c r="AW39" s="61">
        <v>0</v>
      </c>
      <c r="AX39" s="61">
        <v>0</v>
      </c>
      <c r="AY39" s="61">
        <v>0</v>
      </c>
      <c r="AZ39" s="44">
        <v>4350</v>
      </c>
      <c r="BA39" s="8">
        <v>4240.6000000000004</v>
      </c>
      <c r="BB39" s="8">
        <v>454.2</v>
      </c>
    </row>
    <row r="40" spans="2:54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19">
        <v>0</v>
      </c>
      <c r="V40" s="219">
        <v>0</v>
      </c>
      <c r="W40" s="219">
        <v>0</v>
      </c>
      <c r="X40" s="219">
        <v>0</v>
      </c>
      <c r="Y40" s="219">
        <v>0</v>
      </c>
      <c r="Z40" s="219">
        <v>0</v>
      </c>
      <c r="AA40" s="219">
        <v>0</v>
      </c>
      <c r="AB40" s="219">
        <v>0</v>
      </c>
      <c r="AC40" s="219">
        <v>0</v>
      </c>
      <c r="AD40" s="219">
        <v>0</v>
      </c>
      <c r="AE40" s="219">
        <v>0</v>
      </c>
      <c r="AF40" s="219">
        <v>0</v>
      </c>
      <c r="AG40" s="219">
        <v>0</v>
      </c>
      <c r="AH40" s="219">
        <v>0</v>
      </c>
      <c r="AI40" s="219">
        <v>0</v>
      </c>
      <c r="AJ40" s="219">
        <v>0</v>
      </c>
      <c r="AK40" s="219">
        <v>0</v>
      </c>
      <c r="AL40" s="219">
        <v>0</v>
      </c>
      <c r="AM40" s="219">
        <v>0</v>
      </c>
      <c r="AN40" s="219">
        <v>0</v>
      </c>
      <c r="AO40" s="219">
        <v>0</v>
      </c>
      <c r="AP40" s="219">
        <v>0</v>
      </c>
      <c r="AQ40" s="219">
        <v>0</v>
      </c>
      <c r="AR40" s="219">
        <v>0</v>
      </c>
      <c r="AS40" s="219">
        <v>0</v>
      </c>
      <c r="AT40" s="219">
        <v>0</v>
      </c>
      <c r="AU40" s="219">
        <v>0</v>
      </c>
      <c r="AV40" s="219">
        <v>0</v>
      </c>
      <c r="AW40" s="219">
        <v>0</v>
      </c>
      <c r="AX40" s="219">
        <v>0</v>
      </c>
      <c r="AY40" s="219">
        <v>0</v>
      </c>
      <c r="AZ40" s="52">
        <v>0</v>
      </c>
      <c r="BA40" s="59">
        <v>0</v>
      </c>
      <c r="BB40" s="59">
        <v>0</v>
      </c>
    </row>
    <row r="41" spans="2:54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61">
        <v>0</v>
      </c>
      <c r="AP41" s="61">
        <v>0</v>
      </c>
      <c r="AQ41" s="61">
        <v>0</v>
      </c>
      <c r="AR41" s="61">
        <v>0</v>
      </c>
      <c r="AS41" s="61">
        <v>0</v>
      </c>
      <c r="AT41" s="61">
        <v>0</v>
      </c>
      <c r="AU41" s="61">
        <v>0</v>
      </c>
      <c r="AV41" s="61">
        <v>0</v>
      </c>
      <c r="AW41" s="61">
        <v>0</v>
      </c>
      <c r="AX41" s="61">
        <v>0</v>
      </c>
      <c r="AY41" s="61">
        <v>0</v>
      </c>
      <c r="AZ41" s="44">
        <v>0</v>
      </c>
      <c r="BA41" s="8">
        <v>0</v>
      </c>
      <c r="BB41" s="8">
        <v>0</v>
      </c>
    </row>
    <row r="42" spans="2:54" x14ac:dyDescent="0.15">
      <c r="B42" s="284" t="s">
        <v>25</v>
      </c>
      <c r="C42" s="238"/>
      <c r="D42" s="61">
        <v>10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2</v>
      </c>
      <c r="P42" s="61">
        <v>2</v>
      </c>
      <c r="Q42" s="61">
        <v>0</v>
      </c>
      <c r="R42" s="61">
        <v>1</v>
      </c>
      <c r="S42" s="61">
        <v>0</v>
      </c>
      <c r="T42" s="61">
        <v>1</v>
      </c>
      <c r="U42" s="61">
        <v>0</v>
      </c>
      <c r="V42" s="61">
        <v>0</v>
      </c>
      <c r="W42" s="61">
        <v>3</v>
      </c>
      <c r="X42" s="61">
        <v>0</v>
      </c>
      <c r="Y42" s="61">
        <v>0</v>
      </c>
      <c r="Z42" s="61">
        <v>1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61">
        <v>0</v>
      </c>
      <c r="AP42" s="61">
        <v>0</v>
      </c>
      <c r="AQ42" s="61">
        <v>0</v>
      </c>
      <c r="AR42" s="61">
        <v>0</v>
      </c>
      <c r="AS42" s="61">
        <v>0</v>
      </c>
      <c r="AT42" s="61">
        <v>0</v>
      </c>
      <c r="AU42" s="61">
        <v>0</v>
      </c>
      <c r="AV42" s="61">
        <v>0</v>
      </c>
      <c r="AW42" s="61">
        <v>0</v>
      </c>
      <c r="AX42" s="61">
        <v>0</v>
      </c>
      <c r="AY42" s="61">
        <v>0</v>
      </c>
      <c r="AZ42" s="44">
        <v>3662</v>
      </c>
      <c r="BA42" s="8">
        <v>3782.8</v>
      </c>
      <c r="BB42" s="8">
        <v>746.9</v>
      </c>
    </row>
    <row r="43" spans="2:54" x14ac:dyDescent="0.15">
      <c r="B43" s="284" t="s">
        <v>26</v>
      </c>
      <c r="C43" s="238"/>
      <c r="D43" s="61">
        <v>45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2</v>
      </c>
      <c r="M43" s="61">
        <v>0</v>
      </c>
      <c r="N43" s="61">
        <v>2</v>
      </c>
      <c r="O43" s="61">
        <v>3</v>
      </c>
      <c r="P43" s="61">
        <v>2</v>
      </c>
      <c r="Q43" s="61">
        <v>1</v>
      </c>
      <c r="R43" s="61">
        <v>1</v>
      </c>
      <c r="S43" s="61">
        <v>1</v>
      </c>
      <c r="T43" s="61">
        <v>3</v>
      </c>
      <c r="U43" s="61">
        <v>6</v>
      </c>
      <c r="V43" s="61">
        <v>3</v>
      </c>
      <c r="W43" s="61">
        <v>1</v>
      </c>
      <c r="X43" s="61">
        <v>4</v>
      </c>
      <c r="Y43" s="61">
        <v>0</v>
      </c>
      <c r="Z43" s="61">
        <v>3</v>
      </c>
      <c r="AA43" s="61">
        <v>1</v>
      </c>
      <c r="AB43" s="61">
        <v>0</v>
      </c>
      <c r="AC43" s="61">
        <v>3</v>
      </c>
      <c r="AD43" s="61">
        <v>2</v>
      </c>
      <c r="AE43" s="61">
        <v>2</v>
      </c>
      <c r="AF43" s="61">
        <v>1</v>
      </c>
      <c r="AG43" s="61">
        <v>1</v>
      </c>
      <c r="AH43" s="61">
        <v>0</v>
      </c>
      <c r="AI43" s="61">
        <v>2</v>
      </c>
      <c r="AJ43" s="61">
        <v>0</v>
      </c>
      <c r="AK43" s="61">
        <v>0</v>
      </c>
      <c r="AL43" s="61">
        <v>0</v>
      </c>
      <c r="AM43" s="61">
        <v>0</v>
      </c>
      <c r="AN43" s="61">
        <v>1</v>
      </c>
      <c r="AO43" s="61">
        <v>0</v>
      </c>
      <c r="AP43" s="61">
        <v>0</v>
      </c>
      <c r="AQ43" s="61">
        <v>0</v>
      </c>
      <c r="AR43" s="61">
        <v>0</v>
      </c>
      <c r="AS43" s="61">
        <v>0</v>
      </c>
      <c r="AT43" s="61">
        <v>0</v>
      </c>
      <c r="AU43" s="61">
        <v>0</v>
      </c>
      <c r="AV43" s="61">
        <v>0</v>
      </c>
      <c r="AW43" s="61">
        <v>0</v>
      </c>
      <c r="AX43" s="61">
        <v>0</v>
      </c>
      <c r="AY43" s="61">
        <v>0</v>
      </c>
      <c r="AZ43" s="44">
        <v>4290</v>
      </c>
      <c r="BA43" s="8">
        <v>4530</v>
      </c>
      <c r="BB43" s="8">
        <v>1316.1</v>
      </c>
    </row>
    <row r="44" spans="2:54" x14ac:dyDescent="0.15">
      <c r="B44" s="284" t="s">
        <v>27</v>
      </c>
      <c r="C44" s="238"/>
      <c r="D44" s="61">
        <v>38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1</v>
      </c>
      <c r="P44" s="61">
        <v>2</v>
      </c>
      <c r="Q44" s="61">
        <v>5</v>
      </c>
      <c r="R44" s="61">
        <v>3</v>
      </c>
      <c r="S44" s="61">
        <v>4</v>
      </c>
      <c r="T44" s="61">
        <v>3</v>
      </c>
      <c r="U44" s="61">
        <v>0</v>
      </c>
      <c r="V44" s="61">
        <v>2</v>
      </c>
      <c r="W44" s="61">
        <v>1</v>
      </c>
      <c r="X44" s="61">
        <v>0</v>
      </c>
      <c r="Y44" s="61">
        <v>2</v>
      </c>
      <c r="Z44" s="61">
        <v>2</v>
      </c>
      <c r="AA44" s="61">
        <v>2</v>
      </c>
      <c r="AB44" s="61">
        <v>2</v>
      </c>
      <c r="AC44" s="61">
        <v>0</v>
      </c>
      <c r="AD44" s="61">
        <v>2</v>
      </c>
      <c r="AE44" s="61">
        <v>4</v>
      </c>
      <c r="AF44" s="61">
        <v>1</v>
      </c>
      <c r="AG44" s="61">
        <v>0</v>
      </c>
      <c r="AH44" s="61">
        <v>0</v>
      </c>
      <c r="AI44" s="61">
        <v>1</v>
      </c>
      <c r="AJ44" s="61">
        <v>1</v>
      </c>
      <c r="AK44" s="61">
        <v>0</v>
      </c>
      <c r="AL44" s="61">
        <v>0</v>
      </c>
      <c r="AM44" s="61">
        <v>0</v>
      </c>
      <c r="AN44" s="61">
        <v>0</v>
      </c>
      <c r="AO44" s="61">
        <v>0</v>
      </c>
      <c r="AP44" s="61">
        <v>0</v>
      </c>
      <c r="AQ44" s="61">
        <v>0</v>
      </c>
      <c r="AR44" s="61">
        <v>0</v>
      </c>
      <c r="AS44" s="61">
        <v>0</v>
      </c>
      <c r="AT44" s="61">
        <v>0</v>
      </c>
      <c r="AU44" s="61">
        <v>0</v>
      </c>
      <c r="AV44" s="61">
        <v>0</v>
      </c>
      <c r="AW44" s="61">
        <v>0</v>
      </c>
      <c r="AX44" s="61">
        <v>0</v>
      </c>
      <c r="AY44" s="61">
        <v>0</v>
      </c>
      <c r="AZ44" s="44">
        <v>4352</v>
      </c>
      <c r="BA44" s="8">
        <v>4581.7</v>
      </c>
      <c r="BB44" s="8">
        <v>1178.8</v>
      </c>
    </row>
    <row r="45" spans="2:54" x14ac:dyDescent="0.15">
      <c r="B45" s="284" t="s">
        <v>28</v>
      </c>
      <c r="C45" s="238"/>
      <c r="D45" s="61">
        <v>263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3</v>
      </c>
      <c r="M45" s="61">
        <v>12</v>
      </c>
      <c r="N45" s="61">
        <v>14</v>
      </c>
      <c r="O45" s="61">
        <v>12</v>
      </c>
      <c r="P45" s="61">
        <v>10</v>
      </c>
      <c r="Q45" s="61">
        <v>14</v>
      </c>
      <c r="R45" s="61">
        <v>24</v>
      </c>
      <c r="S45" s="61">
        <v>16</v>
      </c>
      <c r="T45" s="61">
        <v>18</v>
      </c>
      <c r="U45" s="61">
        <v>21</v>
      </c>
      <c r="V45" s="61">
        <v>17</v>
      </c>
      <c r="W45" s="61">
        <v>18</v>
      </c>
      <c r="X45" s="61">
        <v>17</v>
      </c>
      <c r="Y45" s="61">
        <v>7</v>
      </c>
      <c r="Z45" s="61">
        <v>4</v>
      </c>
      <c r="AA45" s="61">
        <v>6</v>
      </c>
      <c r="AB45" s="61">
        <v>9</v>
      </c>
      <c r="AC45" s="61">
        <v>1</v>
      </c>
      <c r="AD45" s="61">
        <v>6</v>
      </c>
      <c r="AE45" s="61">
        <v>2</v>
      </c>
      <c r="AF45" s="61">
        <v>5</v>
      </c>
      <c r="AG45" s="61">
        <v>3</v>
      </c>
      <c r="AH45" s="61">
        <v>2</v>
      </c>
      <c r="AI45" s="61">
        <v>3</v>
      </c>
      <c r="AJ45" s="61">
        <v>4</v>
      </c>
      <c r="AK45" s="61">
        <v>1</v>
      </c>
      <c r="AL45" s="61">
        <v>3</v>
      </c>
      <c r="AM45" s="61">
        <v>1</v>
      </c>
      <c r="AN45" s="61">
        <v>1</v>
      </c>
      <c r="AO45" s="61">
        <v>1</v>
      </c>
      <c r="AP45" s="61">
        <v>1</v>
      </c>
      <c r="AQ45" s="61">
        <v>0</v>
      </c>
      <c r="AR45" s="61">
        <v>1</v>
      </c>
      <c r="AS45" s="61">
        <v>1</v>
      </c>
      <c r="AT45" s="61">
        <v>0</v>
      </c>
      <c r="AU45" s="61">
        <v>0</v>
      </c>
      <c r="AV45" s="61">
        <v>0</v>
      </c>
      <c r="AW45" s="61">
        <v>1</v>
      </c>
      <c r="AX45" s="61">
        <v>2</v>
      </c>
      <c r="AY45" s="61">
        <v>2</v>
      </c>
      <c r="AZ45" s="44">
        <v>4088</v>
      </c>
      <c r="BA45" s="8">
        <v>4437.3</v>
      </c>
      <c r="BB45" s="8">
        <v>1762.6</v>
      </c>
    </row>
    <row r="46" spans="2:54" x14ac:dyDescent="0.15">
      <c r="B46" s="284" t="s">
        <v>29</v>
      </c>
      <c r="C46" s="238"/>
      <c r="D46" s="61">
        <v>25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1</v>
      </c>
      <c r="P46" s="61">
        <v>1</v>
      </c>
      <c r="Q46" s="61">
        <v>0</v>
      </c>
      <c r="R46" s="61">
        <v>1</v>
      </c>
      <c r="S46" s="61">
        <v>8</v>
      </c>
      <c r="T46" s="61">
        <v>6</v>
      </c>
      <c r="U46" s="61">
        <v>1</v>
      </c>
      <c r="V46" s="61">
        <v>1</v>
      </c>
      <c r="W46" s="61">
        <v>1</v>
      </c>
      <c r="X46" s="61">
        <v>2</v>
      </c>
      <c r="Y46" s="61">
        <v>1</v>
      </c>
      <c r="Z46" s="61">
        <v>1</v>
      </c>
      <c r="AA46" s="61">
        <v>0</v>
      </c>
      <c r="AB46" s="61">
        <v>1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61">
        <v>0</v>
      </c>
      <c r="AQ46" s="61">
        <v>0</v>
      </c>
      <c r="AR46" s="61">
        <v>0</v>
      </c>
      <c r="AS46" s="61">
        <v>0</v>
      </c>
      <c r="AT46" s="61">
        <v>0</v>
      </c>
      <c r="AU46" s="61">
        <v>0</v>
      </c>
      <c r="AV46" s="61">
        <v>0</v>
      </c>
      <c r="AW46" s="61">
        <v>0</v>
      </c>
      <c r="AX46" s="61">
        <v>0</v>
      </c>
      <c r="AY46" s="61">
        <v>0</v>
      </c>
      <c r="AZ46" s="44">
        <v>3850</v>
      </c>
      <c r="BA46" s="8">
        <v>4016.1</v>
      </c>
      <c r="BB46" s="8">
        <v>592.9</v>
      </c>
    </row>
    <row r="47" spans="2:54" x14ac:dyDescent="0.15">
      <c r="B47" s="284" t="s">
        <v>30</v>
      </c>
      <c r="C47" s="238"/>
      <c r="D47" s="61">
        <v>58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1</v>
      </c>
      <c r="O47" s="61">
        <v>7</v>
      </c>
      <c r="P47" s="61">
        <v>8</v>
      </c>
      <c r="Q47" s="61">
        <v>3</v>
      </c>
      <c r="R47" s="61">
        <v>14</v>
      </c>
      <c r="S47" s="61">
        <v>4</v>
      </c>
      <c r="T47" s="61">
        <v>3</v>
      </c>
      <c r="U47" s="61">
        <v>4</v>
      </c>
      <c r="V47" s="61">
        <v>3</v>
      </c>
      <c r="W47" s="61">
        <v>5</v>
      </c>
      <c r="X47" s="61">
        <v>2</v>
      </c>
      <c r="Y47" s="61">
        <v>2</v>
      </c>
      <c r="Z47" s="61">
        <v>0</v>
      </c>
      <c r="AA47" s="61">
        <v>1</v>
      </c>
      <c r="AB47" s="61">
        <v>1</v>
      </c>
      <c r="AC47" s="61">
        <v>0</v>
      </c>
      <c r="AD47" s="61">
        <v>0</v>
      </c>
      <c r="AE47" s="61">
        <v>0</v>
      </c>
      <c r="AF47" s="61">
        <v>0</v>
      </c>
      <c r="AG47" s="61">
        <v>0</v>
      </c>
      <c r="AH47" s="61">
        <v>0</v>
      </c>
      <c r="AI47" s="61">
        <v>0</v>
      </c>
      <c r="AJ47" s="61">
        <v>0</v>
      </c>
      <c r="AK47" s="61">
        <v>0</v>
      </c>
      <c r="AL47" s="61">
        <v>0</v>
      </c>
      <c r="AM47" s="61">
        <v>0</v>
      </c>
      <c r="AN47" s="61">
        <v>0</v>
      </c>
      <c r="AO47" s="61">
        <v>0</v>
      </c>
      <c r="AP47" s="61">
        <v>0</v>
      </c>
      <c r="AQ47" s="61">
        <v>0</v>
      </c>
      <c r="AR47" s="61">
        <v>0</v>
      </c>
      <c r="AS47" s="61">
        <v>0</v>
      </c>
      <c r="AT47" s="61">
        <v>0</v>
      </c>
      <c r="AU47" s="61">
        <v>0</v>
      </c>
      <c r="AV47" s="61">
        <v>0</v>
      </c>
      <c r="AW47" s="61">
        <v>0</v>
      </c>
      <c r="AX47" s="61">
        <v>0</v>
      </c>
      <c r="AY47" s="61">
        <v>0</v>
      </c>
      <c r="AZ47" s="44">
        <v>3515</v>
      </c>
      <c r="BA47" s="8">
        <v>3703.3</v>
      </c>
      <c r="BB47" s="8">
        <v>658.4</v>
      </c>
    </row>
    <row r="48" spans="2:54" x14ac:dyDescent="0.15">
      <c r="B48" s="284" t="s">
        <v>31</v>
      </c>
      <c r="C48" s="238"/>
      <c r="D48" s="61">
        <v>119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3</v>
      </c>
      <c r="P48" s="61">
        <v>9</v>
      </c>
      <c r="Q48" s="61">
        <v>4</v>
      </c>
      <c r="R48" s="61">
        <v>5</v>
      </c>
      <c r="S48" s="61">
        <v>3</v>
      </c>
      <c r="T48" s="61">
        <v>11</v>
      </c>
      <c r="U48" s="61">
        <v>10</v>
      </c>
      <c r="V48" s="61">
        <v>11</v>
      </c>
      <c r="W48" s="61">
        <v>12</v>
      </c>
      <c r="X48" s="61">
        <v>4</v>
      </c>
      <c r="Y48" s="61">
        <v>7</v>
      </c>
      <c r="Z48" s="61">
        <v>7</v>
      </c>
      <c r="AA48" s="61">
        <v>5</v>
      </c>
      <c r="AB48" s="61">
        <v>1</v>
      </c>
      <c r="AC48" s="61">
        <v>1</v>
      </c>
      <c r="AD48" s="61">
        <v>1</v>
      </c>
      <c r="AE48" s="61">
        <v>1</v>
      </c>
      <c r="AF48" s="61">
        <v>1</v>
      </c>
      <c r="AG48" s="61">
        <v>3</v>
      </c>
      <c r="AH48" s="61">
        <v>2</v>
      </c>
      <c r="AI48" s="61">
        <v>5</v>
      </c>
      <c r="AJ48" s="61">
        <v>0</v>
      </c>
      <c r="AK48" s="61">
        <v>3</v>
      </c>
      <c r="AL48" s="61">
        <v>1</v>
      </c>
      <c r="AM48" s="61">
        <v>0</v>
      </c>
      <c r="AN48" s="61">
        <v>3</v>
      </c>
      <c r="AO48" s="61">
        <v>0</v>
      </c>
      <c r="AP48" s="61">
        <v>1</v>
      </c>
      <c r="AQ48" s="61">
        <v>2</v>
      </c>
      <c r="AR48" s="61">
        <v>0</v>
      </c>
      <c r="AS48" s="61">
        <v>2</v>
      </c>
      <c r="AT48" s="61">
        <v>0</v>
      </c>
      <c r="AU48" s="61">
        <v>0</v>
      </c>
      <c r="AV48" s="61">
        <v>0</v>
      </c>
      <c r="AW48" s="61">
        <v>0</v>
      </c>
      <c r="AX48" s="61">
        <v>0</v>
      </c>
      <c r="AY48" s="61">
        <v>1</v>
      </c>
      <c r="AZ48" s="44">
        <v>4449</v>
      </c>
      <c r="BA48" s="8">
        <v>4901.2</v>
      </c>
      <c r="BB48" s="8">
        <v>1545.6</v>
      </c>
    </row>
    <row r="49" spans="2:54" x14ac:dyDescent="0.15">
      <c r="B49" s="284" t="s">
        <v>32</v>
      </c>
      <c r="C49" s="238"/>
      <c r="D49" s="61">
        <v>555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2</v>
      </c>
      <c r="O49" s="61">
        <v>15</v>
      </c>
      <c r="P49" s="61">
        <v>9</v>
      </c>
      <c r="Q49" s="61">
        <v>14</v>
      </c>
      <c r="R49" s="61">
        <v>33</v>
      </c>
      <c r="S49" s="61">
        <v>46</v>
      </c>
      <c r="T49" s="61">
        <v>42</v>
      </c>
      <c r="U49" s="61">
        <v>35</v>
      </c>
      <c r="V49" s="61">
        <v>35</v>
      </c>
      <c r="W49" s="61">
        <v>33</v>
      </c>
      <c r="X49" s="61">
        <v>25</v>
      </c>
      <c r="Y49" s="61">
        <v>24</v>
      </c>
      <c r="Z49" s="61">
        <v>18</v>
      </c>
      <c r="AA49" s="61">
        <v>19</v>
      </c>
      <c r="AB49" s="61">
        <v>23</v>
      </c>
      <c r="AC49" s="61">
        <v>21</v>
      </c>
      <c r="AD49" s="61">
        <v>12</v>
      </c>
      <c r="AE49" s="61">
        <v>15</v>
      </c>
      <c r="AF49" s="61">
        <v>10</v>
      </c>
      <c r="AG49" s="61">
        <v>13</v>
      </c>
      <c r="AH49" s="61">
        <v>16</v>
      </c>
      <c r="AI49" s="61">
        <v>23</v>
      </c>
      <c r="AJ49" s="61">
        <v>2</v>
      </c>
      <c r="AK49" s="61">
        <v>12</v>
      </c>
      <c r="AL49" s="61">
        <v>5</v>
      </c>
      <c r="AM49" s="61">
        <v>5</v>
      </c>
      <c r="AN49" s="61">
        <v>5</v>
      </c>
      <c r="AO49" s="61">
        <v>5</v>
      </c>
      <c r="AP49" s="61">
        <v>3</v>
      </c>
      <c r="AQ49" s="61">
        <v>1</v>
      </c>
      <c r="AR49" s="61">
        <v>9</v>
      </c>
      <c r="AS49" s="61">
        <v>4</v>
      </c>
      <c r="AT49" s="61">
        <v>3</v>
      </c>
      <c r="AU49" s="61">
        <v>2</v>
      </c>
      <c r="AV49" s="61">
        <v>0</v>
      </c>
      <c r="AW49" s="61">
        <v>1</v>
      </c>
      <c r="AX49" s="61">
        <v>3</v>
      </c>
      <c r="AY49" s="61">
        <v>12</v>
      </c>
      <c r="AZ49" s="44">
        <v>4700</v>
      </c>
      <c r="BA49" s="8">
        <v>5238.2</v>
      </c>
      <c r="BB49" s="8">
        <v>1917</v>
      </c>
    </row>
    <row r="50" spans="2:54" x14ac:dyDescent="0.15">
      <c r="B50" s="284" t="s">
        <v>33</v>
      </c>
      <c r="C50" s="238"/>
      <c r="D50" s="61">
        <v>180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1</v>
      </c>
      <c r="M50" s="61">
        <v>0</v>
      </c>
      <c r="N50" s="61">
        <v>0</v>
      </c>
      <c r="O50" s="61">
        <v>4</v>
      </c>
      <c r="P50" s="61">
        <v>10</v>
      </c>
      <c r="Q50" s="61">
        <v>8</v>
      </c>
      <c r="R50" s="61">
        <v>16</v>
      </c>
      <c r="S50" s="61">
        <v>7</v>
      </c>
      <c r="T50" s="61">
        <v>11</v>
      </c>
      <c r="U50" s="61">
        <v>8</v>
      </c>
      <c r="V50" s="61">
        <v>9</v>
      </c>
      <c r="W50" s="61">
        <v>12</v>
      </c>
      <c r="X50" s="61">
        <v>9</v>
      </c>
      <c r="Y50" s="61">
        <v>15</v>
      </c>
      <c r="Z50" s="61">
        <v>13</v>
      </c>
      <c r="AA50" s="61">
        <v>14</v>
      </c>
      <c r="AB50" s="61">
        <v>4</v>
      </c>
      <c r="AC50" s="61">
        <v>8</v>
      </c>
      <c r="AD50" s="61">
        <v>6</v>
      </c>
      <c r="AE50" s="61">
        <v>6</v>
      </c>
      <c r="AF50" s="61">
        <v>3</v>
      </c>
      <c r="AG50" s="61">
        <v>3</v>
      </c>
      <c r="AH50" s="61">
        <v>2</v>
      </c>
      <c r="AI50" s="61">
        <v>2</v>
      </c>
      <c r="AJ50" s="61">
        <v>0</v>
      </c>
      <c r="AK50" s="61">
        <v>2</v>
      </c>
      <c r="AL50" s="61">
        <v>2</v>
      </c>
      <c r="AM50" s="61">
        <v>0</v>
      </c>
      <c r="AN50" s="61">
        <v>0</v>
      </c>
      <c r="AO50" s="61">
        <v>0</v>
      </c>
      <c r="AP50" s="61">
        <v>0</v>
      </c>
      <c r="AQ50" s="61">
        <v>0</v>
      </c>
      <c r="AR50" s="61">
        <v>0</v>
      </c>
      <c r="AS50" s="61">
        <v>2</v>
      </c>
      <c r="AT50" s="61">
        <v>0</v>
      </c>
      <c r="AU50" s="61">
        <v>1</v>
      </c>
      <c r="AV50" s="61">
        <v>1</v>
      </c>
      <c r="AW50" s="61">
        <v>1</v>
      </c>
      <c r="AX50" s="61">
        <v>0</v>
      </c>
      <c r="AY50" s="61">
        <v>0</v>
      </c>
      <c r="AZ50" s="44">
        <v>4705</v>
      </c>
      <c r="BA50" s="8">
        <v>4787.8</v>
      </c>
      <c r="BB50" s="8">
        <v>1306.5</v>
      </c>
    </row>
    <row r="51" spans="2:54" x14ac:dyDescent="0.15">
      <c r="B51" s="284" t="s">
        <v>34</v>
      </c>
      <c r="C51" s="238"/>
      <c r="D51" s="61">
        <v>19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1</v>
      </c>
      <c r="P51" s="61">
        <v>0</v>
      </c>
      <c r="Q51" s="61">
        <v>1</v>
      </c>
      <c r="R51" s="61">
        <v>2</v>
      </c>
      <c r="S51" s="61">
        <v>1</v>
      </c>
      <c r="T51" s="61">
        <v>3</v>
      </c>
      <c r="U51" s="61">
        <v>1</v>
      </c>
      <c r="V51" s="61">
        <v>2</v>
      </c>
      <c r="W51" s="61">
        <v>2</v>
      </c>
      <c r="X51" s="61">
        <v>3</v>
      </c>
      <c r="Y51" s="61">
        <v>1</v>
      </c>
      <c r="Z51" s="61">
        <v>0</v>
      </c>
      <c r="AA51" s="61">
        <v>0</v>
      </c>
      <c r="AB51" s="61">
        <v>0</v>
      </c>
      <c r="AC51" s="61">
        <v>1</v>
      </c>
      <c r="AD51" s="61">
        <v>1</v>
      </c>
      <c r="AE51" s="61">
        <v>0</v>
      </c>
      <c r="AF51" s="61">
        <v>0</v>
      </c>
      <c r="AG51" s="61">
        <v>0</v>
      </c>
      <c r="AH51" s="61">
        <v>0</v>
      </c>
      <c r="AI51" s="61">
        <v>0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  <c r="AS51" s="61">
        <v>0</v>
      </c>
      <c r="AT51" s="61">
        <v>0</v>
      </c>
      <c r="AU51" s="61">
        <v>0</v>
      </c>
      <c r="AV51" s="61">
        <v>0</v>
      </c>
      <c r="AW51" s="61">
        <v>0</v>
      </c>
      <c r="AX51" s="61">
        <v>0</v>
      </c>
      <c r="AY51" s="61">
        <v>0</v>
      </c>
      <c r="AZ51" s="44">
        <v>4310</v>
      </c>
      <c r="BA51" s="8">
        <v>4267.2</v>
      </c>
      <c r="BB51" s="8">
        <v>740.5</v>
      </c>
    </row>
    <row r="52" spans="2:54" x14ac:dyDescent="0.15">
      <c r="B52" s="284" t="s">
        <v>35</v>
      </c>
      <c r="C52" s="238"/>
      <c r="D52" s="61">
        <v>10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1</v>
      </c>
      <c r="M52" s="61">
        <v>1</v>
      </c>
      <c r="N52" s="61">
        <v>1</v>
      </c>
      <c r="O52" s="61">
        <v>1</v>
      </c>
      <c r="P52" s="61">
        <v>1</v>
      </c>
      <c r="Q52" s="61">
        <v>0</v>
      </c>
      <c r="R52" s="61">
        <v>2</v>
      </c>
      <c r="S52" s="61">
        <v>2</v>
      </c>
      <c r="T52" s="61">
        <v>0</v>
      </c>
      <c r="U52" s="61">
        <v>0</v>
      </c>
      <c r="V52" s="61">
        <v>0</v>
      </c>
      <c r="W52" s="61">
        <v>1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0</v>
      </c>
      <c r="AI52" s="61">
        <v>0</v>
      </c>
      <c r="AJ52" s="61">
        <v>0</v>
      </c>
      <c r="AK52" s="61">
        <v>0</v>
      </c>
      <c r="AL52" s="61">
        <v>0</v>
      </c>
      <c r="AM52" s="61">
        <v>0</v>
      </c>
      <c r="AN52" s="61">
        <v>0</v>
      </c>
      <c r="AO52" s="61">
        <v>0</v>
      </c>
      <c r="AP52" s="61">
        <v>0</v>
      </c>
      <c r="AQ52" s="61">
        <v>0</v>
      </c>
      <c r="AR52" s="61">
        <v>0</v>
      </c>
      <c r="AS52" s="61">
        <v>0</v>
      </c>
      <c r="AT52" s="61">
        <v>0</v>
      </c>
      <c r="AU52" s="61">
        <v>0</v>
      </c>
      <c r="AV52" s="61">
        <v>0</v>
      </c>
      <c r="AW52" s="61">
        <v>0</v>
      </c>
      <c r="AX52" s="61">
        <v>0</v>
      </c>
      <c r="AY52" s="61">
        <v>0</v>
      </c>
      <c r="AZ52" s="44">
        <v>3248.5</v>
      </c>
      <c r="BA52" s="8">
        <v>3233.3</v>
      </c>
      <c r="BB52" s="8">
        <v>589.79999999999995</v>
      </c>
    </row>
    <row r="53" spans="2:54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1</v>
      </c>
      <c r="N53" s="61">
        <v>1</v>
      </c>
      <c r="O53" s="61">
        <v>0</v>
      </c>
      <c r="P53" s="61">
        <v>0</v>
      </c>
      <c r="Q53" s="61">
        <v>1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0</v>
      </c>
      <c r="AI53" s="61">
        <v>0</v>
      </c>
      <c r="AJ53" s="61">
        <v>0</v>
      </c>
      <c r="AK53" s="61">
        <v>0</v>
      </c>
      <c r="AL53" s="61">
        <v>0</v>
      </c>
      <c r="AM53" s="61">
        <v>0</v>
      </c>
      <c r="AN53" s="61">
        <v>0</v>
      </c>
      <c r="AO53" s="61">
        <v>0</v>
      </c>
      <c r="AP53" s="61">
        <v>0</v>
      </c>
      <c r="AQ53" s="61">
        <v>0</v>
      </c>
      <c r="AR53" s="61">
        <v>0</v>
      </c>
      <c r="AS53" s="61">
        <v>0</v>
      </c>
      <c r="AT53" s="61">
        <v>0</v>
      </c>
      <c r="AU53" s="61">
        <v>0</v>
      </c>
      <c r="AV53" s="61">
        <v>0</v>
      </c>
      <c r="AW53" s="61">
        <v>0</v>
      </c>
      <c r="AX53" s="61">
        <v>0</v>
      </c>
      <c r="AY53" s="61">
        <v>0</v>
      </c>
      <c r="AZ53" s="44">
        <v>2697</v>
      </c>
      <c r="BA53" s="8">
        <v>2805.7</v>
      </c>
      <c r="BB53" s="8">
        <v>343.5</v>
      </c>
    </row>
    <row r="54" spans="2:54" x14ac:dyDescent="0.15">
      <c r="B54" s="284" t="s">
        <v>37</v>
      </c>
      <c r="C54" s="238"/>
      <c r="D54" s="61">
        <v>2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2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0</v>
      </c>
      <c r="AI54" s="61">
        <v>0</v>
      </c>
      <c r="AJ54" s="61">
        <v>0</v>
      </c>
      <c r="AK54" s="61">
        <v>0</v>
      </c>
      <c r="AL54" s="61">
        <v>0</v>
      </c>
      <c r="AM54" s="61">
        <v>0</v>
      </c>
      <c r="AN54" s="61">
        <v>0</v>
      </c>
      <c r="AO54" s="61">
        <v>0</v>
      </c>
      <c r="AP54" s="61">
        <v>0</v>
      </c>
      <c r="AQ54" s="61">
        <v>0</v>
      </c>
      <c r="AR54" s="61">
        <v>0</v>
      </c>
      <c r="AS54" s="61">
        <v>0</v>
      </c>
      <c r="AT54" s="61">
        <v>0</v>
      </c>
      <c r="AU54" s="61">
        <v>0</v>
      </c>
      <c r="AV54" s="61">
        <v>0</v>
      </c>
      <c r="AW54" s="61">
        <v>0</v>
      </c>
      <c r="AX54" s="61">
        <v>0</v>
      </c>
      <c r="AY54" s="61">
        <v>0</v>
      </c>
      <c r="AZ54" s="44">
        <v>3055.5</v>
      </c>
      <c r="BA54" s="8">
        <v>3055.5</v>
      </c>
      <c r="BB54" s="8">
        <v>9.5</v>
      </c>
    </row>
    <row r="55" spans="2:54" x14ac:dyDescent="0.15">
      <c r="B55" s="284" t="s">
        <v>38</v>
      </c>
      <c r="C55" s="238"/>
      <c r="D55" s="61">
        <v>48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1</v>
      </c>
      <c r="M55" s="61">
        <v>0</v>
      </c>
      <c r="N55" s="61">
        <v>0</v>
      </c>
      <c r="O55" s="61">
        <v>0</v>
      </c>
      <c r="P55" s="61">
        <v>1</v>
      </c>
      <c r="Q55" s="61">
        <v>4</v>
      </c>
      <c r="R55" s="61">
        <v>8</v>
      </c>
      <c r="S55" s="61">
        <v>4</v>
      </c>
      <c r="T55" s="61">
        <v>6</v>
      </c>
      <c r="U55" s="61">
        <v>3</v>
      </c>
      <c r="V55" s="61">
        <v>4</v>
      </c>
      <c r="W55" s="61">
        <v>5</v>
      </c>
      <c r="X55" s="61">
        <v>4</v>
      </c>
      <c r="Y55" s="61">
        <v>3</v>
      </c>
      <c r="Z55" s="61">
        <v>2</v>
      </c>
      <c r="AA55" s="61">
        <v>1</v>
      </c>
      <c r="AB55" s="61">
        <v>0</v>
      </c>
      <c r="AC55" s="61">
        <v>0</v>
      </c>
      <c r="AD55" s="61">
        <v>1</v>
      </c>
      <c r="AE55" s="61">
        <v>1</v>
      </c>
      <c r="AF55" s="61">
        <v>0</v>
      </c>
      <c r="AG55" s="61">
        <v>0</v>
      </c>
      <c r="AH55" s="61">
        <v>0</v>
      </c>
      <c r="AI55" s="61">
        <v>0</v>
      </c>
      <c r="AJ55" s="61">
        <v>0</v>
      </c>
      <c r="AK55" s="61">
        <v>0</v>
      </c>
      <c r="AL55" s="61">
        <v>0</v>
      </c>
      <c r="AM55" s="61">
        <v>0</v>
      </c>
      <c r="AN55" s="61">
        <v>0</v>
      </c>
      <c r="AO55" s="61">
        <v>0</v>
      </c>
      <c r="AP55" s="61">
        <v>0</v>
      </c>
      <c r="AQ55" s="61">
        <v>0</v>
      </c>
      <c r="AR55" s="61">
        <v>0</v>
      </c>
      <c r="AS55" s="61">
        <v>0</v>
      </c>
      <c r="AT55" s="61">
        <v>0</v>
      </c>
      <c r="AU55" s="61">
        <v>0</v>
      </c>
      <c r="AV55" s="61">
        <v>0</v>
      </c>
      <c r="AW55" s="61">
        <v>0</v>
      </c>
      <c r="AX55" s="61">
        <v>0</v>
      </c>
      <c r="AY55" s="61">
        <v>0</v>
      </c>
      <c r="AZ55" s="44">
        <v>4050.5</v>
      </c>
      <c r="BA55" s="8">
        <v>4139.7</v>
      </c>
      <c r="BB55" s="8">
        <v>732.2</v>
      </c>
    </row>
    <row r="56" spans="2:54" x14ac:dyDescent="0.15">
      <c r="B56" s="284" t="s">
        <v>39</v>
      </c>
      <c r="C56" s="238"/>
      <c r="D56" s="61">
        <v>65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2</v>
      </c>
      <c r="M56" s="61">
        <v>0</v>
      </c>
      <c r="N56" s="61">
        <v>1</v>
      </c>
      <c r="O56" s="61">
        <v>6</v>
      </c>
      <c r="P56" s="61">
        <v>4</v>
      </c>
      <c r="Q56" s="61">
        <v>5</v>
      </c>
      <c r="R56" s="61">
        <v>5</v>
      </c>
      <c r="S56" s="61">
        <v>8</v>
      </c>
      <c r="T56" s="61">
        <v>10</v>
      </c>
      <c r="U56" s="61">
        <v>3</v>
      </c>
      <c r="V56" s="61">
        <v>4</v>
      </c>
      <c r="W56" s="61">
        <v>6</v>
      </c>
      <c r="X56" s="61">
        <v>0</v>
      </c>
      <c r="Y56" s="61">
        <v>3</v>
      </c>
      <c r="Z56" s="61">
        <v>1</v>
      </c>
      <c r="AA56" s="61">
        <v>2</v>
      </c>
      <c r="AB56" s="61">
        <v>1</v>
      </c>
      <c r="AC56" s="61">
        <v>2</v>
      </c>
      <c r="AD56" s="61">
        <v>0</v>
      </c>
      <c r="AE56" s="61">
        <v>0</v>
      </c>
      <c r="AF56" s="61">
        <v>0</v>
      </c>
      <c r="AG56" s="61">
        <v>1</v>
      </c>
      <c r="AH56" s="61">
        <v>0</v>
      </c>
      <c r="AI56" s="61">
        <v>1</v>
      </c>
      <c r="AJ56" s="61">
        <v>0</v>
      </c>
      <c r="AK56" s="61">
        <v>0</v>
      </c>
      <c r="AL56" s="61">
        <v>0</v>
      </c>
      <c r="AM56" s="61">
        <v>0</v>
      </c>
      <c r="AN56" s="61">
        <v>0</v>
      </c>
      <c r="AO56" s="61">
        <v>0</v>
      </c>
      <c r="AP56" s="61">
        <v>0</v>
      </c>
      <c r="AQ56" s="61">
        <v>0</v>
      </c>
      <c r="AR56" s="61">
        <v>0</v>
      </c>
      <c r="AS56" s="61">
        <v>0</v>
      </c>
      <c r="AT56" s="61">
        <v>0</v>
      </c>
      <c r="AU56" s="61">
        <v>0</v>
      </c>
      <c r="AV56" s="61">
        <v>0</v>
      </c>
      <c r="AW56" s="61">
        <v>0</v>
      </c>
      <c r="AX56" s="61">
        <v>0</v>
      </c>
      <c r="AY56" s="61">
        <v>0</v>
      </c>
      <c r="AZ56" s="44">
        <v>3870</v>
      </c>
      <c r="BA56" s="8">
        <v>3964.7</v>
      </c>
      <c r="BB56" s="8">
        <v>916.9</v>
      </c>
    </row>
    <row r="57" spans="2:54" x14ac:dyDescent="0.15">
      <c r="B57" s="284" t="s">
        <v>40</v>
      </c>
      <c r="C57" s="238"/>
      <c r="D57" s="61">
        <v>18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3</v>
      </c>
      <c r="N57" s="61">
        <v>2</v>
      </c>
      <c r="O57" s="61">
        <v>5</v>
      </c>
      <c r="P57" s="61">
        <v>2</v>
      </c>
      <c r="Q57" s="61">
        <v>1</v>
      </c>
      <c r="R57" s="61">
        <v>4</v>
      </c>
      <c r="S57" s="61">
        <v>0</v>
      </c>
      <c r="T57" s="61">
        <v>1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0</v>
      </c>
      <c r="AI57" s="61">
        <v>0</v>
      </c>
      <c r="AJ57" s="61">
        <v>0</v>
      </c>
      <c r="AK57" s="61">
        <v>0</v>
      </c>
      <c r="AL57" s="61">
        <v>0</v>
      </c>
      <c r="AM57" s="61">
        <v>0</v>
      </c>
      <c r="AN57" s="61">
        <v>0</v>
      </c>
      <c r="AO57" s="61">
        <v>0</v>
      </c>
      <c r="AP57" s="61">
        <v>0</v>
      </c>
      <c r="AQ57" s="61">
        <v>0</v>
      </c>
      <c r="AR57" s="61">
        <v>0</v>
      </c>
      <c r="AS57" s="61">
        <v>0</v>
      </c>
      <c r="AT57" s="61">
        <v>0</v>
      </c>
      <c r="AU57" s="61">
        <v>0</v>
      </c>
      <c r="AV57" s="61">
        <v>0</v>
      </c>
      <c r="AW57" s="61">
        <v>0</v>
      </c>
      <c r="AX57" s="61">
        <v>0</v>
      </c>
      <c r="AY57" s="61">
        <v>0</v>
      </c>
      <c r="AZ57" s="44">
        <v>2944.5</v>
      </c>
      <c r="BA57" s="8">
        <v>3016</v>
      </c>
      <c r="BB57" s="8">
        <v>414.1</v>
      </c>
    </row>
    <row r="58" spans="2:54" x14ac:dyDescent="0.15">
      <c r="B58" s="284" t="s">
        <v>41</v>
      </c>
      <c r="C58" s="238"/>
      <c r="D58" s="61">
        <v>4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3</v>
      </c>
      <c r="P58" s="61">
        <v>0</v>
      </c>
      <c r="Q58" s="61">
        <v>0</v>
      </c>
      <c r="R58" s="61">
        <v>0</v>
      </c>
      <c r="S58" s="61">
        <v>1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</v>
      </c>
      <c r="AO58" s="61">
        <v>0</v>
      </c>
      <c r="AP58" s="61">
        <v>0</v>
      </c>
      <c r="AQ58" s="61">
        <v>0</v>
      </c>
      <c r="AR58" s="61">
        <v>0</v>
      </c>
      <c r="AS58" s="61">
        <v>0</v>
      </c>
      <c r="AT58" s="61">
        <v>0</v>
      </c>
      <c r="AU58" s="61">
        <v>0</v>
      </c>
      <c r="AV58" s="61">
        <v>0</v>
      </c>
      <c r="AW58" s="61">
        <v>0</v>
      </c>
      <c r="AX58" s="61">
        <v>0</v>
      </c>
      <c r="AY58" s="61">
        <v>0</v>
      </c>
      <c r="AZ58" s="44">
        <v>2969</v>
      </c>
      <c r="BA58" s="8">
        <v>3154.5</v>
      </c>
      <c r="BB58" s="8">
        <v>350.2</v>
      </c>
    </row>
    <row r="59" spans="2:54" x14ac:dyDescent="0.15">
      <c r="B59" s="284" t="s">
        <v>42</v>
      </c>
      <c r="C59" s="238"/>
      <c r="D59" s="61">
        <v>34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3</v>
      </c>
      <c r="M59" s="61">
        <v>4</v>
      </c>
      <c r="N59" s="61">
        <v>4</v>
      </c>
      <c r="O59" s="61">
        <v>1</v>
      </c>
      <c r="P59" s="61">
        <v>6</v>
      </c>
      <c r="Q59" s="61">
        <v>2</v>
      </c>
      <c r="R59" s="61">
        <v>3</v>
      </c>
      <c r="S59" s="61">
        <v>1</v>
      </c>
      <c r="T59" s="61">
        <v>5</v>
      </c>
      <c r="U59" s="61">
        <v>2</v>
      </c>
      <c r="V59" s="61">
        <v>0</v>
      </c>
      <c r="W59" s="61">
        <v>1</v>
      </c>
      <c r="X59" s="61">
        <v>0</v>
      </c>
      <c r="Y59" s="61">
        <v>1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1</v>
      </c>
      <c r="AF59" s="61">
        <v>0</v>
      </c>
      <c r="AG59" s="61">
        <v>0</v>
      </c>
      <c r="AH59" s="61">
        <v>0</v>
      </c>
      <c r="AI59" s="61">
        <v>0</v>
      </c>
      <c r="AJ59" s="61">
        <v>0</v>
      </c>
      <c r="AK59" s="61">
        <v>0</v>
      </c>
      <c r="AL59" s="61">
        <v>0</v>
      </c>
      <c r="AM59" s="61">
        <v>0</v>
      </c>
      <c r="AN59" s="61">
        <v>0</v>
      </c>
      <c r="AO59" s="61">
        <v>0</v>
      </c>
      <c r="AP59" s="61">
        <v>0</v>
      </c>
      <c r="AQ59" s="61">
        <v>0</v>
      </c>
      <c r="AR59" s="61">
        <v>0</v>
      </c>
      <c r="AS59" s="61">
        <v>0</v>
      </c>
      <c r="AT59" s="61">
        <v>0</v>
      </c>
      <c r="AU59" s="61">
        <v>0</v>
      </c>
      <c r="AV59" s="61">
        <v>0</v>
      </c>
      <c r="AW59" s="61">
        <v>0</v>
      </c>
      <c r="AX59" s="61">
        <v>0</v>
      </c>
      <c r="AY59" s="61">
        <v>0</v>
      </c>
      <c r="AZ59" s="44">
        <v>3180</v>
      </c>
      <c r="BA59" s="8">
        <v>3345.2</v>
      </c>
      <c r="BB59" s="8">
        <v>804.9</v>
      </c>
    </row>
    <row r="60" spans="2:54" x14ac:dyDescent="0.15">
      <c r="B60" s="284" t="s">
        <v>43</v>
      </c>
      <c r="C60" s="238"/>
      <c r="D60" s="61">
        <v>25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1</v>
      </c>
      <c r="N60" s="61">
        <v>2</v>
      </c>
      <c r="O60" s="61">
        <v>3</v>
      </c>
      <c r="P60" s="61">
        <v>2</v>
      </c>
      <c r="Q60" s="61">
        <v>1</v>
      </c>
      <c r="R60" s="61">
        <v>3</v>
      </c>
      <c r="S60" s="61">
        <v>4</v>
      </c>
      <c r="T60" s="61">
        <v>2</v>
      </c>
      <c r="U60" s="61">
        <v>3</v>
      </c>
      <c r="V60" s="61">
        <v>0</v>
      </c>
      <c r="W60" s="61">
        <v>0</v>
      </c>
      <c r="X60" s="61">
        <v>1</v>
      </c>
      <c r="Y60" s="61">
        <v>1</v>
      </c>
      <c r="Z60" s="61">
        <v>0</v>
      </c>
      <c r="AA60" s="61">
        <v>1</v>
      </c>
      <c r="AB60" s="61">
        <v>0</v>
      </c>
      <c r="AC60" s="61">
        <v>0</v>
      </c>
      <c r="AD60" s="61">
        <v>1</v>
      </c>
      <c r="AE60" s="61">
        <v>0</v>
      </c>
      <c r="AF60" s="61">
        <v>0</v>
      </c>
      <c r="AG60" s="61">
        <v>0</v>
      </c>
      <c r="AH60" s="61">
        <v>0</v>
      </c>
      <c r="AI60" s="61">
        <v>0</v>
      </c>
      <c r="AJ60" s="61">
        <v>0</v>
      </c>
      <c r="AK60" s="61">
        <v>0</v>
      </c>
      <c r="AL60" s="61">
        <v>0</v>
      </c>
      <c r="AM60" s="61">
        <v>0</v>
      </c>
      <c r="AN60" s="61">
        <v>0</v>
      </c>
      <c r="AO60" s="61">
        <v>0</v>
      </c>
      <c r="AP60" s="61">
        <v>0</v>
      </c>
      <c r="AQ60" s="61">
        <v>0</v>
      </c>
      <c r="AR60" s="61">
        <v>0</v>
      </c>
      <c r="AS60" s="61">
        <v>0</v>
      </c>
      <c r="AT60" s="61">
        <v>0</v>
      </c>
      <c r="AU60" s="61">
        <v>0</v>
      </c>
      <c r="AV60" s="61">
        <v>0</v>
      </c>
      <c r="AW60" s="61">
        <v>0</v>
      </c>
      <c r="AX60" s="61">
        <v>0</v>
      </c>
      <c r="AY60" s="61">
        <v>0</v>
      </c>
      <c r="AZ60" s="44">
        <v>3623</v>
      </c>
      <c r="BA60" s="8">
        <v>3679.7</v>
      </c>
      <c r="BB60" s="8">
        <v>823.5</v>
      </c>
    </row>
    <row r="61" spans="2:54" x14ac:dyDescent="0.15">
      <c r="B61" s="284" t="s">
        <v>44</v>
      </c>
      <c r="C61" s="238"/>
      <c r="D61" s="61">
        <v>21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1</v>
      </c>
      <c r="N61" s="61">
        <v>1</v>
      </c>
      <c r="O61" s="61">
        <v>1</v>
      </c>
      <c r="P61" s="61">
        <v>6</v>
      </c>
      <c r="Q61" s="61">
        <v>4</v>
      </c>
      <c r="R61" s="61">
        <v>1</v>
      </c>
      <c r="S61" s="61">
        <v>3</v>
      </c>
      <c r="T61" s="61">
        <v>0</v>
      </c>
      <c r="U61" s="61">
        <v>3</v>
      </c>
      <c r="V61" s="61">
        <v>0</v>
      </c>
      <c r="W61" s="61">
        <v>0</v>
      </c>
      <c r="X61" s="61">
        <v>0</v>
      </c>
      <c r="Y61" s="61">
        <v>0</v>
      </c>
      <c r="Z61" s="61">
        <v>1</v>
      </c>
      <c r="AA61" s="61">
        <v>0</v>
      </c>
      <c r="AB61" s="61">
        <v>0</v>
      </c>
      <c r="AC61" s="61">
        <v>0</v>
      </c>
      <c r="AD61" s="61">
        <v>0</v>
      </c>
      <c r="AE61" s="61">
        <v>0</v>
      </c>
      <c r="AF61" s="61">
        <v>0</v>
      </c>
      <c r="AG61" s="61">
        <v>0</v>
      </c>
      <c r="AH61" s="61">
        <v>0</v>
      </c>
      <c r="AI61" s="61">
        <v>0</v>
      </c>
      <c r="AJ61" s="61">
        <v>0</v>
      </c>
      <c r="AK61" s="61">
        <v>0</v>
      </c>
      <c r="AL61" s="61">
        <v>0</v>
      </c>
      <c r="AM61" s="61">
        <v>0</v>
      </c>
      <c r="AN61" s="61">
        <v>0</v>
      </c>
      <c r="AO61" s="61">
        <v>0</v>
      </c>
      <c r="AP61" s="61">
        <v>0</v>
      </c>
      <c r="AQ61" s="61">
        <v>0</v>
      </c>
      <c r="AR61" s="61">
        <v>0</v>
      </c>
      <c r="AS61" s="61">
        <v>0</v>
      </c>
      <c r="AT61" s="61">
        <v>0</v>
      </c>
      <c r="AU61" s="61">
        <v>0</v>
      </c>
      <c r="AV61" s="61">
        <v>0</v>
      </c>
      <c r="AW61" s="61">
        <v>0</v>
      </c>
      <c r="AX61" s="61">
        <v>0</v>
      </c>
      <c r="AY61" s="61">
        <v>0</v>
      </c>
      <c r="AZ61" s="44">
        <v>3370</v>
      </c>
      <c r="BA61" s="8">
        <v>3440.8</v>
      </c>
      <c r="BB61" s="8">
        <v>558.1</v>
      </c>
    </row>
    <row r="62" spans="2:54" x14ac:dyDescent="0.15">
      <c r="B62" s="284" t="s">
        <v>45</v>
      </c>
      <c r="C62" s="238"/>
      <c r="D62" s="61">
        <v>253</v>
      </c>
      <c r="E62" s="61">
        <v>0</v>
      </c>
      <c r="F62" s="61">
        <v>0</v>
      </c>
      <c r="G62" s="61">
        <v>0</v>
      </c>
      <c r="H62" s="61">
        <v>0</v>
      </c>
      <c r="I62" s="61">
        <v>1</v>
      </c>
      <c r="J62" s="61">
        <v>0</v>
      </c>
      <c r="K62" s="61">
        <v>0</v>
      </c>
      <c r="L62" s="61">
        <v>2</v>
      </c>
      <c r="M62" s="61">
        <v>11</v>
      </c>
      <c r="N62" s="61">
        <v>13</v>
      </c>
      <c r="O62" s="61">
        <v>31</v>
      </c>
      <c r="P62" s="61">
        <v>22</v>
      </c>
      <c r="Q62" s="61">
        <v>15</v>
      </c>
      <c r="R62" s="61">
        <v>24</v>
      </c>
      <c r="S62" s="61">
        <v>10</v>
      </c>
      <c r="T62" s="61">
        <v>21</v>
      </c>
      <c r="U62" s="61">
        <v>21</v>
      </c>
      <c r="V62" s="61">
        <v>9</v>
      </c>
      <c r="W62" s="61">
        <v>12</v>
      </c>
      <c r="X62" s="61">
        <v>5</v>
      </c>
      <c r="Y62" s="61">
        <v>13</v>
      </c>
      <c r="Z62" s="61">
        <v>7</v>
      </c>
      <c r="AA62" s="61">
        <v>7</v>
      </c>
      <c r="AB62" s="61">
        <v>5</v>
      </c>
      <c r="AC62" s="61">
        <v>2</v>
      </c>
      <c r="AD62" s="61">
        <v>3</v>
      </c>
      <c r="AE62" s="61">
        <v>4</v>
      </c>
      <c r="AF62" s="61">
        <v>3</v>
      </c>
      <c r="AG62" s="61">
        <v>5</v>
      </c>
      <c r="AH62" s="61">
        <v>0</v>
      </c>
      <c r="AI62" s="61">
        <v>2</v>
      </c>
      <c r="AJ62" s="61">
        <v>0</v>
      </c>
      <c r="AK62" s="61">
        <v>1</v>
      </c>
      <c r="AL62" s="61">
        <v>0</v>
      </c>
      <c r="AM62" s="61">
        <v>1</v>
      </c>
      <c r="AN62" s="61">
        <v>0</v>
      </c>
      <c r="AO62" s="61">
        <v>0</v>
      </c>
      <c r="AP62" s="61">
        <v>0</v>
      </c>
      <c r="AQ62" s="61">
        <v>0</v>
      </c>
      <c r="AR62" s="61">
        <v>1</v>
      </c>
      <c r="AS62" s="61">
        <v>0</v>
      </c>
      <c r="AT62" s="61">
        <v>1</v>
      </c>
      <c r="AU62" s="61">
        <v>0</v>
      </c>
      <c r="AV62" s="61">
        <v>0</v>
      </c>
      <c r="AW62" s="61">
        <v>0</v>
      </c>
      <c r="AX62" s="61">
        <v>0</v>
      </c>
      <c r="AY62" s="61">
        <v>1</v>
      </c>
      <c r="AZ62" s="44">
        <v>3741</v>
      </c>
      <c r="BA62" s="8">
        <v>3979.4</v>
      </c>
      <c r="BB62" s="8">
        <v>1239.2</v>
      </c>
    </row>
    <row r="63" spans="2:54" x14ac:dyDescent="0.15">
      <c r="B63" s="284" t="s">
        <v>46</v>
      </c>
      <c r="C63" s="238"/>
      <c r="D63" s="61">
        <v>16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1</v>
      </c>
      <c r="M63" s="61">
        <v>1</v>
      </c>
      <c r="N63" s="61">
        <v>5</v>
      </c>
      <c r="O63" s="61">
        <v>1</v>
      </c>
      <c r="P63" s="61">
        <v>2</v>
      </c>
      <c r="Q63" s="61">
        <v>2</v>
      </c>
      <c r="R63" s="61">
        <v>1</v>
      </c>
      <c r="S63" s="61">
        <v>2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1</v>
      </c>
      <c r="AD63" s="61">
        <v>0</v>
      </c>
      <c r="AE63" s="61">
        <v>0</v>
      </c>
      <c r="AF63" s="61">
        <v>0</v>
      </c>
      <c r="AG63" s="61">
        <v>0</v>
      </c>
      <c r="AH63" s="61">
        <v>0</v>
      </c>
      <c r="AI63" s="61">
        <v>0</v>
      </c>
      <c r="AJ63" s="61">
        <v>0</v>
      </c>
      <c r="AK63" s="61">
        <v>0</v>
      </c>
      <c r="AL63" s="61">
        <v>0</v>
      </c>
      <c r="AM63" s="61">
        <v>0</v>
      </c>
      <c r="AN63" s="61">
        <v>0</v>
      </c>
      <c r="AO63" s="61">
        <v>0</v>
      </c>
      <c r="AP63" s="61">
        <v>0</v>
      </c>
      <c r="AQ63" s="61">
        <v>0</v>
      </c>
      <c r="AR63" s="61">
        <v>0</v>
      </c>
      <c r="AS63" s="61">
        <v>0</v>
      </c>
      <c r="AT63" s="61">
        <v>0</v>
      </c>
      <c r="AU63" s="61">
        <v>0</v>
      </c>
      <c r="AV63" s="61">
        <v>0</v>
      </c>
      <c r="AW63" s="61">
        <v>0</v>
      </c>
      <c r="AX63" s="61">
        <v>0</v>
      </c>
      <c r="AY63" s="61">
        <v>0</v>
      </c>
      <c r="AZ63" s="44">
        <v>2988.5</v>
      </c>
      <c r="BA63" s="8">
        <v>3161.4</v>
      </c>
      <c r="BB63" s="8">
        <v>782</v>
      </c>
    </row>
    <row r="64" spans="2:54" x14ac:dyDescent="0.15">
      <c r="B64" s="284" t="s">
        <v>47</v>
      </c>
      <c r="C64" s="238"/>
      <c r="D64" s="61">
        <v>32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1</v>
      </c>
      <c r="K64" s="61">
        <v>0</v>
      </c>
      <c r="L64" s="61">
        <v>0</v>
      </c>
      <c r="M64" s="61">
        <v>0</v>
      </c>
      <c r="N64" s="61">
        <v>0</v>
      </c>
      <c r="O64" s="61">
        <v>2</v>
      </c>
      <c r="P64" s="61">
        <v>1</v>
      </c>
      <c r="Q64" s="61">
        <v>0</v>
      </c>
      <c r="R64" s="61">
        <v>5</v>
      </c>
      <c r="S64" s="61">
        <v>1</v>
      </c>
      <c r="T64" s="61">
        <v>4</v>
      </c>
      <c r="U64" s="61">
        <v>1</v>
      </c>
      <c r="V64" s="61">
        <v>2</v>
      </c>
      <c r="W64" s="61">
        <v>6</v>
      </c>
      <c r="X64" s="61">
        <v>0</v>
      </c>
      <c r="Y64" s="61">
        <v>0</v>
      </c>
      <c r="Z64" s="61">
        <v>3</v>
      </c>
      <c r="AA64" s="61">
        <v>0</v>
      </c>
      <c r="AB64" s="61">
        <v>0</v>
      </c>
      <c r="AC64" s="61">
        <v>0</v>
      </c>
      <c r="AD64" s="61">
        <v>1</v>
      </c>
      <c r="AE64" s="61">
        <v>0</v>
      </c>
      <c r="AF64" s="61">
        <v>0</v>
      </c>
      <c r="AG64" s="61">
        <v>2</v>
      </c>
      <c r="AH64" s="61">
        <v>1</v>
      </c>
      <c r="AI64" s="61">
        <v>0</v>
      </c>
      <c r="AJ64" s="61">
        <v>0</v>
      </c>
      <c r="AK64" s="61">
        <v>0</v>
      </c>
      <c r="AL64" s="61">
        <v>0</v>
      </c>
      <c r="AM64" s="61">
        <v>0</v>
      </c>
      <c r="AN64" s="61">
        <v>2</v>
      </c>
      <c r="AO64" s="61">
        <v>0</v>
      </c>
      <c r="AP64" s="61">
        <v>0</v>
      </c>
      <c r="AQ64" s="61">
        <v>0</v>
      </c>
      <c r="AR64" s="61">
        <v>0</v>
      </c>
      <c r="AS64" s="61">
        <v>0</v>
      </c>
      <c r="AT64" s="61">
        <v>0</v>
      </c>
      <c r="AU64" s="61">
        <v>0</v>
      </c>
      <c r="AV64" s="61">
        <v>0</v>
      </c>
      <c r="AW64" s="61">
        <v>0</v>
      </c>
      <c r="AX64" s="61">
        <v>0</v>
      </c>
      <c r="AY64" s="61">
        <v>0</v>
      </c>
      <c r="AZ64" s="44">
        <v>4285</v>
      </c>
      <c r="BA64" s="8">
        <v>4498</v>
      </c>
      <c r="BB64" s="8">
        <v>1359.5</v>
      </c>
    </row>
    <row r="65" spans="2:54" x14ac:dyDescent="0.15">
      <c r="B65" s="284" t="s">
        <v>48</v>
      </c>
      <c r="C65" s="238"/>
      <c r="D65" s="61">
        <v>85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4</v>
      </c>
      <c r="M65" s="61">
        <v>7</v>
      </c>
      <c r="N65" s="61">
        <v>5</v>
      </c>
      <c r="O65" s="61">
        <v>9</v>
      </c>
      <c r="P65" s="61">
        <v>9</v>
      </c>
      <c r="Q65" s="61">
        <v>12</v>
      </c>
      <c r="R65" s="61">
        <v>8</v>
      </c>
      <c r="S65" s="61">
        <v>6</v>
      </c>
      <c r="T65" s="61">
        <v>4</v>
      </c>
      <c r="U65" s="61">
        <v>7</v>
      </c>
      <c r="V65" s="61">
        <v>0</v>
      </c>
      <c r="W65" s="61">
        <v>2</v>
      </c>
      <c r="X65" s="61">
        <v>5</v>
      </c>
      <c r="Y65" s="61">
        <v>2</v>
      </c>
      <c r="Z65" s="61">
        <v>1</v>
      </c>
      <c r="AA65" s="61">
        <v>1</v>
      </c>
      <c r="AB65" s="61">
        <v>0</v>
      </c>
      <c r="AC65" s="61">
        <v>0</v>
      </c>
      <c r="AD65" s="61">
        <v>0</v>
      </c>
      <c r="AE65" s="61">
        <v>0</v>
      </c>
      <c r="AF65" s="61">
        <v>0</v>
      </c>
      <c r="AG65" s="61">
        <v>0</v>
      </c>
      <c r="AH65" s="61">
        <v>1</v>
      </c>
      <c r="AI65" s="61">
        <v>0</v>
      </c>
      <c r="AJ65" s="61">
        <v>0</v>
      </c>
      <c r="AK65" s="61">
        <v>0</v>
      </c>
      <c r="AL65" s="61">
        <v>0</v>
      </c>
      <c r="AM65" s="61">
        <v>0</v>
      </c>
      <c r="AN65" s="61">
        <v>0</v>
      </c>
      <c r="AO65" s="61">
        <v>0</v>
      </c>
      <c r="AP65" s="61">
        <v>0</v>
      </c>
      <c r="AQ65" s="61">
        <v>0</v>
      </c>
      <c r="AR65" s="61">
        <v>0</v>
      </c>
      <c r="AS65" s="61">
        <v>0</v>
      </c>
      <c r="AT65" s="61">
        <v>0</v>
      </c>
      <c r="AU65" s="61">
        <v>0</v>
      </c>
      <c r="AV65" s="61">
        <v>0</v>
      </c>
      <c r="AW65" s="61">
        <v>1</v>
      </c>
      <c r="AX65" s="61">
        <v>0</v>
      </c>
      <c r="AY65" s="61">
        <v>1</v>
      </c>
      <c r="AZ65" s="44">
        <v>3350</v>
      </c>
      <c r="BA65" s="8">
        <v>3765.6</v>
      </c>
      <c r="BB65" s="8">
        <v>2239.8000000000002</v>
      </c>
    </row>
    <row r="66" spans="2:54" x14ac:dyDescent="0.15">
      <c r="B66" s="284" t="s">
        <v>49</v>
      </c>
      <c r="C66" s="238"/>
      <c r="D66" s="61">
        <v>15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1</v>
      </c>
      <c r="N66" s="61">
        <v>0</v>
      </c>
      <c r="O66" s="61">
        <v>3</v>
      </c>
      <c r="P66" s="61">
        <v>2</v>
      </c>
      <c r="Q66" s="61">
        <v>1</v>
      </c>
      <c r="R66" s="61">
        <v>1</v>
      </c>
      <c r="S66" s="61">
        <v>1</v>
      </c>
      <c r="T66" s="61">
        <v>3</v>
      </c>
      <c r="U66" s="61">
        <v>1</v>
      </c>
      <c r="V66" s="61">
        <v>2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61">
        <v>0</v>
      </c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61">
        <v>0</v>
      </c>
      <c r="AL66" s="61">
        <v>0</v>
      </c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  <c r="AS66" s="61">
        <v>0</v>
      </c>
      <c r="AT66" s="61">
        <v>0</v>
      </c>
      <c r="AU66" s="61">
        <v>0</v>
      </c>
      <c r="AV66" s="61">
        <v>0</v>
      </c>
      <c r="AW66" s="61">
        <v>0</v>
      </c>
      <c r="AX66" s="61">
        <v>0</v>
      </c>
      <c r="AY66" s="61">
        <v>0</v>
      </c>
      <c r="AZ66" s="44">
        <v>3520</v>
      </c>
      <c r="BA66" s="8">
        <v>3494.1</v>
      </c>
      <c r="BB66" s="8">
        <v>545.1</v>
      </c>
    </row>
    <row r="67" spans="2:54" x14ac:dyDescent="0.15">
      <c r="B67" s="284" t="s">
        <v>50</v>
      </c>
      <c r="C67" s="238"/>
      <c r="D67" s="61">
        <v>2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1</v>
      </c>
      <c r="P67" s="61">
        <v>0</v>
      </c>
      <c r="Q67" s="61">
        <v>1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0</v>
      </c>
      <c r="AI67" s="61">
        <v>0</v>
      </c>
      <c r="AJ67" s="61">
        <v>0</v>
      </c>
      <c r="AK67" s="61">
        <v>0</v>
      </c>
      <c r="AL67" s="61">
        <v>0</v>
      </c>
      <c r="AM67" s="61">
        <v>0</v>
      </c>
      <c r="AN67" s="61">
        <v>0</v>
      </c>
      <c r="AO67" s="61">
        <v>0</v>
      </c>
      <c r="AP67" s="61">
        <v>0</v>
      </c>
      <c r="AQ67" s="61">
        <v>0</v>
      </c>
      <c r="AR67" s="61">
        <v>0</v>
      </c>
      <c r="AS67" s="61">
        <v>0</v>
      </c>
      <c r="AT67" s="61">
        <v>0</v>
      </c>
      <c r="AU67" s="61">
        <v>0</v>
      </c>
      <c r="AV67" s="61">
        <v>0</v>
      </c>
      <c r="AW67" s="61">
        <v>0</v>
      </c>
      <c r="AX67" s="61">
        <v>0</v>
      </c>
      <c r="AY67" s="61">
        <v>0</v>
      </c>
      <c r="AZ67" s="44">
        <v>3095</v>
      </c>
      <c r="BA67" s="8">
        <v>3095</v>
      </c>
      <c r="BB67" s="8">
        <v>255</v>
      </c>
    </row>
    <row r="68" spans="2:54" x14ac:dyDescent="0.15">
      <c r="B68" s="284" t="s">
        <v>51</v>
      </c>
      <c r="C68" s="238"/>
      <c r="D68" s="116">
        <v>8</v>
      </c>
      <c r="E68" s="116"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1</v>
      </c>
      <c r="O68" s="116">
        <v>0</v>
      </c>
      <c r="P68" s="116">
        <v>1</v>
      </c>
      <c r="Q68" s="116">
        <v>0</v>
      </c>
      <c r="R68" s="116">
        <v>1</v>
      </c>
      <c r="S68" s="116">
        <v>2</v>
      </c>
      <c r="T68" s="116">
        <v>0</v>
      </c>
      <c r="U68" s="116">
        <v>0</v>
      </c>
      <c r="V68" s="116">
        <v>0</v>
      </c>
      <c r="W68" s="116">
        <v>1</v>
      </c>
      <c r="X68" s="116">
        <v>1</v>
      </c>
      <c r="Y68" s="116">
        <v>0</v>
      </c>
      <c r="Z68" s="116">
        <v>0</v>
      </c>
      <c r="AA68" s="116">
        <v>0</v>
      </c>
      <c r="AB68" s="116">
        <v>1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v>0</v>
      </c>
      <c r="AN68" s="116">
        <v>0</v>
      </c>
      <c r="AO68" s="116">
        <v>0</v>
      </c>
      <c r="AP68" s="116">
        <v>0</v>
      </c>
      <c r="AQ68" s="116">
        <v>0</v>
      </c>
      <c r="AR68" s="116">
        <v>0</v>
      </c>
      <c r="AS68" s="116">
        <v>0</v>
      </c>
      <c r="AT68" s="116">
        <v>0</v>
      </c>
      <c r="AU68" s="116">
        <v>0</v>
      </c>
      <c r="AV68" s="116">
        <v>0</v>
      </c>
      <c r="AW68" s="116">
        <v>0</v>
      </c>
      <c r="AX68" s="116">
        <v>0</v>
      </c>
      <c r="AY68" s="116">
        <v>0</v>
      </c>
      <c r="AZ68" s="44">
        <v>3697.5</v>
      </c>
      <c r="BA68" s="11">
        <v>3922.5</v>
      </c>
      <c r="BB68" s="11">
        <v>836.8</v>
      </c>
    </row>
    <row r="69" spans="2:54" s="5" customFormat="1" x14ac:dyDescent="0.15">
      <c r="B69" s="285" t="s">
        <v>73</v>
      </c>
      <c r="C69" s="276"/>
      <c r="D69" s="118">
        <v>77</v>
      </c>
      <c r="E69" s="118">
        <v>0</v>
      </c>
      <c r="F69" s="118">
        <v>0</v>
      </c>
      <c r="G69" s="118">
        <v>0</v>
      </c>
      <c r="H69" s="118">
        <v>0</v>
      </c>
      <c r="I69" s="118">
        <v>0</v>
      </c>
      <c r="J69" s="118">
        <v>0</v>
      </c>
      <c r="K69" s="118">
        <v>0</v>
      </c>
      <c r="L69" s="118">
        <v>0</v>
      </c>
      <c r="M69" s="118">
        <v>1</v>
      </c>
      <c r="N69" s="118">
        <v>1</v>
      </c>
      <c r="O69" s="118">
        <v>2</v>
      </c>
      <c r="P69" s="118">
        <v>7</v>
      </c>
      <c r="Q69" s="118">
        <v>6</v>
      </c>
      <c r="R69" s="118">
        <v>8</v>
      </c>
      <c r="S69" s="118">
        <v>2</v>
      </c>
      <c r="T69" s="118">
        <v>4</v>
      </c>
      <c r="U69" s="118">
        <v>4</v>
      </c>
      <c r="V69" s="118">
        <v>5</v>
      </c>
      <c r="W69" s="118">
        <v>6</v>
      </c>
      <c r="X69" s="118">
        <v>7</v>
      </c>
      <c r="Y69" s="118">
        <v>2</v>
      </c>
      <c r="Z69" s="118">
        <v>2</v>
      </c>
      <c r="AA69" s="118">
        <v>4</v>
      </c>
      <c r="AB69" s="118">
        <v>2</v>
      </c>
      <c r="AC69" s="118">
        <v>0</v>
      </c>
      <c r="AD69" s="118">
        <v>3</v>
      </c>
      <c r="AE69" s="118">
        <v>0</v>
      </c>
      <c r="AF69" s="118">
        <v>1</v>
      </c>
      <c r="AG69" s="118">
        <v>0</v>
      </c>
      <c r="AH69" s="118">
        <v>0</v>
      </c>
      <c r="AI69" s="118">
        <v>0</v>
      </c>
      <c r="AJ69" s="118">
        <v>0</v>
      </c>
      <c r="AK69" s="118">
        <v>0</v>
      </c>
      <c r="AL69" s="118">
        <v>0</v>
      </c>
      <c r="AM69" s="118">
        <v>2</v>
      </c>
      <c r="AN69" s="118">
        <v>0</v>
      </c>
      <c r="AO69" s="118">
        <v>0</v>
      </c>
      <c r="AP69" s="118">
        <v>1</v>
      </c>
      <c r="AQ69" s="118">
        <v>1</v>
      </c>
      <c r="AR69" s="118">
        <v>1</v>
      </c>
      <c r="AS69" s="118">
        <v>0</v>
      </c>
      <c r="AT69" s="118">
        <v>1</v>
      </c>
      <c r="AU69" s="118">
        <v>2</v>
      </c>
      <c r="AV69" s="118">
        <v>0</v>
      </c>
      <c r="AW69" s="118">
        <v>0</v>
      </c>
      <c r="AX69" s="118">
        <v>1</v>
      </c>
      <c r="AY69" s="118">
        <v>1</v>
      </c>
      <c r="AZ69" s="49">
        <v>4375</v>
      </c>
      <c r="BA69" s="9">
        <v>4796.7</v>
      </c>
      <c r="BB69" s="9">
        <v>1946.6</v>
      </c>
    </row>
    <row r="71" spans="2:54" x14ac:dyDescent="0.15">
      <c r="D71" s="171">
        <f>D6</f>
        <v>4278</v>
      </c>
    </row>
    <row r="72" spans="2:54" x14ac:dyDescent="0.15">
      <c r="D72" s="171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Z3:AZ4"/>
    <mergeCell ref="BA3:BA4"/>
    <mergeCell ref="BB3:BB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30" t="s">
        <v>298</v>
      </c>
      <c r="D1" s="30" t="s">
        <v>356</v>
      </c>
      <c r="Q1" s="30" t="s">
        <v>355</v>
      </c>
    </row>
    <row r="2" spans="1:29" ht="17.25" x14ac:dyDescent="0.2">
      <c r="A2" s="30"/>
      <c r="B2" s="1" t="s">
        <v>376</v>
      </c>
      <c r="C2" s="2"/>
    </row>
    <row r="3" spans="1:29" ht="24" customHeight="1" x14ac:dyDescent="0.15">
      <c r="B3" s="306" t="s">
        <v>357</v>
      </c>
      <c r="C3" s="291"/>
      <c r="D3" s="286" t="s">
        <v>92</v>
      </c>
      <c r="E3" s="87"/>
      <c r="F3" s="63">
        <v>1</v>
      </c>
      <c r="G3" s="63">
        <v>1.5</v>
      </c>
      <c r="H3" s="63">
        <v>2</v>
      </c>
      <c r="I3" s="63">
        <v>2.5</v>
      </c>
      <c r="J3" s="63">
        <v>3</v>
      </c>
      <c r="K3" s="63">
        <v>3.5</v>
      </c>
      <c r="L3" s="63">
        <v>4</v>
      </c>
      <c r="M3" s="63">
        <v>4.5</v>
      </c>
      <c r="N3" s="63">
        <v>5</v>
      </c>
      <c r="O3" s="63">
        <v>5.5</v>
      </c>
      <c r="P3" s="63">
        <v>6</v>
      </c>
      <c r="Q3" s="63">
        <v>6.5</v>
      </c>
      <c r="R3" s="63">
        <v>7</v>
      </c>
      <c r="S3" s="63">
        <v>7.5</v>
      </c>
      <c r="T3" s="63">
        <v>8</v>
      </c>
      <c r="U3" s="63">
        <v>8.5</v>
      </c>
      <c r="V3" s="63">
        <v>9</v>
      </c>
      <c r="W3" s="63">
        <v>9.5</v>
      </c>
      <c r="X3" s="63">
        <v>10</v>
      </c>
      <c r="Y3" s="63">
        <v>10.5</v>
      </c>
      <c r="Z3" s="96" t="s">
        <v>207</v>
      </c>
      <c r="AA3" s="325" t="s">
        <v>94</v>
      </c>
      <c r="AB3" s="325" t="s">
        <v>95</v>
      </c>
      <c r="AC3" s="325" t="s">
        <v>96</v>
      </c>
    </row>
    <row r="4" spans="1:29" s="36" customFormat="1" ht="13.5" customHeight="1" x14ac:dyDescent="0.15">
      <c r="B4" s="316" t="s">
        <v>85</v>
      </c>
      <c r="C4" s="317"/>
      <c r="D4" s="287"/>
      <c r="E4" s="68" t="s">
        <v>97</v>
      </c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6" t="s">
        <v>97</v>
      </c>
      <c r="Q4" s="68" t="s">
        <v>97</v>
      </c>
      <c r="R4" s="66" t="s">
        <v>97</v>
      </c>
      <c r="S4" s="66" t="s">
        <v>97</v>
      </c>
      <c r="T4" s="66" t="s">
        <v>97</v>
      </c>
      <c r="U4" s="66" t="s">
        <v>97</v>
      </c>
      <c r="V4" s="68" t="s">
        <v>97</v>
      </c>
      <c r="W4" s="68" t="s">
        <v>97</v>
      </c>
      <c r="X4" s="66" t="s">
        <v>97</v>
      </c>
      <c r="Y4" s="68" t="s">
        <v>97</v>
      </c>
      <c r="Z4" s="68" t="s">
        <v>97</v>
      </c>
      <c r="AA4" s="287"/>
      <c r="AB4" s="287"/>
      <c r="AC4" s="287"/>
    </row>
    <row r="5" spans="1:29" ht="24" customHeight="1" x14ac:dyDescent="0.15">
      <c r="B5" s="318"/>
      <c r="C5" s="315"/>
      <c r="D5" s="288"/>
      <c r="E5" s="93" t="s">
        <v>208</v>
      </c>
      <c r="F5" s="70">
        <v>1.4</v>
      </c>
      <c r="G5" s="70">
        <v>1.9</v>
      </c>
      <c r="H5" s="70">
        <v>2.4</v>
      </c>
      <c r="I5" s="70">
        <v>2.9</v>
      </c>
      <c r="J5" s="70">
        <v>3.4</v>
      </c>
      <c r="K5" s="70">
        <v>3.9</v>
      </c>
      <c r="L5" s="70">
        <v>4.4000000000000004</v>
      </c>
      <c r="M5" s="70">
        <v>4.9000000000000004</v>
      </c>
      <c r="N5" s="70">
        <v>5.4</v>
      </c>
      <c r="O5" s="70">
        <v>5.9</v>
      </c>
      <c r="P5" s="70">
        <v>6.4</v>
      </c>
      <c r="Q5" s="70">
        <v>6.9</v>
      </c>
      <c r="R5" s="70">
        <v>7.4</v>
      </c>
      <c r="S5" s="70">
        <v>7.9</v>
      </c>
      <c r="T5" s="70">
        <v>8.4</v>
      </c>
      <c r="U5" s="70">
        <v>8.9</v>
      </c>
      <c r="V5" s="70">
        <v>9.4</v>
      </c>
      <c r="W5" s="70">
        <v>9.9</v>
      </c>
      <c r="X5" s="70">
        <v>10.4</v>
      </c>
      <c r="Y5" s="70">
        <v>10.9</v>
      </c>
      <c r="Z5" s="70"/>
      <c r="AA5" s="94" t="s">
        <v>209</v>
      </c>
      <c r="AB5" s="94" t="s">
        <v>209</v>
      </c>
      <c r="AC5" s="94" t="s">
        <v>209</v>
      </c>
    </row>
    <row r="6" spans="1:29" x14ac:dyDescent="0.15">
      <c r="B6" s="289" t="s">
        <v>0</v>
      </c>
      <c r="C6" s="278"/>
      <c r="D6" s="61">
        <v>4278</v>
      </c>
      <c r="E6" s="61">
        <v>14</v>
      </c>
      <c r="F6" s="61">
        <v>26</v>
      </c>
      <c r="G6" s="61">
        <v>56</v>
      </c>
      <c r="H6" s="61">
        <v>82</v>
      </c>
      <c r="I6" s="61">
        <v>109</v>
      </c>
      <c r="J6" s="61">
        <v>159</v>
      </c>
      <c r="K6" s="61">
        <v>199</v>
      </c>
      <c r="L6" s="61">
        <v>228</v>
      </c>
      <c r="M6" s="61">
        <v>268</v>
      </c>
      <c r="N6" s="61">
        <v>271</v>
      </c>
      <c r="O6" s="61">
        <v>282</v>
      </c>
      <c r="P6" s="61">
        <v>287</v>
      </c>
      <c r="Q6" s="61">
        <v>289</v>
      </c>
      <c r="R6" s="61">
        <v>265</v>
      </c>
      <c r="S6" s="61">
        <v>257</v>
      </c>
      <c r="T6" s="61">
        <v>257</v>
      </c>
      <c r="U6" s="61">
        <v>270</v>
      </c>
      <c r="V6" s="61">
        <v>221</v>
      </c>
      <c r="W6" s="61">
        <v>161</v>
      </c>
      <c r="X6" s="61">
        <v>103</v>
      </c>
      <c r="Y6" s="61">
        <v>65</v>
      </c>
      <c r="Z6" s="61">
        <v>409</v>
      </c>
      <c r="AA6" s="47">
        <v>6.8</v>
      </c>
      <c r="AB6" s="8">
        <v>7.2</v>
      </c>
      <c r="AC6" s="8">
        <v>3.8</v>
      </c>
    </row>
    <row r="7" spans="1:29" x14ac:dyDescent="0.15">
      <c r="B7" s="284" t="s">
        <v>1</v>
      </c>
      <c r="C7" s="238"/>
      <c r="D7" s="114">
        <v>3219</v>
      </c>
      <c r="E7" s="114">
        <v>6</v>
      </c>
      <c r="F7" s="114">
        <v>11</v>
      </c>
      <c r="G7" s="114">
        <v>40</v>
      </c>
      <c r="H7" s="114">
        <v>47</v>
      </c>
      <c r="I7" s="114">
        <v>67</v>
      </c>
      <c r="J7" s="114">
        <v>92</v>
      </c>
      <c r="K7" s="114">
        <v>126</v>
      </c>
      <c r="L7" s="114">
        <v>152</v>
      </c>
      <c r="M7" s="114">
        <v>191</v>
      </c>
      <c r="N7" s="114">
        <v>192</v>
      </c>
      <c r="O7" s="114">
        <v>206</v>
      </c>
      <c r="P7" s="114">
        <v>209</v>
      </c>
      <c r="Q7" s="114">
        <v>216</v>
      </c>
      <c r="R7" s="114">
        <v>218</v>
      </c>
      <c r="S7" s="114">
        <v>204</v>
      </c>
      <c r="T7" s="114">
        <v>202</v>
      </c>
      <c r="U7" s="114">
        <v>237</v>
      </c>
      <c r="V7" s="114">
        <v>192</v>
      </c>
      <c r="W7" s="114">
        <v>134</v>
      </c>
      <c r="X7" s="114">
        <v>85</v>
      </c>
      <c r="Y7" s="114">
        <v>51</v>
      </c>
      <c r="Z7" s="114">
        <v>341</v>
      </c>
      <c r="AA7" s="47">
        <v>7.1</v>
      </c>
      <c r="AB7" s="48">
        <v>7.5</v>
      </c>
      <c r="AC7" s="48">
        <v>4</v>
      </c>
    </row>
    <row r="8" spans="1:29" x14ac:dyDescent="0.15">
      <c r="B8" s="71"/>
      <c r="C8" s="18" t="s">
        <v>65</v>
      </c>
      <c r="D8" s="116">
        <v>1907</v>
      </c>
      <c r="E8" s="116">
        <v>3</v>
      </c>
      <c r="F8" s="116">
        <v>5</v>
      </c>
      <c r="G8" s="116">
        <v>18</v>
      </c>
      <c r="H8" s="116">
        <v>18</v>
      </c>
      <c r="I8" s="116">
        <v>28</v>
      </c>
      <c r="J8" s="116">
        <v>50</v>
      </c>
      <c r="K8" s="116">
        <v>62</v>
      </c>
      <c r="L8" s="116">
        <v>79</v>
      </c>
      <c r="M8" s="116">
        <v>104</v>
      </c>
      <c r="N8" s="116">
        <v>104</v>
      </c>
      <c r="O8" s="116">
        <v>113</v>
      </c>
      <c r="P8" s="116">
        <v>127</v>
      </c>
      <c r="Q8" s="116">
        <v>126</v>
      </c>
      <c r="R8" s="116">
        <v>125</v>
      </c>
      <c r="S8" s="116">
        <v>126</v>
      </c>
      <c r="T8" s="116">
        <v>145</v>
      </c>
      <c r="U8" s="116">
        <v>152</v>
      </c>
      <c r="V8" s="116">
        <v>121</v>
      </c>
      <c r="W8" s="116">
        <v>84</v>
      </c>
      <c r="X8" s="116">
        <v>54</v>
      </c>
      <c r="Y8" s="116">
        <v>35</v>
      </c>
      <c r="Z8" s="116">
        <v>228</v>
      </c>
      <c r="AA8" s="44">
        <v>7.5</v>
      </c>
      <c r="AB8" s="11">
        <v>7.8</v>
      </c>
      <c r="AC8" s="11">
        <v>3.9</v>
      </c>
    </row>
    <row r="9" spans="1:29" x14ac:dyDescent="0.15">
      <c r="B9" s="71"/>
      <c r="C9" s="18" t="s">
        <v>66</v>
      </c>
      <c r="D9" s="116">
        <v>941</v>
      </c>
      <c r="E9" s="116">
        <v>2</v>
      </c>
      <c r="F9" s="116">
        <v>1</v>
      </c>
      <c r="G9" s="116">
        <v>9</v>
      </c>
      <c r="H9" s="116">
        <v>17</v>
      </c>
      <c r="I9" s="116">
        <v>22</v>
      </c>
      <c r="J9" s="116">
        <v>28</v>
      </c>
      <c r="K9" s="116">
        <v>45</v>
      </c>
      <c r="L9" s="116">
        <v>54</v>
      </c>
      <c r="M9" s="116">
        <v>57</v>
      </c>
      <c r="N9" s="116">
        <v>67</v>
      </c>
      <c r="O9" s="116">
        <v>70</v>
      </c>
      <c r="P9" s="116">
        <v>55</v>
      </c>
      <c r="Q9" s="116">
        <v>65</v>
      </c>
      <c r="R9" s="116">
        <v>68</v>
      </c>
      <c r="S9" s="116">
        <v>52</v>
      </c>
      <c r="T9" s="116">
        <v>42</v>
      </c>
      <c r="U9" s="116">
        <v>65</v>
      </c>
      <c r="V9" s="116">
        <v>49</v>
      </c>
      <c r="W9" s="116">
        <v>44</v>
      </c>
      <c r="X9" s="116">
        <v>25</v>
      </c>
      <c r="Y9" s="116">
        <v>12</v>
      </c>
      <c r="Z9" s="116">
        <v>92</v>
      </c>
      <c r="AA9" s="44">
        <v>6.9</v>
      </c>
      <c r="AB9" s="11">
        <v>7.3</v>
      </c>
      <c r="AC9" s="11">
        <v>4.0999999999999996</v>
      </c>
    </row>
    <row r="10" spans="1:29" x14ac:dyDescent="0.15">
      <c r="B10" s="71"/>
      <c r="C10" s="18" t="s">
        <v>67</v>
      </c>
      <c r="D10" s="116">
        <v>371</v>
      </c>
      <c r="E10" s="116">
        <v>1</v>
      </c>
      <c r="F10" s="116">
        <v>5</v>
      </c>
      <c r="G10" s="116">
        <v>13</v>
      </c>
      <c r="H10" s="116">
        <v>12</v>
      </c>
      <c r="I10" s="116">
        <v>17</v>
      </c>
      <c r="J10" s="116">
        <v>14</v>
      </c>
      <c r="K10" s="116">
        <v>19</v>
      </c>
      <c r="L10" s="116">
        <v>19</v>
      </c>
      <c r="M10" s="116">
        <v>30</v>
      </c>
      <c r="N10" s="116">
        <v>21</v>
      </c>
      <c r="O10" s="116">
        <v>23</v>
      </c>
      <c r="P10" s="116">
        <v>27</v>
      </c>
      <c r="Q10" s="116">
        <v>25</v>
      </c>
      <c r="R10" s="116">
        <v>25</v>
      </c>
      <c r="S10" s="116">
        <v>26</v>
      </c>
      <c r="T10" s="116">
        <v>15</v>
      </c>
      <c r="U10" s="116">
        <v>20</v>
      </c>
      <c r="V10" s="116">
        <v>22</v>
      </c>
      <c r="W10" s="116">
        <v>6</v>
      </c>
      <c r="X10" s="116">
        <v>6</v>
      </c>
      <c r="Y10" s="116">
        <v>4</v>
      </c>
      <c r="Z10" s="116">
        <v>21</v>
      </c>
      <c r="AA10" s="44">
        <v>6.2</v>
      </c>
      <c r="AB10" s="11">
        <v>6.4</v>
      </c>
      <c r="AC10" s="11">
        <v>3.3</v>
      </c>
    </row>
    <row r="11" spans="1:29" x14ac:dyDescent="0.15">
      <c r="B11" s="285" t="s">
        <v>5</v>
      </c>
      <c r="C11" s="276"/>
      <c r="D11" s="118">
        <v>1059</v>
      </c>
      <c r="E11" s="118">
        <v>8</v>
      </c>
      <c r="F11" s="118">
        <v>15</v>
      </c>
      <c r="G11" s="118">
        <v>16</v>
      </c>
      <c r="H11" s="118">
        <v>35</v>
      </c>
      <c r="I11" s="118">
        <v>42</v>
      </c>
      <c r="J11" s="118">
        <v>67</v>
      </c>
      <c r="K11" s="118">
        <v>73</v>
      </c>
      <c r="L11" s="118">
        <v>76</v>
      </c>
      <c r="M11" s="118">
        <v>77</v>
      </c>
      <c r="N11" s="118">
        <v>79</v>
      </c>
      <c r="O11" s="118">
        <v>76</v>
      </c>
      <c r="P11" s="118">
        <v>78</v>
      </c>
      <c r="Q11" s="118">
        <v>73</v>
      </c>
      <c r="R11" s="118">
        <v>47</v>
      </c>
      <c r="S11" s="118">
        <v>53</v>
      </c>
      <c r="T11" s="118">
        <v>55</v>
      </c>
      <c r="U11" s="118">
        <v>33</v>
      </c>
      <c r="V11" s="118">
        <v>29</v>
      </c>
      <c r="W11" s="118">
        <v>27</v>
      </c>
      <c r="X11" s="118">
        <v>18</v>
      </c>
      <c r="Y11" s="118">
        <v>14</v>
      </c>
      <c r="Z11" s="118">
        <v>68</v>
      </c>
      <c r="AA11" s="49">
        <v>5.8</v>
      </c>
      <c r="AB11" s="9">
        <v>6.2</v>
      </c>
      <c r="AC11" s="9">
        <v>3.3</v>
      </c>
    </row>
    <row r="12" spans="1:29" ht="12" customHeight="1" x14ac:dyDescent="0.15">
      <c r="B12" s="284" t="s">
        <v>199</v>
      </c>
      <c r="C12" s="238"/>
      <c r="D12" s="61">
        <v>78</v>
      </c>
      <c r="E12" s="61">
        <v>0</v>
      </c>
      <c r="F12" s="61">
        <v>0</v>
      </c>
      <c r="G12" s="61">
        <v>1</v>
      </c>
      <c r="H12" s="61">
        <v>2</v>
      </c>
      <c r="I12" s="61">
        <v>6</v>
      </c>
      <c r="J12" s="61">
        <v>6</v>
      </c>
      <c r="K12" s="61">
        <v>5</v>
      </c>
      <c r="L12" s="61">
        <v>6</v>
      </c>
      <c r="M12" s="61">
        <v>4</v>
      </c>
      <c r="N12" s="61">
        <v>6</v>
      </c>
      <c r="O12" s="61">
        <v>5</v>
      </c>
      <c r="P12" s="61">
        <v>12</v>
      </c>
      <c r="Q12" s="61">
        <v>7</v>
      </c>
      <c r="R12" s="61">
        <v>2</v>
      </c>
      <c r="S12" s="61">
        <v>6</v>
      </c>
      <c r="T12" s="61">
        <v>1</v>
      </c>
      <c r="U12" s="61">
        <v>1</v>
      </c>
      <c r="V12" s="61">
        <v>1</v>
      </c>
      <c r="W12" s="61">
        <v>1</v>
      </c>
      <c r="X12" s="61">
        <v>1</v>
      </c>
      <c r="Y12" s="61">
        <v>1</v>
      </c>
      <c r="Z12" s="61">
        <v>4</v>
      </c>
      <c r="AA12" s="44">
        <v>5.8</v>
      </c>
      <c r="AB12" s="8">
        <v>5.8</v>
      </c>
      <c r="AC12" s="8">
        <v>2.4</v>
      </c>
    </row>
    <row r="13" spans="1:29" ht="12" customHeight="1" x14ac:dyDescent="0.15">
      <c r="B13" s="284" t="s">
        <v>200</v>
      </c>
      <c r="C13" s="238"/>
      <c r="D13" s="61">
        <v>133</v>
      </c>
      <c r="E13" s="61">
        <v>3</v>
      </c>
      <c r="F13" s="61">
        <v>4</v>
      </c>
      <c r="G13" s="61">
        <v>2</v>
      </c>
      <c r="H13" s="61">
        <v>4</v>
      </c>
      <c r="I13" s="61">
        <v>5</v>
      </c>
      <c r="J13" s="61">
        <v>10</v>
      </c>
      <c r="K13" s="61">
        <v>9</v>
      </c>
      <c r="L13" s="61">
        <v>4</v>
      </c>
      <c r="M13" s="61">
        <v>6</v>
      </c>
      <c r="N13" s="61">
        <v>11</v>
      </c>
      <c r="O13" s="61">
        <v>7</v>
      </c>
      <c r="P13" s="61">
        <v>9</v>
      </c>
      <c r="Q13" s="61">
        <v>8</v>
      </c>
      <c r="R13" s="61">
        <v>9</v>
      </c>
      <c r="S13" s="61">
        <v>6</v>
      </c>
      <c r="T13" s="61">
        <v>9</v>
      </c>
      <c r="U13" s="61">
        <v>4</v>
      </c>
      <c r="V13" s="61">
        <v>5</v>
      </c>
      <c r="W13" s="61">
        <v>2</v>
      </c>
      <c r="X13" s="61">
        <v>5</v>
      </c>
      <c r="Y13" s="61">
        <v>3</v>
      </c>
      <c r="Z13" s="61">
        <v>8</v>
      </c>
      <c r="AA13" s="44">
        <v>6</v>
      </c>
      <c r="AB13" s="8">
        <v>6.3</v>
      </c>
      <c r="AC13" s="8">
        <v>3.3</v>
      </c>
    </row>
    <row r="14" spans="1:29" ht="12" customHeight="1" x14ac:dyDescent="0.15">
      <c r="B14" s="284" t="s">
        <v>77</v>
      </c>
      <c r="C14" s="238"/>
      <c r="D14" s="61">
        <v>82</v>
      </c>
      <c r="E14" s="61">
        <v>0</v>
      </c>
      <c r="F14" s="61">
        <v>1</v>
      </c>
      <c r="G14" s="61">
        <v>2</v>
      </c>
      <c r="H14" s="61">
        <v>1</v>
      </c>
      <c r="I14" s="61">
        <v>5</v>
      </c>
      <c r="J14" s="61">
        <v>8</v>
      </c>
      <c r="K14" s="61">
        <v>7</v>
      </c>
      <c r="L14" s="61">
        <v>4</v>
      </c>
      <c r="M14" s="61">
        <v>7</v>
      </c>
      <c r="N14" s="61">
        <v>7</v>
      </c>
      <c r="O14" s="61">
        <v>7</v>
      </c>
      <c r="P14" s="61">
        <v>4</v>
      </c>
      <c r="Q14" s="61">
        <v>6</v>
      </c>
      <c r="R14" s="61">
        <v>3</v>
      </c>
      <c r="S14" s="61">
        <v>1</v>
      </c>
      <c r="T14" s="61">
        <v>6</v>
      </c>
      <c r="U14" s="61">
        <v>4</v>
      </c>
      <c r="V14" s="61">
        <v>2</v>
      </c>
      <c r="W14" s="61">
        <v>2</v>
      </c>
      <c r="X14" s="61">
        <v>0</v>
      </c>
      <c r="Y14" s="61">
        <v>1</v>
      </c>
      <c r="Z14" s="61">
        <v>4</v>
      </c>
      <c r="AA14" s="44">
        <v>5.4</v>
      </c>
      <c r="AB14" s="8">
        <v>5.9</v>
      </c>
      <c r="AC14" s="8">
        <v>3</v>
      </c>
    </row>
    <row r="15" spans="1:29" ht="12" customHeight="1" x14ac:dyDescent="0.15">
      <c r="B15" s="284" t="s">
        <v>78</v>
      </c>
      <c r="C15" s="238"/>
      <c r="D15" s="61">
        <v>1987</v>
      </c>
      <c r="E15" s="61">
        <v>4</v>
      </c>
      <c r="F15" s="61">
        <v>6</v>
      </c>
      <c r="G15" s="61">
        <v>18</v>
      </c>
      <c r="H15" s="61">
        <v>22</v>
      </c>
      <c r="I15" s="61">
        <v>33</v>
      </c>
      <c r="J15" s="61">
        <v>54</v>
      </c>
      <c r="K15" s="61">
        <v>67</v>
      </c>
      <c r="L15" s="61">
        <v>83</v>
      </c>
      <c r="M15" s="61">
        <v>111</v>
      </c>
      <c r="N15" s="61">
        <v>107</v>
      </c>
      <c r="O15" s="61">
        <v>119</v>
      </c>
      <c r="P15" s="61">
        <v>132</v>
      </c>
      <c r="Q15" s="61">
        <v>132</v>
      </c>
      <c r="R15" s="61">
        <v>130</v>
      </c>
      <c r="S15" s="61">
        <v>131</v>
      </c>
      <c r="T15" s="61">
        <v>148</v>
      </c>
      <c r="U15" s="61">
        <v>154</v>
      </c>
      <c r="V15" s="61">
        <v>123</v>
      </c>
      <c r="W15" s="61">
        <v>86</v>
      </c>
      <c r="X15" s="61">
        <v>55</v>
      </c>
      <c r="Y15" s="61">
        <v>36</v>
      </c>
      <c r="Z15" s="61">
        <v>236</v>
      </c>
      <c r="AA15" s="44">
        <v>7.4</v>
      </c>
      <c r="AB15" s="8">
        <v>7.8</v>
      </c>
      <c r="AC15" s="8">
        <v>4</v>
      </c>
    </row>
    <row r="16" spans="1:29" ht="12" customHeight="1" x14ac:dyDescent="0.15">
      <c r="B16" s="284" t="s">
        <v>79</v>
      </c>
      <c r="C16" s="238"/>
      <c r="D16" s="61">
        <v>333</v>
      </c>
      <c r="E16" s="61">
        <v>1</v>
      </c>
      <c r="F16" s="61">
        <v>4</v>
      </c>
      <c r="G16" s="61">
        <v>13</v>
      </c>
      <c r="H16" s="61">
        <v>10</v>
      </c>
      <c r="I16" s="61">
        <v>13</v>
      </c>
      <c r="J16" s="61">
        <v>14</v>
      </c>
      <c r="K16" s="61">
        <v>17</v>
      </c>
      <c r="L16" s="61">
        <v>17</v>
      </c>
      <c r="M16" s="61">
        <v>28</v>
      </c>
      <c r="N16" s="61">
        <v>19</v>
      </c>
      <c r="O16" s="61">
        <v>19</v>
      </c>
      <c r="P16" s="61">
        <v>24</v>
      </c>
      <c r="Q16" s="61">
        <v>21</v>
      </c>
      <c r="R16" s="61">
        <v>24</v>
      </c>
      <c r="S16" s="61">
        <v>23</v>
      </c>
      <c r="T16" s="61">
        <v>14</v>
      </c>
      <c r="U16" s="61">
        <v>19</v>
      </c>
      <c r="V16" s="61">
        <v>20</v>
      </c>
      <c r="W16" s="61">
        <v>4</v>
      </c>
      <c r="X16" s="61">
        <v>6</v>
      </c>
      <c r="Y16" s="61">
        <v>3</v>
      </c>
      <c r="Z16" s="61">
        <v>20</v>
      </c>
      <c r="AA16" s="44">
        <v>6.2</v>
      </c>
      <c r="AB16" s="8">
        <v>6.5</v>
      </c>
      <c r="AC16" s="8">
        <v>3.4</v>
      </c>
    </row>
    <row r="17" spans="2:29" ht="12" customHeight="1" x14ac:dyDescent="0.15">
      <c r="B17" s="284" t="s">
        <v>201</v>
      </c>
      <c r="C17" s="238"/>
      <c r="D17" s="61">
        <v>16</v>
      </c>
      <c r="E17" s="61">
        <v>1</v>
      </c>
      <c r="F17" s="61">
        <v>0</v>
      </c>
      <c r="G17" s="61">
        <v>0</v>
      </c>
      <c r="H17" s="61">
        <v>0</v>
      </c>
      <c r="I17" s="61">
        <v>2</v>
      </c>
      <c r="J17" s="61">
        <v>1</v>
      </c>
      <c r="K17" s="61">
        <v>2</v>
      </c>
      <c r="L17" s="61">
        <v>2</v>
      </c>
      <c r="M17" s="61">
        <v>2</v>
      </c>
      <c r="N17" s="61">
        <v>2</v>
      </c>
      <c r="O17" s="61">
        <v>1</v>
      </c>
      <c r="P17" s="61">
        <v>0</v>
      </c>
      <c r="Q17" s="61">
        <v>0</v>
      </c>
      <c r="R17" s="61">
        <v>0</v>
      </c>
      <c r="S17" s="61">
        <v>0</v>
      </c>
      <c r="T17" s="61">
        <v>2</v>
      </c>
      <c r="U17" s="61">
        <v>0</v>
      </c>
      <c r="V17" s="61">
        <v>0</v>
      </c>
      <c r="W17" s="61">
        <v>0</v>
      </c>
      <c r="X17" s="61">
        <v>0</v>
      </c>
      <c r="Y17" s="61">
        <v>1</v>
      </c>
      <c r="Z17" s="61">
        <v>0</v>
      </c>
      <c r="AA17" s="44">
        <v>4.5999999999999996</v>
      </c>
      <c r="AB17" s="8">
        <v>4.9000000000000004</v>
      </c>
      <c r="AC17" s="8">
        <v>2.2999999999999998</v>
      </c>
    </row>
    <row r="18" spans="2:29" ht="12" customHeight="1" x14ac:dyDescent="0.15">
      <c r="B18" s="284" t="s">
        <v>81</v>
      </c>
      <c r="C18" s="238"/>
      <c r="D18" s="61">
        <v>941</v>
      </c>
      <c r="E18" s="61">
        <v>2</v>
      </c>
      <c r="F18" s="61">
        <v>1</v>
      </c>
      <c r="G18" s="61">
        <v>9</v>
      </c>
      <c r="H18" s="61">
        <v>17</v>
      </c>
      <c r="I18" s="61">
        <v>22</v>
      </c>
      <c r="J18" s="61">
        <v>28</v>
      </c>
      <c r="K18" s="61">
        <v>45</v>
      </c>
      <c r="L18" s="61">
        <v>54</v>
      </c>
      <c r="M18" s="61">
        <v>57</v>
      </c>
      <c r="N18" s="61">
        <v>67</v>
      </c>
      <c r="O18" s="61">
        <v>70</v>
      </c>
      <c r="P18" s="61">
        <v>55</v>
      </c>
      <c r="Q18" s="61">
        <v>65</v>
      </c>
      <c r="R18" s="61">
        <v>68</v>
      </c>
      <c r="S18" s="61">
        <v>52</v>
      </c>
      <c r="T18" s="61">
        <v>42</v>
      </c>
      <c r="U18" s="61">
        <v>65</v>
      </c>
      <c r="V18" s="61">
        <v>49</v>
      </c>
      <c r="W18" s="61">
        <v>44</v>
      </c>
      <c r="X18" s="61">
        <v>25</v>
      </c>
      <c r="Y18" s="61">
        <v>12</v>
      </c>
      <c r="Z18" s="61">
        <v>92</v>
      </c>
      <c r="AA18" s="44">
        <v>6.9</v>
      </c>
      <c r="AB18" s="8">
        <v>7.3</v>
      </c>
      <c r="AC18" s="8">
        <v>4.0999999999999996</v>
      </c>
    </row>
    <row r="19" spans="2:29" ht="12" customHeight="1" x14ac:dyDescent="0.15">
      <c r="B19" s="284" t="s">
        <v>202</v>
      </c>
      <c r="C19" s="238"/>
      <c r="D19" s="61">
        <v>136</v>
      </c>
      <c r="E19" s="61">
        <v>0</v>
      </c>
      <c r="F19" s="61">
        <v>1</v>
      </c>
      <c r="G19" s="61">
        <v>1</v>
      </c>
      <c r="H19" s="61">
        <v>4</v>
      </c>
      <c r="I19" s="61">
        <v>1</v>
      </c>
      <c r="J19" s="61">
        <v>7</v>
      </c>
      <c r="K19" s="61">
        <v>7</v>
      </c>
      <c r="L19" s="61">
        <v>12</v>
      </c>
      <c r="M19" s="61">
        <v>13</v>
      </c>
      <c r="N19" s="61">
        <v>8</v>
      </c>
      <c r="O19" s="61">
        <v>14</v>
      </c>
      <c r="P19" s="61">
        <v>11</v>
      </c>
      <c r="Q19" s="61">
        <v>9</v>
      </c>
      <c r="R19" s="61">
        <v>4</v>
      </c>
      <c r="S19" s="61">
        <v>6</v>
      </c>
      <c r="T19" s="61">
        <v>11</v>
      </c>
      <c r="U19" s="61">
        <v>7</v>
      </c>
      <c r="V19" s="61">
        <v>2</v>
      </c>
      <c r="W19" s="61">
        <v>4</v>
      </c>
      <c r="X19" s="61">
        <v>1</v>
      </c>
      <c r="Y19" s="61">
        <v>0</v>
      </c>
      <c r="Z19" s="61">
        <v>13</v>
      </c>
      <c r="AA19" s="44">
        <v>6</v>
      </c>
      <c r="AB19" s="8">
        <v>6.6</v>
      </c>
      <c r="AC19" s="8">
        <v>3.2</v>
      </c>
    </row>
    <row r="20" spans="2:29" ht="12" customHeight="1" x14ac:dyDescent="0.15">
      <c r="B20" s="284" t="s">
        <v>203</v>
      </c>
      <c r="C20" s="238"/>
      <c r="D20" s="61">
        <v>84</v>
      </c>
      <c r="E20" s="61">
        <v>0</v>
      </c>
      <c r="F20" s="61">
        <v>0</v>
      </c>
      <c r="G20" s="61">
        <v>4</v>
      </c>
      <c r="H20" s="61">
        <v>3</v>
      </c>
      <c r="I20" s="61">
        <v>4</v>
      </c>
      <c r="J20" s="61">
        <v>2</v>
      </c>
      <c r="K20" s="61">
        <v>5</v>
      </c>
      <c r="L20" s="61">
        <v>11</v>
      </c>
      <c r="M20" s="61">
        <v>2</v>
      </c>
      <c r="N20" s="61">
        <v>7</v>
      </c>
      <c r="O20" s="61">
        <v>5</v>
      </c>
      <c r="P20" s="61">
        <v>8</v>
      </c>
      <c r="Q20" s="61">
        <v>2</v>
      </c>
      <c r="R20" s="61">
        <v>6</v>
      </c>
      <c r="S20" s="61">
        <v>5</v>
      </c>
      <c r="T20" s="61">
        <v>4</v>
      </c>
      <c r="U20" s="61">
        <v>1</v>
      </c>
      <c r="V20" s="61">
        <v>1</v>
      </c>
      <c r="W20" s="61">
        <v>2</v>
      </c>
      <c r="X20" s="61">
        <v>3</v>
      </c>
      <c r="Y20" s="61">
        <v>1</v>
      </c>
      <c r="Z20" s="61">
        <v>8</v>
      </c>
      <c r="AA20" s="44">
        <v>5.9</v>
      </c>
      <c r="AB20" s="8">
        <v>6.3</v>
      </c>
      <c r="AC20" s="8">
        <v>3.1</v>
      </c>
    </row>
    <row r="21" spans="2:29" ht="12" customHeight="1" x14ac:dyDescent="0.15">
      <c r="B21" s="284" t="s">
        <v>88</v>
      </c>
      <c r="C21" s="238"/>
      <c r="D21" s="61">
        <v>301</v>
      </c>
      <c r="E21" s="61">
        <v>0</v>
      </c>
      <c r="F21" s="61">
        <v>5</v>
      </c>
      <c r="G21" s="61">
        <v>2</v>
      </c>
      <c r="H21" s="61">
        <v>6</v>
      </c>
      <c r="I21" s="61">
        <v>11</v>
      </c>
      <c r="J21" s="61">
        <v>14</v>
      </c>
      <c r="K21" s="61">
        <v>20</v>
      </c>
      <c r="L21" s="61">
        <v>25</v>
      </c>
      <c r="M21" s="61">
        <v>24</v>
      </c>
      <c r="N21" s="61">
        <v>22</v>
      </c>
      <c r="O21" s="61">
        <v>20</v>
      </c>
      <c r="P21" s="61">
        <v>24</v>
      </c>
      <c r="Q21" s="61">
        <v>24</v>
      </c>
      <c r="R21" s="61">
        <v>15</v>
      </c>
      <c r="S21" s="61">
        <v>14</v>
      </c>
      <c r="T21" s="61">
        <v>11</v>
      </c>
      <c r="U21" s="61">
        <v>9</v>
      </c>
      <c r="V21" s="61">
        <v>17</v>
      </c>
      <c r="W21" s="61">
        <v>14</v>
      </c>
      <c r="X21" s="61">
        <v>5</v>
      </c>
      <c r="Y21" s="61">
        <v>4</v>
      </c>
      <c r="Z21" s="61">
        <v>15</v>
      </c>
      <c r="AA21" s="44">
        <v>6</v>
      </c>
      <c r="AB21" s="8">
        <v>6.5</v>
      </c>
      <c r="AC21" s="8">
        <v>3.3</v>
      </c>
    </row>
    <row r="22" spans="2:29" ht="12" customHeight="1" x14ac:dyDescent="0.15">
      <c r="B22" s="285" t="s">
        <v>204</v>
      </c>
      <c r="C22" s="276"/>
      <c r="D22" s="118">
        <v>187</v>
      </c>
      <c r="E22" s="118">
        <v>3</v>
      </c>
      <c r="F22" s="118">
        <v>4</v>
      </c>
      <c r="G22" s="118">
        <v>4</v>
      </c>
      <c r="H22" s="118">
        <v>13</v>
      </c>
      <c r="I22" s="118">
        <v>7</v>
      </c>
      <c r="J22" s="118">
        <v>15</v>
      </c>
      <c r="K22" s="118">
        <v>15</v>
      </c>
      <c r="L22" s="118">
        <v>10</v>
      </c>
      <c r="M22" s="118">
        <v>14</v>
      </c>
      <c r="N22" s="118">
        <v>15</v>
      </c>
      <c r="O22" s="118">
        <v>15</v>
      </c>
      <c r="P22" s="118">
        <v>8</v>
      </c>
      <c r="Q22" s="118">
        <v>15</v>
      </c>
      <c r="R22" s="118">
        <v>4</v>
      </c>
      <c r="S22" s="118">
        <v>13</v>
      </c>
      <c r="T22" s="118">
        <v>9</v>
      </c>
      <c r="U22" s="118">
        <v>6</v>
      </c>
      <c r="V22" s="118">
        <v>1</v>
      </c>
      <c r="W22" s="118">
        <v>2</v>
      </c>
      <c r="X22" s="118">
        <v>2</v>
      </c>
      <c r="Y22" s="118">
        <v>3</v>
      </c>
      <c r="Z22" s="118">
        <v>9</v>
      </c>
      <c r="AA22" s="49">
        <v>5.3</v>
      </c>
      <c r="AB22" s="9">
        <v>5.6</v>
      </c>
      <c r="AC22" s="9">
        <v>3</v>
      </c>
    </row>
    <row r="23" spans="2:29" x14ac:dyDescent="0.15">
      <c r="B23" s="284" t="s">
        <v>6</v>
      </c>
      <c r="C23" s="238"/>
      <c r="D23" s="61">
        <v>78</v>
      </c>
      <c r="E23" s="61">
        <v>0</v>
      </c>
      <c r="F23" s="61">
        <v>0</v>
      </c>
      <c r="G23" s="61">
        <v>1</v>
      </c>
      <c r="H23" s="61">
        <v>2</v>
      </c>
      <c r="I23" s="61">
        <v>6</v>
      </c>
      <c r="J23" s="61">
        <v>6</v>
      </c>
      <c r="K23" s="61">
        <v>5</v>
      </c>
      <c r="L23" s="61">
        <v>6</v>
      </c>
      <c r="M23" s="61">
        <v>4</v>
      </c>
      <c r="N23" s="61">
        <v>6</v>
      </c>
      <c r="O23" s="61">
        <v>5</v>
      </c>
      <c r="P23" s="61">
        <v>12</v>
      </c>
      <c r="Q23" s="61">
        <v>7</v>
      </c>
      <c r="R23" s="61">
        <v>2</v>
      </c>
      <c r="S23" s="61">
        <v>6</v>
      </c>
      <c r="T23" s="61">
        <v>1</v>
      </c>
      <c r="U23" s="61">
        <v>1</v>
      </c>
      <c r="V23" s="61">
        <v>1</v>
      </c>
      <c r="W23" s="61">
        <v>1</v>
      </c>
      <c r="X23" s="61">
        <v>1</v>
      </c>
      <c r="Y23" s="61">
        <v>1</v>
      </c>
      <c r="Z23" s="61">
        <v>4</v>
      </c>
      <c r="AA23" s="44">
        <v>5.8</v>
      </c>
      <c r="AB23" s="8">
        <v>5.8</v>
      </c>
      <c r="AC23" s="8">
        <v>2.4</v>
      </c>
    </row>
    <row r="24" spans="2:29" x14ac:dyDescent="0.15">
      <c r="B24" s="284" t="s">
        <v>7</v>
      </c>
      <c r="C24" s="238"/>
      <c r="D24" s="61">
        <v>30</v>
      </c>
      <c r="E24" s="219">
        <v>0</v>
      </c>
      <c r="F24" s="219">
        <v>3</v>
      </c>
      <c r="G24" s="219">
        <v>1</v>
      </c>
      <c r="H24" s="219">
        <v>2</v>
      </c>
      <c r="I24" s="219">
        <v>1</v>
      </c>
      <c r="J24" s="219">
        <v>1</v>
      </c>
      <c r="K24" s="219">
        <v>3</v>
      </c>
      <c r="L24" s="219">
        <v>2</v>
      </c>
      <c r="M24" s="219">
        <v>2</v>
      </c>
      <c r="N24" s="219">
        <v>3</v>
      </c>
      <c r="O24" s="219">
        <v>0</v>
      </c>
      <c r="P24" s="219">
        <v>3</v>
      </c>
      <c r="Q24" s="219">
        <v>1</v>
      </c>
      <c r="R24" s="219">
        <v>1</v>
      </c>
      <c r="S24" s="219">
        <v>2</v>
      </c>
      <c r="T24" s="219">
        <v>3</v>
      </c>
      <c r="U24" s="219">
        <v>1</v>
      </c>
      <c r="V24" s="219">
        <v>0</v>
      </c>
      <c r="W24" s="219">
        <v>0</v>
      </c>
      <c r="X24" s="219">
        <v>0</v>
      </c>
      <c r="Y24" s="219">
        <v>1</v>
      </c>
      <c r="Z24" s="219">
        <v>0</v>
      </c>
      <c r="AA24" s="50">
        <v>5</v>
      </c>
      <c r="AB24" s="58">
        <v>5.0999999999999996</v>
      </c>
      <c r="AC24" s="58">
        <v>2.5</v>
      </c>
    </row>
    <row r="25" spans="2:29" x14ac:dyDescent="0.15">
      <c r="B25" s="284" t="s">
        <v>8</v>
      </c>
      <c r="C25" s="238"/>
      <c r="D25" s="61">
        <v>11</v>
      </c>
      <c r="E25" s="61">
        <v>0</v>
      </c>
      <c r="F25" s="61">
        <v>0</v>
      </c>
      <c r="G25" s="61">
        <v>0</v>
      </c>
      <c r="H25" s="61">
        <v>1</v>
      </c>
      <c r="I25" s="61">
        <v>0</v>
      </c>
      <c r="J25" s="61">
        <v>0</v>
      </c>
      <c r="K25" s="61">
        <v>0</v>
      </c>
      <c r="L25" s="61">
        <v>0</v>
      </c>
      <c r="M25" s="61">
        <v>2</v>
      </c>
      <c r="N25" s="61">
        <v>1</v>
      </c>
      <c r="O25" s="61">
        <v>0</v>
      </c>
      <c r="P25" s="61">
        <v>0</v>
      </c>
      <c r="Q25" s="61">
        <v>1</v>
      </c>
      <c r="R25" s="61">
        <v>1</v>
      </c>
      <c r="S25" s="61">
        <v>2</v>
      </c>
      <c r="T25" s="61">
        <v>2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1</v>
      </c>
      <c r="AA25" s="44">
        <v>7.4</v>
      </c>
      <c r="AB25" s="8">
        <v>6.7</v>
      </c>
      <c r="AC25" s="8">
        <v>2.2999999999999998</v>
      </c>
    </row>
    <row r="26" spans="2:29" x14ac:dyDescent="0.15">
      <c r="B26" s="284" t="s">
        <v>9</v>
      </c>
      <c r="C26" s="238"/>
      <c r="D26" s="61">
        <v>48</v>
      </c>
      <c r="E26" s="61">
        <v>1</v>
      </c>
      <c r="F26" s="61">
        <v>0</v>
      </c>
      <c r="G26" s="61">
        <v>0</v>
      </c>
      <c r="H26" s="61">
        <v>0</v>
      </c>
      <c r="I26" s="61">
        <v>0</v>
      </c>
      <c r="J26" s="61">
        <v>3</v>
      </c>
      <c r="K26" s="61">
        <v>2</v>
      </c>
      <c r="L26" s="61">
        <v>2</v>
      </c>
      <c r="M26" s="61">
        <v>0</v>
      </c>
      <c r="N26" s="61">
        <v>3</v>
      </c>
      <c r="O26" s="61">
        <v>6</v>
      </c>
      <c r="P26" s="61">
        <v>5</v>
      </c>
      <c r="Q26" s="61">
        <v>2</v>
      </c>
      <c r="R26" s="61">
        <v>4</v>
      </c>
      <c r="S26" s="61">
        <v>2</v>
      </c>
      <c r="T26" s="61">
        <v>3</v>
      </c>
      <c r="U26" s="61">
        <v>1</v>
      </c>
      <c r="V26" s="61">
        <v>2</v>
      </c>
      <c r="W26" s="61">
        <v>2</v>
      </c>
      <c r="X26" s="61">
        <v>3</v>
      </c>
      <c r="Y26" s="61">
        <v>2</v>
      </c>
      <c r="Z26" s="61">
        <v>5</v>
      </c>
      <c r="AA26" s="44">
        <v>7.1</v>
      </c>
      <c r="AB26" s="8">
        <v>7.6</v>
      </c>
      <c r="AC26" s="8">
        <v>3.6</v>
      </c>
    </row>
    <row r="27" spans="2:29" x14ac:dyDescent="0.15">
      <c r="B27" s="284" t="s">
        <v>10</v>
      </c>
      <c r="C27" s="238"/>
      <c r="D27" s="61">
        <v>12</v>
      </c>
      <c r="E27" s="61">
        <v>1</v>
      </c>
      <c r="F27" s="61">
        <v>1</v>
      </c>
      <c r="G27" s="61">
        <v>1</v>
      </c>
      <c r="H27" s="61">
        <v>0</v>
      </c>
      <c r="I27" s="61">
        <v>1</v>
      </c>
      <c r="J27" s="61">
        <v>2</v>
      </c>
      <c r="K27" s="61">
        <v>2</v>
      </c>
      <c r="L27" s="61">
        <v>0</v>
      </c>
      <c r="M27" s="61">
        <v>0</v>
      </c>
      <c r="N27" s="61">
        <v>1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1</v>
      </c>
      <c r="U27" s="61">
        <v>0</v>
      </c>
      <c r="V27" s="61">
        <v>1</v>
      </c>
      <c r="W27" s="61">
        <v>0</v>
      </c>
      <c r="X27" s="61">
        <v>0</v>
      </c>
      <c r="Y27" s="61">
        <v>0</v>
      </c>
      <c r="Z27" s="61">
        <v>1</v>
      </c>
      <c r="AA27" s="50">
        <v>3.5</v>
      </c>
      <c r="AB27" s="58">
        <v>4.5999999999999996</v>
      </c>
      <c r="AC27" s="58">
        <v>3.2</v>
      </c>
    </row>
    <row r="28" spans="2:29" x14ac:dyDescent="0.15">
      <c r="B28" s="284" t="s">
        <v>11</v>
      </c>
      <c r="C28" s="238"/>
      <c r="D28" s="61">
        <v>24</v>
      </c>
      <c r="E28" s="61">
        <v>1</v>
      </c>
      <c r="F28" s="61">
        <v>0</v>
      </c>
      <c r="G28" s="61">
        <v>0</v>
      </c>
      <c r="H28" s="61">
        <v>1</v>
      </c>
      <c r="I28" s="61">
        <v>2</v>
      </c>
      <c r="J28" s="61">
        <v>3</v>
      </c>
      <c r="K28" s="61">
        <v>2</v>
      </c>
      <c r="L28" s="61">
        <v>0</v>
      </c>
      <c r="M28" s="61">
        <v>1</v>
      </c>
      <c r="N28" s="61">
        <v>2</v>
      </c>
      <c r="O28" s="61">
        <v>0</v>
      </c>
      <c r="P28" s="61">
        <v>1</v>
      </c>
      <c r="Q28" s="61">
        <v>3</v>
      </c>
      <c r="R28" s="61">
        <v>3</v>
      </c>
      <c r="S28" s="61">
        <v>0</v>
      </c>
      <c r="T28" s="61">
        <v>0</v>
      </c>
      <c r="U28" s="61">
        <v>2</v>
      </c>
      <c r="V28" s="61">
        <v>1</v>
      </c>
      <c r="W28" s="61">
        <v>0</v>
      </c>
      <c r="X28" s="61">
        <v>1</v>
      </c>
      <c r="Y28" s="61">
        <v>0</v>
      </c>
      <c r="Z28" s="61">
        <v>1</v>
      </c>
      <c r="AA28" s="44">
        <v>5.8</v>
      </c>
      <c r="AB28" s="8">
        <v>5.9</v>
      </c>
      <c r="AC28" s="58">
        <v>3.2</v>
      </c>
    </row>
    <row r="29" spans="2:29" x14ac:dyDescent="0.15">
      <c r="B29" s="284" t="s">
        <v>12</v>
      </c>
      <c r="C29" s="238"/>
      <c r="D29" s="61">
        <v>8</v>
      </c>
      <c r="E29" s="61">
        <v>0</v>
      </c>
      <c r="F29" s="61">
        <v>0</v>
      </c>
      <c r="G29" s="61">
        <v>0</v>
      </c>
      <c r="H29" s="61">
        <v>0</v>
      </c>
      <c r="I29" s="61">
        <v>1</v>
      </c>
      <c r="J29" s="61">
        <v>1</v>
      </c>
      <c r="K29" s="61">
        <v>0</v>
      </c>
      <c r="L29" s="61">
        <v>0</v>
      </c>
      <c r="M29" s="61">
        <v>1</v>
      </c>
      <c r="N29" s="61">
        <v>1</v>
      </c>
      <c r="O29" s="61">
        <v>1</v>
      </c>
      <c r="P29" s="61">
        <v>0</v>
      </c>
      <c r="Q29" s="61">
        <v>1</v>
      </c>
      <c r="R29" s="61">
        <v>0</v>
      </c>
      <c r="S29" s="61">
        <v>0</v>
      </c>
      <c r="T29" s="61">
        <v>0</v>
      </c>
      <c r="U29" s="61">
        <v>0</v>
      </c>
      <c r="V29" s="61">
        <v>1</v>
      </c>
      <c r="W29" s="61">
        <v>0</v>
      </c>
      <c r="X29" s="61">
        <v>1</v>
      </c>
      <c r="Y29" s="61">
        <v>0</v>
      </c>
      <c r="Z29" s="61">
        <v>0</v>
      </c>
      <c r="AA29" s="44">
        <v>5.6</v>
      </c>
      <c r="AB29" s="8">
        <v>6</v>
      </c>
      <c r="AC29" s="8">
        <v>2.4</v>
      </c>
    </row>
    <row r="30" spans="2:29" x14ac:dyDescent="0.15">
      <c r="B30" s="284" t="s">
        <v>13</v>
      </c>
      <c r="C30" s="238"/>
      <c r="D30" s="61">
        <v>42</v>
      </c>
      <c r="E30" s="61">
        <v>1</v>
      </c>
      <c r="F30" s="61">
        <v>0</v>
      </c>
      <c r="G30" s="61">
        <v>0</v>
      </c>
      <c r="H30" s="61">
        <v>2</v>
      </c>
      <c r="I30" s="61">
        <v>1</v>
      </c>
      <c r="J30" s="61">
        <v>4</v>
      </c>
      <c r="K30" s="61">
        <v>3</v>
      </c>
      <c r="L30" s="61">
        <v>2</v>
      </c>
      <c r="M30" s="61">
        <v>5</v>
      </c>
      <c r="N30" s="61">
        <v>1</v>
      </c>
      <c r="O30" s="61">
        <v>2</v>
      </c>
      <c r="P30" s="61">
        <v>2</v>
      </c>
      <c r="Q30" s="61">
        <v>2</v>
      </c>
      <c r="R30" s="61">
        <v>4</v>
      </c>
      <c r="S30" s="61">
        <v>2</v>
      </c>
      <c r="T30" s="61">
        <v>2</v>
      </c>
      <c r="U30" s="61">
        <v>1</v>
      </c>
      <c r="V30" s="61">
        <v>0</v>
      </c>
      <c r="W30" s="61">
        <v>0</v>
      </c>
      <c r="X30" s="61">
        <v>1</v>
      </c>
      <c r="Y30" s="61">
        <v>0</v>
      </c>
      <c r="Z30" s="61">
        <v>7</v>
      </c>
      <c r="AA30" s="44">
        <v>6</v>
      </c>
      <c r="AB30" s="8">
        <v>7.1</v>
      </c>
      <c r="AC30" s="8">
        <v>5.5</v>
      </c>
    </row>
    <row r="31" spans="2:29" x14ac:dyDescent="0.15">
      <c r="B31" s="284" t="s">
        <v>14</v>
      </c>
      <c r="C31" s="238"/>
      <c r="D31" s="61">
        <v>39</v>
      </c>
      <c r="E31" s="61">
        <v>0</v>
      </c>
      <c r="F31" s="61">
        <v>1</v>
      </c>
      <c r="G31" s="61">
        <v>0</v>
      </c>
      <c r="H31" s="61">
        <v>0</v>
      </c>
      <c r="I31" s="61">
        <v>2</v>
      </c>
      <c r="J31" s="61">
        <v>6</v>
      </c>
      <c r="K31" s="61">
        <v>4</v>
      </c>
      <c r="L31" s="61">
        <v>2</v>
      </c>
      <c r="M31" s="61">
        <v>3</v>
      </c>
      <c r="N31" s="61">
        <v>5</v>
      </c>
      <c r="O31" s="61">
        <v>2</v>
      </c>
      <c r="P31" s="61">
        <v>3</v>
      </c>
      <c r="Q31" s="61">
        <v>1</v>
      </c>
      <c r="R31" s="61">
        <v>1</v>
      </c>
      <c r="S31" s="61">
        <v>0</v>
      </c>
      <c r="T31" s="61">
        <v>3</v>
      </c>
      <c r="U31" s="61">
        <v>1</v>
      </c>
      <c r="V31" s="61">
        <v>1</v>
      </c>
      <c r="W31" s="61">
        <v>1</v>
      </c>
      <c r="X31" s="61">
        <v>0</v>
      </c>
      <c r="Y31" s="61">
        <v>1</v>
      </c>
      <c r="Z31" s="61">
        <v>2</v>
      </c>
      <c r="AA31" s="44">
        <v>5.3</v>
      </c>
      <c r="AB31" s="8">
        <v>5.9</v>
      </c>
      <c r="AC31" s="8">
        <v>3.4</v>
      </c>
    </row>
    <row r="32" spans="2:29" x14ac:dyDescent="0.15">
      <c r="B32" s="284" t="s">
        <v>15</v>
      </c>
      <c r="C32" s="238"/>
      <c r="D32" s="61">
        <v>15</v>
      </c>
      <c r="E32" s="61">
        <v>0</v>
      </c>
      <c r="F32" s="61">
        <v>0</v>
      </c>
      <c r="G32" s="61">
        <v>1</v>
      </c>
      <c r="H32" s="61">
        <v>0</v>
      </c>
      <c r="I32" s="61">
        <v>0</v>
      </c>
      <c r="J32" s="61">
        <v>0</v>
      </c>
      <c r="K32" s="61">
        <v>2</v>
      </c>
      <c r="L32" s="61">
        <v>0</v>
      </c>
      <c r="M32" s="61">
        <v>3</v>
      </c>
      <c r="N32" s="61">
        <v>0</v>
      </c>
      <c r="O32" s="61">
        <v>1</v>
      </c>
      <c r="P32" s="61">
        <v>1</v>
      </c>
      <c r="Q32" s="61">
        <v>1</v>
      </c>
      <c r="R32" s="61">
        <v>1</v>
      </c>
      <c r="S32" s="61">
        <v>1</v>
      </c>
      <c r="T32" s="61">
        <v>2</v>
      </c>
      <c r="U32" s="61">
        <v>2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44">
        <v>6.2</v>
      </c>
      <c r="AB32" s="8">
        <v>6.1</v>
      </c>
      <c r="AC32" s="8">
        <v>2</v>
      </c>
    </row>
    <row r="33" spans="2:29" x14ac:dyDescent="0.15">
      <c r="B33" s="284" t="s">
        <v>16</v>
      </c>
      <c r="C33" s="238"/>
      <c r="D33" s="61">
        <v>183</v>
      </c>
      <c r="E33" s="61">
        <v>0</v>
      </c>
      <c r="F33" s="61">
        <v>1</v>
      </c>
      <c r="G33" s="61">
        <v>2</v>
      </c>
      <c r="H33" s="61">
        <v>1</v>
      </c>
      <c r="I33" s="61">
        <v>4</v>
      </c>
      <c r="J33" s="61">
        <v>5</v>
      </c>
      <c r="K33" s="61">
        <v>5</v>
      </c>
      <c r="L33" s="61">
        <v>8</v>
      </c>
      <c r="M33" s="61">
        <v>11</v>
      </c>
      <c r="N33" s="61">
        <v>8</v>
      </c>
      <c r="O33" s="61">
        <v>16</v>
      </c>
      <c r="P33" s="61">
        <v>14</v>
      </c>
      <c r="Q33" s="61">
        <v>14</v>
      </c>
      <c r="R33" s="61">
        <v>15</v>
      </c>
      <c r="S33" s="61">
        <v>8</v>
      </c>
      <c r="T33" s="61">
        <v>14</v>
      </c>
      <c r="U33" s="61">
        <v>10</v>
      </c>
      <c r="V33" s="61">
        <v>11</v>
      </c>
      <c r="W33" s="61">
        <v>6</v>
      </c>
      <c r="X33" s="61">
        <v>6</v>
      </c>
      <c r="Y33" s="61">
        <v>6</v>
      </c>
      <c r="Z33" s="61">
        <v>18</v>
      </c>
      <c r="AA33" s="44">
        <v>7.1</v>
      </c>
      <c r="AB33" s="8">
        <v>7.5</v>
      </c>
      <c r="AC33" s="8">
        <v>3.4</v>
      </c>
    </row>
    <row r="34" spans="2:29" x14ac:dyDescent="0.15">
      <c r="B34" s="284" t="s">
        <v>17</v>
      </c>
      <c r="C34" s="238"/>
      <c r="D34" s="61">
        <v>205</v>
      </c>
      <c r="E34" s="61">
        <v>2</v>
      </c>
      <c r="F34" s="61">
        <v>1</v>
      </c>
      <c r="G34" s="61">
        <v>6</v>
      </c>
      <c r="H34" s="61">
        <v>0</v>
      </c>
      <c r="I34" s="61">
        <v>4</v>
      </c>
      <c r="J34" s="61">
        <v>10</v>
      </c>
      <c r="K34" s="61">
        <v>13</v>
      </c>
      <c r="L34" s="61">
        <v>12</v>
      </c>
      <c r="M34" s="61">
        <v>18</v>
      </c>
      <c r="N34" s="61">
        <v>9</v>
      </c>
      <c r="O34" s="61">
        <v>14</v>
      </c>
      <c r="P34" s="61">
        <v>22</v>
      </c>
      <c r="Q34" s="61">
        <v>13</v>
      </c>
      <c r="R34" s="61">
        <v>9</v>
      </c>
      <c r="S34" s="61">
        <v>12</v>
      </c>
      <c r="T34" s="61">
        <v>10</v>
      </c>
      <c r="U34" s="61">
        <v>7</v>
      </c>
      <c r="V34" s="61">
        <v>9</v>
      </c>
      <c r="W34" s="61">
        <v>9</v>
      </c>
      <c r="X34" s="61">
        <v>5</v>
      </c>
      <c r="Y34" s="61">
        <v>3</v>
      </c>
      <c r="Z34" s="61">
        <v>17</v>
      </c>
      <c r="AA34" s="44">
        <v>6.4</v>
      </c>
      <c r="AB34" s="8">
        <v>6.8</v>
      </c>
      <c r="AC34" s="8">
        <v>3.1</v>
      </c>
    </row>
    <row r="35" spans="2:29" x14ac:dyDescent="0.15">
      <c r="B35" s="284" t="s">
        <v>18</v>
      </c>
      <c r="C35" s="238"/>
      <c r="D35" s="61">
        <v>1038</v>
      </c>
      <c r="E35" s="61">
        <v>1</v>
      </c>
      <c r="F35" s="61">
        <v>0</v>
      </c>
      <c r="G35" s="61">
        <v>5</v>
      </c>
      <c r="H35" s="61">
        <v>7</v>
      </c>
      <c r="I35" s="61">
        <v>13</v>
      </c>
      <c r="J35" s="61">
        <v>18</v>
      </c>
      <c r="K35" s="61">
        <v>25</v>
      </c>
      <c r="L35" s="61">
        <v>33</v>
      </c>
      <c r="M35" s="61">
        <v>44</v>
      </c>
      <c r="N35" s="61">
        <v>58</v>
      </c>
      <c r="O35" s="61">
        <v>48</v>
      </c>
      <c r="P35" s="61">
        <v>63</v>
      </c>
      <c r="Q35" s="61">
        <v>76</v>
      </c>
      <c r="R35" s="61">
        <v>72</v>
      </c>
      <c r="S35" s="61">
        <v>75</v>
      </c>
      <c r="T35" s="61">
        <v>88</v>
      </c>
      <c r="U35" s="61">
        <v>97</v>
      </c>
      <c r="V35" s="61">
        <v>72</v>
      </c>
      <c r="W35" s="61">
        <v>48</v>
      </c>
      <c r="X35" s="61">
        <v>34</v>
      </c>
      <c r="Y35" s="61">
        <v>20</v>
      </c>
      <c r="Z35" s="61">
        <v>141</v>
      </c>
      <c r="AA35" s="44">
        <v>7.9</v>
      </c>
      <c r="AB35" s="8">
        <v>8.3000000000000007</v>
      </c>
      <c r="AC35" s="8">
        <v>4</v>
      </c>
    </row>
    <row r="36" spans="2:29" x14ac:dyDescent="0.15">
      <c r="B36" s="284" t="s">
        <v>19</v>
      </c>
      <c r="C36" s="238"/>
      <c r="D36" s="61">
        <v>481</v>
      </c>
      <c r="E36" s="61">
        <v>0</v>
      </c>
      <c r="F36" s="61">
        <v>3</v>
      </c>
      <c r="G36" s="61">
        <v>5</v>
      </c>
      <c r="H36" s="61">
        <v>10</v>
      </c>
      <c r="I36" s="61">
        <v>7</v>
      </c>
      <c r="J36" s="61">
        <v>17</v>
      </c>
      <c r="K36" s="61">
        <v>19</v>
      </c>
      <c r="L36" s="61">
        <v>26</v>
      </c>
      <c r="M36" s="61">
        <v>31</v>
      </c>
      <c r="N36" s="61">
        <v>29</v>
      </c>
      <c r="O36" s="61">
        <v>35</v>
      </c>
      <c r="P36" s="61">
        <v>28</v>
      </c>
      <c r="Q36" s="61">
        <v>23</v>
      </c>
      <c r="R36" s="61">
        <v>29</v>
      </c>
      <c r="S36" s="61">
        <v>31</v>
      </c>
      <c r="T36" s="61">
        <v>33</v>
      </c>
      <c r="U36" s="61">
        <v>38</v>
      </c>
      <c r="V36" s="61">
        <v>29</v>
      </c>
      <c r="W36" s="61">
        <v>21</v>
      </c>
      <c r="X36" s="61">
        <v>9</v>
      </c>
      <c r="Y36" s="61">
        <v>6</v>
      </c>
      <c r="Z36" s="61">
        <v>52</v>
      </c>
      <c r="AA36" s="44">
        <v>7.1</v>
      </c>
      <c r="AB36" s="8">
        <v>7.5</v>
      </c>
      <c r="AC36" s="8">
        <v>4.0999999999999996</v>
      </c>
    </row>
    <row r="37" spans="2:29" x14ac:dyDescent="0.15">
      <c r="B37" s="284" t="s">
        <v>20</v>
      </c>
      <c r="C37" s="238"/>
      <c r="D37" s="61">
        <v>18</v>
      </c>
      <c r="E37" s="61">
        <v>0</v>
      </c>
      <c r="F37" s="61">
        <v>0</v>
      </c>
      <c r="G37" s="61">
        <v>1</v>
      </c>
      <c r="H37" s="61">
        <v>1</v>
      </c>
      <c r="I37" s="61">
        <v>1</v>
      </c>
      <c r="J37" s="61">
        <v>2</v>
      </c>
      <c r="K37" s="61">
        <v>1</v>
      </c>
      <c r="L37" s="61">
        <v>2</v>
      </c>
      <c r="M37" s="61">
        <v>0</v>
      </c>
      <c r="N37" s="61">
        <v>2</v>
      </c>
      <c r="O37" s="61">
        <v>3</v>
      </c>
      <c r="P37" s="61">
        <v>0</v>
      </c>
      <c r="Q37" s="61">
        <v>2</v>
      </c>
      <c r="R37" s="61">
        <v>1</v>
      </c>
      <c r="S37" s="61">
        <v>0</v>
      </c>
      <c r="T37" s="61">
        <v>0</v>
      </c>
      <c r="U37" s="61">
        <v>0</v>
      </c>
      <c r="V37" s="61">
        <v>0</v>
      </c>
      <c r="W37" s="61">
        <v>1</v>
      </c>
      <c r="X37" s="61">
        <v>0</v>
      </c>
      <c r="Y37" s="61">
        <v>0</v>
      </c>
      <c r="Z37" s="61">
        <v>1</v>
      </c>
      <c r="AA37" s="44">
        <v>5.4</v>
      </c>
      <c r="AB37" s="8">
        <v>5.4</v>
      </c>
      <c r="AC37" s="58">
        <v>2.7</v>
      </c>
    </row>
    <row r="38" spans="2:29" x14ac:dyDescent="0.15">
      <c r="B38" s="284" t="s">
        <v>21</v>
      </c>
      <c r="C38" s="238"/>
      <c r="D38" s="61">
        <v>6</v>
      </c>
      <c r="E38" s="61">
        <v>1</v>
      </c>
      <c r="F38" s="61">
        <v>0</v>
      </c>
      <c r="G38" s="61">
        <v>0</v>
      </c>
      <c r="H38" s="61">
        <v>0</v>
      </c>
      <c r="I38" s="61">
        <v>1</v>
      </c>
      <c r="J38" s="61">
        <v>0</v>
      </c>
      <c r="K38" s="61">
        <v>0</v>
      </c>
      <c r="L38" s="61">
        <v>1</v>
      </c>
      <c r="M38" s="61">
        <v>1</v>
      </c>
      <c r="N38" s="61">
        <v>1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1</v>
      </c>
      <c r="Z38" s="61">
        <v>0</v>
      </c>
      <c r="AA38" s="44">
        <v>4.7</v>
      </c>
      <c r="AB38" s="8">
        <v>4.8</v>
      </c>
      <c r="AC38" s="8">
        <v>2.9</v>
      </c>
    </row>
    <row r="39" spans="2:29" x14ac:dyDescent="0.15">
      <c r="B39" s="284" t="s">
        <v>22</v>
      </c>
      <c r="C39" s="238"/>
      <c r="D39" s="61">
        <v>10</v>
      </c>
      <c r="E39" s="61">
        <v>0</v>
      </c>
      <c r="F39" s="61">
        <v>0</v>
      </c>
      <c r="G39" s="61">
        <v>0</v>
      </c>
      <c r="H39" s="61">
        <v>0</v>
      </c>
      <c r="I39" s="61">
        <v>1</v>
      </c>
      <c r="J39" s="61">
        <v>1</v>
      </c>
      <c r="K39" s="61">
        <v>2</v>
      </c>
      <c r="L39" s="61">
        <v>1</v>
      </c>
      <c r="M39" s="61">
        <v>1</v>
      </c>
      <c r="N39" s="61">
        <v>1</v>
      </c>
      <c r="O39" s="61">
        <v>1</v>
      </c>
      <c r="P39" s="61">
        <v>0</v>
      </c>
      <c r="Q39" s="61">
        <v>0</v>
      </c>
      <c r="R39" s="61">
        <v>0</v>
      </c>
      <c r="S39" s="61">
        <v>0</v>
      </c>
      <c r="T39" s="61">
        <v>2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44">
        <v>4.5</v>
      </c>
      <c r="AB39" s="8">
        <v>5</v>
      </c>
      <c r="AC39" s="8">
        <v>1.8</v>
      </c>
    </row>
    <row r="40" spans="2:29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19">
        <v>0</v>
      </c>
      <c r="V40" s="219">
        <v>0</v>
      </c>
      <c r="W40" s="219">
        <v>0</v>
      </c>
      <c r="X40" s="219">
        <v>0</v>
      </c>
      <c r="Y40" s="219">
        <v>0</v>
      </c>
      <c r="Z40" s="219">
        <v>0</v>
      </c>
      <c r="AA40" s="52">
        <v>0</v>
      </c>
      <c r="AB40" s="59">
        <v>0</v>
      </c>
      <c r="AC40" s="59">
        <v>0</v>
      </c>
    </row>
    <row r="41" spans="2:29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44">
        <v>0</v>
      </c>
      <c r="AB41" s="8">
        <v>0</v>
      </c>
      <c r="AC41" s="8">
        <v>0</v>
      </c>
    </row>
    <row r="42" spans="2:29" x14ac:dyDescent="0.15">
      <c r="B42" s="284" t="s">
        <v>25</v>
      </c>
      <c r="C42" s="238"/>
      <c r="D42" s="61">
        <v>10</v>
      </c>
      <c r="E42" s="61">
        <v>0</v>
      </c>
      <c r="F42" s="61">
        <v>0</v>
      </c>
      <c r="G42" s="61">
        <v>0</v>
      </c>
      <c r="H42" s="61">
        <v>0</v>
      </c>
      <c r="I42" s="61">
        <v>2</v>
      </c>
      <c r="J42" s="61">
        <v>0</v>
      </c>
      <c r="K42" s="61">
        <v>0</v>
      </c>
      <c r="L42" s="61">
        <v>0</v>
      </c>
      <c r="M42" s="61">
        <v>1</v>
      </c>
      <c r="N42" s="61">
        <v>0</v>
      </c>
      <c r="O42" s="61">
        <v>1</v>
      </c>
      <c r="P42" s="61">
        <v>0</v>
      </c>
      <c r="Q42" s="61">
        <v>2</v>
      </c>
      <c r="R42" s="61">
        <v>0</v>
      </c>
      <c r="S42" s="61">
        <v>0</v>
      </c>
      <c r="T42" s="61">
        <v>1</v>
      </c>
      <c r="U42" s="61">
        <v>1</v>
      </c>
      <c r="V42" s="61">
        <v>1</v>
      </c>
      <c r="W42" s="61">
        <v>0</v>
      </c>
      <c r="X42" s="61">
        <v>0</v>
      </c>
      <c r="Y42" s="61">
        <v>0</v>
      </c>
      <c r="Z42" s="61">
        <v>1</v>
      </c>
      <c r="AA42" s="44">
        <v>6.8</v>
      </c>
      <c r="AB42" s="8">
        <v>6.7</v>
      </c>
      <c r="AC42" s="8">
        <v>2.7</v>
      </c>
    </row>
    <row r="43" spans="2:29" x14ac:dyDescent="0.15">
      <c r="B43" s="284" t="s">
        <v>26</v>
      </c>
      <c r="C43" s="238"/>
      <c r="D43" s="61">
        <v>45</v>
      </c>
      <c r="E43" s="61">
        <v>0</v>
      </c>
      <c r="F43" s="61">
        <v>0</v>
      </c>
      <c r="G43" s="61">
        <v>5</v>
      </c>
      <c r="H43" s="61">
        <v>3</v>
      </c>
      <c r="I43" s="61">
        <v>2</v>
      </c>
      <c r="J43" s="61">
        <v>3</v>
      </c>
      <c r="K43" s="61">
        <v>2</v>
      </c>
      <c r="L43" s="61">
        <v>2</v>
      </c>
      <c r="M43" s="61">
        <v>5</v>
      </c>
      <c r="N43" s="61">
        <v>0</v>
      </c>
      <c r="O43" s="61">
        <v>5</v>
      </c>
      <c r="P43" s="61">
        <v>4</v>
      </c>
      <c r="Q43" s="61">
        <v>4</v>
      </c>
      <c r="R43" s="61">
        <v>3</v>
      </c>
      <c r="S43" s="61">
        <v>2</v>
      </c>
      <c r="T43" s="61">
        <v>0</v>
      </c>
      <c r="U43" s="61">
        <v>1</v>
      </c>
      <c r="V43" s="61">
        <v>2</v>
      </c>
      <c r="W43" s="61">
        <v>0</v>
      </c>
      <c r="X43" s="61">
        <v>1</v>
      </c>
      <c r="Y43" s="61">
        <v>0</v>
      </c>
      <c r="Z43" s="61">
        <v>1</v>
      </c>
      <c r="AA43" s="44">
        <v>5.5</v>
      </c>
      <c r="AB43" s="8">
        <v>5.3</v>
      </c>
      <c r="AC43" s="8">
        <v>2.6</v>
      </c>
    </row>
    <row r="44" spans="2:29" x14ac:dyDescent="0.15">
      <c r="B44" s="284" t="s">
        <v>27</v>
      </c>
      <c r="C44" s="238"/>
      <c r="D44" s="61">
        <v>38</v>
      </c>
      <c r="E44" s="61">
        <v>0</v>
      </c>
      <c r="F44" s="61">
        <v>1</v>
      </c>
      <c r="G44" s="61">
        <v>0</v>
      </c>
      <c r="H44" s="61">
        <v>2</v>
      </c>
      <c r="I44" s="61">
        <v>4</v>
      </c>
      <c r="J44" s="61">
        <v>0</v>
      </c>
      <c r="K44" s="61">
        <v>2</v>
      </c>
      <c r="L44" s="61">
        <v>2</v>
      </c>
      <c r="M44" s="61">
        <v>2</v>
      </c>
      <c r="N44" s="61">
        <v>2</v>
      </c>
      <c r="O44" s="61">
        <v>4</v>
      </c>
      <c r="P44" s="61">
        <v>3</v>
      </c>
      <c r="Q44" s="61">
        <v>4</v>
      </c>
      <c r="R44" s="61">
        <v>1</v>
      </c>
      <c r="S44" s="61">
        <v>3</v>
      </c>
      <c r="T44" s="61">
        <v>1</v>
      </c>
      <c r="U44" s="61">
        <v>1</v>
      </c>
      <c r="V44" s="61">
        <v>2</v>
      </c>
      <c r="W44" s="61">
        <v>2</v>
      </c>
      <c r="X44" s="61">
        <v>0</v>
      </c>
      <c r="Y44" s="61">
        <v>1</v>
      </c>
      <c r="Z44" s="61">
        <v>1</v>
      </c>
      <c r="AA44" s="44">
        <v>6</v>
      </c>
      <c r="AB44" s="8">
        <v>6</v>
      </c>
      <c r="AC44" s="8">
        <v>2.6</v>
      </c>
    </row>
    <row r="45" spans="2:29" x14ac:dyDescent="0.15">
      <c r="B45" s="284" t="s">
        <v>28</v>
      </c>
      <c r="C45" s="238"/>
      <c r="D45" s="61">
        <v>263</v>
      </c>
      <c r="E45" s="61">
        <v>1</v>
      </c>
      <c r="F45" s="61">
        <v>3</v>
      </c>
      <c r="G45" s="61">
        <v>6</v>
      </c>
      <c r="H45" s="61">
        <v>7</v>
      </c>
      <c r="I45" s="61">
        <v>8</v>
      </c>
      <c r="J45" s="61">
        <v>10</v>
      </c>
      <c r="K45" s="61">
        <v>14</v>
      </c>
      <c r="L45" s="61">
        <v>14</v>
      </c>
      <c r="M45" s="61">
        <v>20</v>
      </c>
      <c r="N45" s="61">
        <v>15</v>
      </c>
      <c r="O45" s="61">
        <v>14</v>
      </c>
      <c r="P45" s="61">
        <v>17</v>
      </c>
      <c r="Q45" s="61">
        <v>17</v>
      </c>
      <c r="R45" s="61">
        <v>20</v>
      </c>
      <c r="S45" s="61">
        <v>20</v>
      </c>
      <c r="T45" s="61">
        <v>13</v>
      </c>
      <c r="U45" s="61">
        <v>18</v>
      </c>
      <c r="V45" s="61">
        <v>17</v>
      </c>
      <c r="W45" s="61">
        <v>3</v>
      </c>
      <c r="X45" s="61">
        <v>5</v>
      </c>
      <c r="Y45" s="61">
        <v>3</v>
      </c>
      <c r="Z45" s="61">
        <v>18</v>
      </c>
      <c r="AA45" s="44">
        <v>6.6</v>
      </c>
      <c r="AB45" s="8">
        <v>6.8</v>
      </c>
      <c r="AC45" s="8">
        <v>3.5</v>
      </c>
    </row>
    <row r="46" spans="2:29" x14ac:dyDescent="0.15">
      <c r="B46" s="284" t="s">
        <v>29</v>
      </c>
      <c r="C46" s="238"/>
      <c r="D46" s="61">
        <v>25</v>
      </c>
      <c r="E46" s="61">
        <v>0</v>
      </c>
      <c r="F46" s="61">
        <v>1</v>
      </c>
      <c r="G46" s="61">
        <v>2</v>
      </c>
      <c r="H46" s="61">
        <v>0</v>
      </c>
      <c r="I46" s="61">
        <v>3</v>
      </c>
      <c r="J46" s="61">
        <v>1</v>
      </c>
      <c r="K46" s="61">
        <v>1</v>
      </c>
      <c r="L46" s="61">
        <v>1</v>
      </c>
      <c r="M46" s="61">
        <v>3</v>
      </c>
      <c r="N46" s="61">
        <v>4</v>
      </c>
      <c r="O46" s="61">
        <v>0</v>
      </c>
      <c r="P46" s="61">
        <v>3</v>
      </c>
      <c r="Q46" s="61">
        <v>0</v>
      </c>
      <c r="R46" s="61">
        <v>1</v>
      </c>
      <c r="S46" s="61">
        <v>1</v>
      </c>
      <c r="T46" s="61">
        <v>1</v>
      </c>
      <c r="U46" s="61">
        <v>0</v>
      </c>
      <c r="V46" s="61">
        <v>1</v>
      </c>
      <c r="W46" s="61">
        <v>1</v>
      </c>
      <c r="X46" s="61">
        <v>0</v>
      </c>
      <c r="Y46" s="61">
        <v>0</v>
      </c>
      <c r="Z46" s="61">
        <v>1</v>
      </c>
      <c r="AA46" s="44">
        <v>5.0999999999999996</v>
      </c>
      <c r="AB46" s="8">
        <v>5.3</v>
      </c>
      <c r="AC46" s="8">
        <v>2.6</v>
      </c>
    </row>
    <row r="47" spans="2:29" x14ac:dyDescent="0.15">
      <c r="B47" s="284" t="s">
        <v>30</v>
      </c>
      <c r="C47" s="238"/>
      <c r="D47" s="61">
        <v>58</v>
      </c>
      <c r="E47" s="61">
        <v>0</v>
      </c>
      <c r="F47" s="61">
        <v>0</v>
      </c>
      <c r="G47" s="61">
        <v>0</v>
      </c>
      <c r="H47" s="61">
        <v>1</v>
      </c>
      <c r="I47" s="61">
        <v>0</v>
      </c>
      <c r="J47" s="61">
        <v>2</v>
      </c>
      <c r="K47" s="61">
        <v>4</v>
      </c>
      <c r="L47" s="61">
        <v>8</v>
      </c>
      <c r="M47" s="61">
        <v>2</v>
      </c>
      <c r="N47" s="61">
        <v>4</v>
      </c>
      <c r="O47" s="61">
        <v>6</v>
      </c>
      <c r="P47" s="61">
        <v>3</v>
      </c>
      <c r="Q47" s="61">
        <v>5</v>
      </c>
      <c r="R47" s="61">
        <v>6</v>
      </c>
      <c r="S47" s="61">
        <v>2</v>
      </c>
      <c r="T47" s="61">
        <v>1</v>
      </c>
      <c r="U47" s="61">
        <v>3</v>
      </c>
      <c r="V47" s="61">
        <v>2</v>
      </c>
      <c r="W47" s="61">
        <v>2</v>
      </c>
      <c r="X47" s="61">
        <v>0</v>
      </c>
      <c r="Y47" s="61">
        <v>0</v>
      </c>
      <c r="Z47" s="61">
        <v>7</v>
      </c>
      <c r="AA47" s="44">
        <v>6.3</v>
      </c>
      <c r="AB47" s="8">
        <v>7.1</v>
      </c>
      <c r="AC47" s="8">
        <v>3.8</v>
      </c>
    </row>
    <row r="48" spans="2:29" x14ac:dyDescent="0.15">
      <c r="B48" s="284" t="s">
        <v>31</v>
      </c>
      <c r="C48" s="238"/>
      <c r="D48" s="61">
        <v>119</v>
      </c>
      <c r="E48" s="61">
        <v>0</v>
      </c>
      <c r="F48" s="61">
        <v>0</v>
      </c>
      <c r="G48" s="61">
        <v>1</v>
      </c>
      <c r="H48" s="61">
        <v>1</v>
      </c>
      <c r="I48" s="61">
        <v>4</v>
      </c>
      <c r="J48" s="61">
        <v>7</v>
      </c>
      <c r="K48" s="61">
        <v>8</v>
      </c>
      <c r="L48" s="61">
        <v>7</v>
      </c>
      <c r="M48" s="61">
        <v>10</v>
      </c>
      <c r="N48" s="61">
        <v>9</v>
      </c>
      <c r="O48" s="61">
        <v>9</v>
      </c>
      <c r="P48" s="61">
        <v>4</v>
      </c>
      <c r="Q48" s="61">
        <v>11</v>
      </c>
      <c r="R48" s="61">
        <v>6</v>
      </c>
      <c r="S48" s="61">
        <v>5</v>
      </c>
      <c r="T48" s="61">
        <v>5</v>
      </c>
      <c r="U48" s="61">
        <v>6</v>
      </c>
      <c r="V48" s="61">
        <v>5</v>
      </c>
      <c r="W48" s="61">
        <v>7</v>
      </c>
      <c r="X48" s="61">
        <v>3</v>
      </c>
      <c r="Y48" s="61">
        <v>2</v>
      </c>
      <c r="Z48" s="61">
        <v>9</v>
      </c>
      <c r="AA48" s="44">
        <v>6.5</v>
      </c>
      <c r="AB48" s="8">
        <v>6.9</v>
      </c>
      <c r="AC48" s="8">
        <v>3.2</v>
      </c>
    </row>
    <row r="49" spans="2:29" x14ac:dyDescent="0.15">
      <c r="B49" s="284" t="s">
        <v>32</v>
      </c>
      <c r="C49" s="238"/>
      <c r="D49" s="61">
        <v>555</v>
      </c>
      <c r="E49" s="61">
        <v>2</v>
      </c>
      <c r="F49" s="61">
        <v>1</v>
      </c>
      <c r="G49" s="61">
        <v>6</v>
      </c>
      <c r="H49" s="61">
        <v>9</v>
      </c>
      <c r="I49" s="61">
        <v>15</v>
      </c>
      <c r="J49" s="61">
        <v>12</v>
      </c>
      <c r="K49" s="61">
        <v>24</v>
      </c>
      <c r="L49" s="61">
        <v>26</v>
      </c>
      <c r="M49" s="61">
        <v>29</v>
      </c>
      <c r="N49" s="61">
        <v>37</v>
      </c>
      <c r="O49" s="61">
        <v>36</v>
      </c>
      <c r="P49" s="61">
        <v>36</v>
      </c>
      <c r="Q49" s="61">
        <v>37</v>
      </c>
      <c r="R49" s="61">
        <v>39</v>
      </c>
      <c r="S49" s="61">
        <v>38</v>
      </c>
      <c r="T49" s="61">
        <v>30</v>
      </c>
      <c r="U49" s="61">
        <v>39</v>
      </c>
      <c r="V49" s="61">
        <v>34</v>
      </c>
      <c r="W49" s="61">
        <v>25</v>
      </c>
      <c r="X49" s="61">
        <v>16</v>
      </c>
      <c r="Y49" s="61">
        <v>8</v>
      </c>
      <c r="Z49" s="61">
        <v>56</v>
      </c>
      <c r="AA49" s="44">
        <v>7.1</v>
      </c>
      <c r="AB49" s="8">
        <v>7.4</v>
      </c>
      <c r="AC49" s="8">
        <v>3.4</v>
      </c>
    </row>
    <row r="50" spans="2:29" x14ac:dyDescent="0.15">
      <c r="B50" s="284" t="s">
        <v>33</v>
      </c>
      <c r="C50" s="238"/>
      <c r="D50" s="61">
        <v>180</v>
      </c>
      <c r="E50" s="61">
        <v>0</v>
      </c>
      <c r="F50" s="61">
        <v>0</v>
      </c>
      <c r="G50" s="61">
        <v>1</v>
      </c>
      <c r="H50" s="61">
        <v>5</v>
      </c>
      <c r="I50" s="61">
        <v>2</v>
      </c>
      <c r="J50" s="61">
        <v>4</v>
      </c>
      <c r="K50" s="61">
        <v>9</v>
      </c>
      <c r="L50" s="61">
        <v>13</v>
      </c>
      <c r="M50" s="61">
        <v>13</v>
      </c>
      <c r="N50" s="61">
        <v>15</v>
      </c>
      <c r="O50" s="61">
        <v>18</v>
      </c>
      <c r="P50" s="61">
        <v>11</v>
      </c>
      <c r="Q50" s="61">
        <v>10</v>
      </c>
      <c r="R50" s="61">
        <v>13</v>
      </c>
      <c r="S50" s="61">
        <v>7</v>
      </c>
      <c r="T50" s="61">
        <v>5</v>
      </c>
      <c r="U50" s="61">
        <v>13</v>
      </c>
      <c r="V50" s="61">
        <v>7</v>
      </c>
      <c r="W50" s="61">
        <v>10</v>
      </c>
      <c r="X50" s="61">
        <v>6</v>
      </c>
      <c r="Y50" s="61">
        <v>2</v>
      </c>
      <c r="Z50" s="61">
        <v>16</v>
      </c>
      <c r="AA50" s="44">
        <v>6.5</v>
      </c>
      <c r="AB50" s="8">
        <v>7.5</v>
      </c>
      <c r="AC50" s="8">
        <v>6.1</v>
      </c>
    </row>
    <row r="51" spans="2:29" x14ac:dyDescent="0.15">
      <c r="B51" s="284" t="s">
        <v>34</v>
      </c>
      <c r="C51" s="238"/>
      <c r="D51" s="61">
        <v>19</v>
      </c>
      <c r="E51" s="61">
        <v>0</v>
      </c>
      <c r="F51" s="61">
        <v>0</v>
      </c>
      <c r="G51" s="61">
        <v>0</v>
      </c>
      <c r="H51" s="61">
        <v>0</v>
      </c>
      <c r="I51" s="61">
        <v>1</v>
      </c>
      <c r="J51" s="61">
        <v>1</v>
      </c>
      <c r="K51" s="61">
        <v>0</v>
      </c>
      <c r="L51" s="61">
        <v>0</v>
      </c>
      <c r="M51" s="61">
        <v>2</v>
      </c>
      <c r="N51" s="61">
        <v>0</v>
      </c>
      <c r="O51" s="61">
        <v>1</v>
      </c>
      <c r="P51" s="61">
        <v>1</v>
      </c>
      <c r="Q51" s="61">
        <v>1</v>
      </c>
      <c r="R51" s="61">
        <v>3</v>
      </c>
      <c r="S51" s="61">
        <v>0</v>
      </c>
      <c r="T51" s="61">
        <v>0</v>
      </c>
      <c r="U51" s="61">
        <v>4</v>
      </c>
      <c r="V51" s="61">
        <v>1</v>
      </c>
      <c r="W51" s="61">
        <v>0</v>
      </c>
      <c r="X51" s="61">
        <v>0</v>
      </c>
      <c r="Y51" s="61">
        <v>0</v>
      </c>
      <c r="Z51" s="61">
        <v>4</v>
      </c>
      <c r="AA51" s="44">
        <v>7.2</v>
      </c>
      <c r="AB51" s="8">
        <v>9.1</v>
      </c>
      <c r="AC51" s="8">
        <v>5.4</v>
      </c>
    </row>
    <row r="52" spans="2:29" x14ac:dyDescent="0.15">
      <c r="B52" s="284" t="s">
        <v>35</v>
      </c>
      <c r="C52" s="238"/>
      <c r="D52" s="61">
        <v>10</v>
      </c>
      <c r="E52" s="61">
        <v>0</v>
      </c>
      <c r="F52" s="61">
        <v>0</v>
      </c>
      <c r="G52" s="61">
        <v>1</v>
      </c>
      <c r="H52" s="61">
        <v>1</v>
      </c>
      <c r="I52" s="61">
        <v>0</v>
      </c>
      <c r="J52" s="61">
        <v>2</v>
      </c>
      <c r="K52" s="61">
        <v>0</v>
      </c>
      <c r="L52" s="61">
        <v>0</v>
      </c>
      <c r="M52" s="61">
        <v>1</v>
      </c>
      <c r="N52" s="61">
        <v>2</v>
      </c>
      <c r="O52" s="61">
        <v>0</v>
      </c>
      <c r="P52" s="61">
        <v>0</v>
      </c>
      <c r="Q52" s="61">
        <v>1</v>
      </c>
      <c r="R52" s="61">
        <v>1</v>
      </c>
      <c r="S52" s="61">
        <v>0</v>
      </c>
      <c r="T52" s="61">
        <v>1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44">
        <v>5</v>
      </c>
      <c r="AB52" s="8">
        <v>4.8</v>
      </c>
      <c r="AC52" s="8">
        <v>2</v>
      </c>
    </row>
    <row r="53" spans="2:29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1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1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1</v>
      </c>
      <c r="AA53" s="44">
        <v>7.2</v>
      </c>
      <c r="AB53" s="8">
        <v>7.4</v>
      </c>
      <c r="AC53" s="8">
        <v>2.9</v>
      </c>
    </row>
    <row r="54" spans="2:29" x14ac:dyDescent="0.15">
      <c r="B54" s="284" t="s">
        <v>37</v>
      </c>
      <c r="C54" s="238"/>
      <c r="D54" s="61">
        <v>2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1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1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44">
        <v>6.3</v>
      </c>
      <c r="AB54" s="8">
        <v>6.3</v>
      </c>
      <c r="AC54" s="8">
        <v>1.8</v>
      </c>
    </row>
    <row r="55" spans="2:29" x14ac:dyDescent="0.15">
      <c r="B55" s="284" t="s">
        <v>38</v>
      </c>
      <c r="C55" s="238"/>
      <c r="D55" s="61">
        <v>48</v>
      </c>
      <c r="E55" s="61">
        <v>0</v>
      </c>
      <c r="F55" s="61">
        <v>1</v>
      </c>
      <c r="G55" s="61">
        <v>1</v>
      </c>
      <c r="H55" s="61">
        <v>1</v>
      </c>
      <c r="I55" s="61">
        <v>0</v>
      </c>
      <c r="J55" s="61">
        <v>3</v>
      </c>
      <c r="K55" s="61">
        <v>0</v>
      </c>
      <c r="L55" s="61">
        <v>5</v>
      </c>
      <c r="M55" s="61">
        <v>3</v>
      </c>
      <c r="N55" s="61">
        <v>3</v>
      </c>
      <c r="O55" s="61">
        <v>5</v>
      </c>
      <c r="P55" s="61">
        <v>6</v>
      </c>
      <c r="Q55" s="61">
        <v>3</v>
      </c>
      <c r="R55" s="61">
        <v>1</v>
      </c>
      <c r="S55" s="61">
        <v>4</v>
      </c>
      <c r="T55" s="61">
        <v>4</v>
      </c>
      <c r="U55" s="61">
        <v>1</v>
      </c>
      <c r="V55" s="61">
        <v>1</v>
      </c>
      <c r="W55" s="61">
        <v>0</v>
      </c>
      <c r="X55" s="61">
        <v>1</v>
      </c>
      <c r="Y55" s="61">
        <v>0</v>
      </c>
      <c r="Z55" s="61">
        <v>5</v>
      </c>
      <c r="AA55" s="44">
        <v>6.2</v>
      </c>
      <c r="AB55" s="8">
        <v>6.7</v>
      </c>
      <c r="AC55" s="8">
        <v>3.3</v>
      </c>
    </row>
    <row r="56" spans="2:29" x14ac:dyDescent="0.15">
      <c r="B56" s="284" t="s">
        <v>39</v>
      </c>
      <c r="C56" s="238"/>
      <c r="D56" s="61">
        <v>65</v>
      </c>
      <c r="E56" s="61">
        <v>0</v>
      </c>
      <c r="F56" s="61">
        <v>0</v>
      </c>
      <c r="G56" s="61">
        <v>0</v>
      </c>
      <c r="H56" s="61">
        <v>2</v>
      </c>
      <c r="I56" s="61">
        <v>1</v>
      </c>
      <c r="J56" s="61">
        <v>1</v>
      </c>
      <c r="K56" s="61">
        <v>6</v>
      </c>
      <c r="L56" s="61">
        <v>5</v>
      </c>
      <c r="M56" s="61">
        <v>7</v>
      </c>
      <c r="N56" s="61">
        <v>4</v>
      </c>
      <c r="O56" s="61">
        <v>7</v>
      </c>
      <c r="P56" s="61">
        <v>3</v>
      </c>
      <c r="Q56" s="61">
        <v>5</v>
      </c>
      <c r="R56" s="61">
        <v>1</v>
      </c>
      <c r="S56" s="61">
        <v>2</v>
      </c>
      <c r="T56" s="61">
        <v>5</v>
      </c>
      <c r="U56" s="61">
        <v>6</v>
      </c>
      <c r="V56" s="61">
        <v>1</v>
      </c>
      <c r="W56" s="61">
        <v>4</v>
      </c>
      <c r="X56" s="61">
        <v>0</v>
      </c>
      <c r="Y56" s="61">
        <v>0</v>
      </c>
      <c r="Z56" s="61">
        <v>5</v>
      </c>
      <c r="AA56" s="44">
        <v>5.9</v>
      </c>
      <c r="AB56" s="8">
        <v>6.8</v>
      </c>
      <c r="AC56" s="8">
        <v>3.3</v>
      </c>
    </row>
    <row r="57" spans="2:29" x14ac:dyDescent="0.15">
      <c r="B57" s="284" t="s">
        <v>40</v>
      </c>
      <c r="C57" s="238"/>
      <c r="D57" s="61">
        <v>18</v>
      </c>
      <c r="E57" s="61">
        <v>0</v>
      </c>
      <c r="F57" s="61">
        <v>0</v>
      </c>
      <c r="G57" s="61">
        <v>0</v>
      </c>
      <c r="H57" s="61">
        <v>1</v>
      </c>
      <c r="I57" s="61">
        <v>0</v>
      </c>
      <c r="J57" s="61">
        <v>3</v>
      </c>
      <c r="K57" s="61">
        <v>0</v>
      </c>
      <c r="L57" s="61">
        <v>2</v>
      </c>
      <c r="M57" s="61">
        <v>2</v>
      </c>
      <c r="N57" s="61">
        <v>1</v>
      </c>
      <c r="O57" s="61">
        <v>2</v>
      </c>
      <c r="P57" s="61">
        <v>2</v>
      </c>
      <c r="Q57" s="61">
        <v>1</v>
      </c>
      <c r="R57" s="61">
        <v>1</v>
      </c>
      <c r="S57" s="61">
        <v>0</v>
      </c>
      <c r="T57" s="61">
        <v>1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2</v>
      </c>
      <c r="AA57" s="44">
        <v>5.5</v>
      </c>
      <c r="AB57" s="8">
        <v>5.8</v>
      </c>
      <c r="AC57" s="8">
        <v>2.5</v>
      </c>
    </row>
    <row r="58" spans="2:29" x14ac:dyDescent="0.15">
      <c r="B58" s="284" t="s">
        <v>41</v>
      </c>
      <c r="C58" s="238"/>
      <c r="D58" s="61">
        <v>4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1</v>
      </c>
      <c r="M58" s="61">
        <v>0</v>
      </c>
      <c r="N58" s="61">
        <v>0</v>
      </c>
      <c r="O58" s="61">
        <v>0</v>
      </c>
      <c r="P58" s="61">
        <v>1</v>
      </c>
      <c r="Q58" s="61">
        <v>0</v>
      </c>
      <c r="R58" s="61">
        <v>0</v>
      </c>
      <c r="S58" s="61">
        <v>0</v>
      </c>
      <c r="T58" s="61">
        <v>1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1</v>
      </c>
      <c r="AA58" s="44">
        <v>7.1</v>
      </c>
      <c r="AB58" s="8">
        <v>7.7</v>
      </c>
      <c r="AC58" s="8">
        <v>2.8</v>
      </c>
    </row>
    <row r="59" spans="2:29" x14ac:dyDescent="0.15">
      <c r="B59" s="284" t="s">
        <v>42</v>
      </c>
      <c r="C59" s="238"/>
      <c r="D59" s="61">
        <v>34</v>
      </c>
      <c r="E59" s="61">
        <v>0</v>
      </c>
      <c r="F59" s="61">
        <v>0</v>
      </c>
      <c r="G59" s="61">
        <v>1</v>
      </c>
      <c r="H59" s="61">
        <v>1</v>
      </c>
      <c r="I59" s="61">
        <v>1</v>
      </c>
      <c r="J59" s="61">
        <v>2</v>
      </c>
      <c r="K59" s="61">
        <v>2</v>
      </c>
      <c r="L59" s="61">
        <v>6</v>
      </c>
      <c r="M59" s="61">
        <v>1</v>
      </c>
      <c r="N59" s="61">
        <v>3</v>
      </c>
      <c r="O59" s="61">
        <v>2</v>
      </c>
      <c r="P59" s="61">
        <v>3</v>
      </c>
      <c r="Q59" s="61">
        <v>1</v>
      </c>
      <c r="R59" s="61">
        <v>2</v>
      </c>
      <c r="S59" s="61">
        <v>3</v>
      </c>
      <c r="T59" s="61">
        <v>2</v>
      </c>
      <c r="U59" s="61">
        <v>1</v>
      </c>
      <c r="V59" s="61">
        <v>0</v>
      </c>
      <c r="W59" s="61">
        <v>1</v>
      </c>
      <c r="X59" s="61">
        <v>0</v>
      </c>
      <c r="Y59" s="61">
        <v>1</v>
      </c>
      <c r="Z59" s="61">
        <v>1</v>
      </c>
      <c r="AA59" s="44">
        <v>5.5</v>
      </c>
      <c r="AB59" s="8">
        <v>6</v>
      </c>
      <c r="AC59" s="8">
        <v>2.8</v>
      </c>
    </row>
    <row r="60" spans="2:29" x14ac:dyDescent="0.15">
      <c r="B60" s="284" t="s">
        <v>43</v>
      </c>
      <c r="C60" s="238"/>
      <c r="D60" s="61">
        <v>25</v>
      </c>
      <c r="E60" s="61">
        <v>0</v>
      </c>
      <c r="F60" s="61">
        <v>0</v>
      </c>
      <c r="G60" s="61">
        <v>1</v>
      </c>
      <c r="H60" s="61">
        <v>1</v>
      </c>
      <c r="I60" s="61">
        <v>2</v>
      </c>
      <c r="J60" s="61">
        <v>0</v>
      </c>
      <c r="K60" s="61">
        <v>1</v>
      </c>
      <c r="L60" s="61">
        <v>2</v>
      </c>
      <c r="M60" s="61">
        <v>1</v>
      </c>
      <c r="N60" s="61">
        <v>1</v>
      </c>
      <c r="O60" s="61">
        <v>1</v>
      </c>
      <c r="P60" s="61">
        <v>2</v>
      </c>
      <c r="Q60" s="61">
        <v>0</v>
      </c>
      <c r="R60" s="61">
        <v>2</v>
      </c>
      <c r="S60" s="61">
        <v>2</v>
      </c>
      <c r="T60" s="61">
        <v>1</v>
      </c>
      <c r="U60" s="61">
        <v>0</v>
      </c>
      <c r="V60" s="61">
        <v>1</v>
      </c>
      <c r="W60" s="61">
        <v>0</v>
      </c>
      <c r="X60" s="61">
        <v>2</v>
      </c>
      <c r="Y60" s="61">
        <v>0</v>
      </c>
      <c r="Z60" s="61">
        <v>5</v>
      </c>
      <c r="AA60" s="44">
        <v>7.3</v>
      </c>
      <c r="AB60" s="8">
        <v>7.2</v>
      </c>
      <c r="AC60" s="8">
        <v>3.4</v>
      </c>
    </row>
    <row r="61" spans="2:29" x14ac:dyDescent="0.15">
      <c r="B61" s="284" t="s">
        <v>44</v>
      </c>
      <c r="C61" s="238"/>
      <c r="D61" s="61">
        <v>21</v>
      </c>
      <c r="E61" s="61">
        <v>0</v>
      </c>
      <c r="F61" s="61">
        <v>0</v>
      </c>
      <c r="G61" s="61">
        <v>2</v>
      </c>
      <c r="H61" s="61">
        <v>1</v>
      </c>
      <c r="I61" s="61">
        <v>1</v>
      </c>
      <c r="J61" s="61">
        <v>0</v>
      </c>
      <c r="K61" s="61">
        <v>2</v>
      </c>
      <c r="L61" s="61">
        <v>2</v>
      </c>
      <c r="M61" s="61">
        <v>0</v>
      </c>
      <c r="N61" s="61">
        <v>3</v>
      </c>
      <c r="O61" s="61">
        <v>2</v>
      </c>
      <c r="P61" s="61">
        <v>2</v>
      </c>
      <c r="Q61" s="61">
        <v>1</v>
      </c>
      <c r="R61" s="61">
        <v>2</v>
      </c>
      <c r="S61" s="61">
        <v>0</v>
      </c>
      <c r="T61" s="61">
        <v>0</v>
      </c>
      <c r="U61" s="61">
        <v>0</v>
      </c>
      <c r="V61" s="61">
        <v>0</v>
      </c>
      <c r="W61" s="61">
        <v>1</v>
      </c>
      <c r="X61" s="61">
        <v>1</v>
      </c>
      <c r="Y61" s="61">
        <v>0</v>
      </c>
      <c r="Z61" s="61">
        <v>1</v>
      </c>
      <c r="AA61" s="44">
        <v>5.4</v>
      </c>
      <c r="AB61" s="8">
        <v>5.6</v>
      </c>
      <c r="AC61" s="8">
        <v>2.8</v>
      </c>
    </row>
    <row r="62" spans="2:29" x14ac:dyDescent="0.15">
      <c r="B62" s="284" t="s">
        <v>45</v>
      </c>
      <c r="C62" s="238"/>
      <c r="D62" s="61">
        <v>253</v>
      </c>
      <c r="E62" s="61">
        <v>0</v>
      </c>
      <c r="F62" s="61">
        <v>4</v>
      </c>
      <c r="G62" s="61">
        <v>2</v>
      </c>
      <c r="H62" s="61">
        <v>4</v>
      </c>
      <c r="I62" s="61">
        <v>10</v>
      </c>
      <c r="J62" s="61">
        <v>11</v>
      </c>
      <c r="K62" s="61">
        <v>16</v>
      </c>
      <c r="L62" s="61">
        <v>21</v>
      </c>
      <c r="M62" s="61">
        <v>20</v>
      </c>
      <c r="N62" s="61">
        <v>17</v>
      </c>
      <c r="O62" s="61">
        <v>16</v>
      </c>
      <c r="P62" s="61">
        <v>19</v>
      </c>
      <c r="Q62" s="61">
        <v>19</v>
      </c>
      <c r="R62" s="61">
        <v>14</v>
      </c>
      <c r="S62" s="61">
        <v>13</v>
      </c>
      <c r="T62" s="61">
        <v>11</v>
      </c>
      <c r="U62" s="61">
        <v>7</v>
      </c>
      <c r="V62" s="61">
        <v>17</v>
      </c>
      <c r="W62" s="61">
        <v>10</v>
      </c>
      <c r="X62" s="61">
        <v>4</v>
      </c>
      <c r="Y62" s="61">
        <v>4</v>
      </c>
      <c r="Z62" s="61">
        <v>14</v>
      </c>
      <c r="AA62" s="44">
        <v>6.2</v>
      </c>
      <c r="AB62" s="8">
        <v>6.6</v>
      </c>
      <c r="AC62" s="8">
        <v>3.4</v>
      </c>
    </row>
    <row r="63" spans="2:29" x14ac:dyDescent="0.15">
      <c r="B63" s="284" t="s">
        <v>46</v>
      </c>
      <c r="C63" s="238"/>
      <c r="D63" s="61">
        <v>16</v>
      </c>
      <c r="E63" s="61">
        <v>0</v>
      </c>
      <c r="F63" s="61">
        <v>0</v>
      </c>
      <c r="G63" s="61">
        <v>0</v>
      </c>
      <c r="H63" s="61">
        <v>0</v>
      </c>
      <c r="I63" s="61">
        <v>1</v>
      </c>
      <c r="J63" s="61">
        <v>0</v>
      </c>
      <c r="K63" s="61">
        <v>3</v>
      </c>
      <c r="L63" s="61">
        <v>1</v>
      </c>
      <c r="M63" s="61">
        <v>1</v>
      </c>
      <c r="N63" s="61">
        <v>0</v>
      </c>
      <c r="O63" s="61">
        <v>1</v>
      </c>
      <c r="P63" s="61">
        <v>3</v>
      </c>
      <c r="Q63" s="61">
        <v>2</v>
      </c>
      <c r="R63" s="61">
        <v>1</v>
      </c>
      <c r="S63" s="61">
        <v>0</v>
      </c>
      <c r="T63" s="61">
        <v>0</v>
      </c>
      <c r="U63" s="61">
        <v>1</v>
      </c>
      <c r="V63" s="61">
        <v>0</v>
      </c>
      <c r="W63" s="61">
        <v>2</v>
      </c>
      <c r="X63" s="61">
        <v>0</v>
      </c>
      <c r="Y63" s="61">
        <v>0</v>
      </c>
      <c r="Z63" s="61">
        <v>0</v>
      </c>
      <c r="AA63" s="44">
        <v>6.1</v>
      </c>
      <c r="AB63" s="8">
        <v>6.1</v>
      </c>
      <c r="AC63" s="8">
        <v>2.1</v>
      </c>
    </row>
    <row r="64" spans="2:29" x14ac:dyDescent="0.15">
      <c r="B64" s="284" t="s">
        <v>47</v>
      </c>
      <c r="C64" s="238"/>
      <c r="D64" s="61">
        <v>32</v>
      </c>
      <c r="E64" s="61">
        <v>0</v>
      </c>
      <c r="F64" s="61">
        <v>1</v>
      </c>
      <c r="G64" s="61">
        <v>0</v>
      </c>
      <c r="H64" s="61">
        <v>2</v>
      </c>
      <c r="I64" s="61">
        <v>0</v>
      </c>
      <c r="J64" s="61">
        <v>3</v>
      </c>
      <c r="K64" s="61">
        <v>1</v>
      </c>
      <c r="L64" s="61">
        <v>3</v>
      </c>
      <c r="M64" s="61">
        <v>3</v>
      </c>
      <c r="N64" s="61">
        <v>5</v>
      </c>
      <c r="O64" s="61">
        <v>3</v>
      </c>
      <c r="P64" s="61">
        <v>2</v>
      </c>
      <c r="Q64" s="61">
        <v>3</v>
      </c>
      <c r="R64" s="61">
        <v>0</v>
      </c>
      <c r="S64" s="61">
        <v>1</v>
      </c>
      <c r="T64" s="61">
        <v>0</v>
      </c>
      <c r="U64" s="61">
        <v>1</v>
      </c>
      <c r="V64" s="61">
        <v>0</v>
      </c>
      <c r="W64" s="61">
        <v>2</v>
      </c>
      <c r="X64" s="61">
        <v>1</v>
      </c>
      <c r="Y64" s="61">
        <v>0</v>
      </c>
      <c r="Z64" s="61">
        <v>1</v>
      </c>
      <c r="AA64" s="44">
        <v>5.3</v>
      </c>
      <c r="AB64" s="8">
        <v>5.6</v>
      </c>
      <c r="AC64" s="8">
        <v>2.5</v>
      </c>
    </row>
    <row r="65" spans="2:29" x14ac:dyDescent="0.15">
      <c r="B65" s="284" t="s">
        <v>48</v>
      </c>
      <c r="C65" s="238"/>
      <c r="D65" s="61">
        <v>85</v>
      </c>
      <c r="E65" s="61">
        <v>1</v>
      </c>
      <c r="F65" s="61">
        <v>2</v>
      </c>
      <c r="G65" s="61">
        <v>1</v>
      </c>
      <c r="H65" s="61">
        <v>5</v>
      </c>
      <c r="I65" s="61">
        <v>2</v>
      </c>
      <c r="J65" s="61">
        <v>5</v>
      </c>
      <c r="K65" s="61">
        <v>10</v>
      </c>
      <c r="L65" s="61">
        <v>7</v>
      </c>
      <c r="M65" s="61">
        <v>5</v>
      </c>
      <c r="N65" s="61">
        <v>7</v>
      </c>
      <c r="O65" s="61">
        <v>9</v>
      </c>
      <c r="P65" s="61">
        <v>3</v>
      </c>
      <c r="Q65" s="61">
        <v>7</v>
      </c>
      <c r="R65" s="61">
        <v>2</v>
      </c>
      <c r="S65" s="61">
        <v>4</v>
      </c>
      <c r="T65" s="61">
        <v>5</v>
      </c>
      <c r="U65" s="61">
        <v>5</v>
      </c>
      <c r="V65" s="61">
        <v>1</v>
      </c>
      <c r="W65" s="61">
        <v>1</v>
      </c>
      <c r="X65" s="61">
        <v>1</v>
      </c>
      <c r="Y65" s="61">
        <v>1</v>
      </c>
      <c r="Z65" s="61">
        <v>1</v>
      </c>
      <c r="AA65" s="44">
        <v>5.3</v>
      </c>
      <c r="AB65" s="8">
        <v>5.5</v>
      </c>
      <c r="AC65" s="8">
        <v>2.4</v>
      </c>
    </row>
    <row r="66" spans="2:29" x14ac:dyDescent="0.15">
      <c r="B66" s="284" t="s">
        <v>49</v>
      </c>
      <c r="C66" s="238"/>
      <c r="D66" s="61">
        <v>15</v>
      </c>
      <c r="E66" s="61">
        <v>0</v>
      </c>
      <c r="F66" s="61">
        <v>0</v>
      </c>
      <c r="G66" s="61">
        <v>0</v>
      </c>
      <c r="H66" s="61">
        <v>0</v>
      </c>
      <c r="I66" s="61">
        <v>1</v>
      </c>
      <c r="J66" s="61">
        <v>0</v>
      </c>
      <c r="K66" s="61">
        <v>2</v>
      </c>
      <c r="L66" s="61">
        <v>0</v>
      </c>
      <c r="M66" s="61">
        <v>3</v>
      </c>
      <c r="N66" s="61">
        <v>2</v>
      </c>
      <c r="O66" s="61">
        <v>1</v>
      </c>
      <c r="P66" s="61">
        <v>2</v>
      </c>
      <c r="Q66" s="61">
        <v>1</v>
      </c>
      <c r="R66" s="61">
        <v>0</v>
      </c>
      <c r="S66" s="61">
        <v>2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1</v>
      </c>
      <c r="Z66" s="61">
        <v>0</v>
      </c>
      <c r="AA66" s="44">
        <v>5.4</v>
      </c>
      <c r="AB66" s="8">
        <v>5.7</v>
      </c>
      <c r="AC66" s="8">
        <v>1.9</v>
      </c>
    </row>
    <row r="67" spans="2:29" x14ac:dyDescent="0.15">
      <c r="B67" s="284" t="s">
        <v>50</v>
      </c>
      <c r="C67" s="238"/>
      <c r="D67" s="61">
        <v>2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1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1</v>
      </c>
      <c r="AA67" s="44">
        <v>9.4</v>
      </c>
      <c r="AB67" s="8">
        <v>9.4</v>
      </c>
      <c r="AC67" s="8">
        <v>4.2</v>
      </c>
    </row>
    <row r="68" spans="2:29" x14ac:dyDescent="0.15">
      <c r="B68" s="284" t="s">
        <v>51</v>
      </c>
      <c r="C68" s="238"/>
      <c r="D68" s="116">
        <v>8</v>
      </c>
      <c r="E68" s="116"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2</v>
      </c>
      <c r="K68" s="116">
        <v>0</v>
      </c>
      <c r="L68" s="116">
        <v>0</v>
      </c>
      <c r="M68" s="116">
        <v>0</v>
      </c>
      <c r="N68" s="116">
        <v>1</v>
      </c>
      <c r="O68" s="116">
        <v>0</v>
      </c>
      <c r="P68" s="116">
        <v>0</v>
      </c>
      <c r="Q68" s="116">
        <v>2</v>
      </c>
      <c r="R68" s="116">
        <v>0</v>
      </c>
      <c r="S68" s="116">
        <v>0</v>
      </c>
      <c r="T68" s="116">
        <v>1</v>
      </c>
      <c r="U68" s="116">
        <v>0</v>
      </c>
      <c r="V68" s="116">
        <v>0</v>
      </c>
      <c r="W68" s="116">
        <v>1</v>
      </c>
      <c r="X68" s="116">
        <v>1</v>
      </c>
      <c r="Y68" s="116">
        <v>0</v>
      </c>
      <c r="Z68" s="116">
        <v>0</v>
      </c>
      <c r="AA68" s="44">
        <v>6.8</v>
      </c>
      <c r="AB68" s="11">
        <v>6.7</v>
      </c>
      <c r="AC68" s="11">
        <v>2.4</v>
      </c>
    </row>
    <row r="69" spans="2:29" s="5" customFormat="1" x14ac:dyDescent="0.15">
      <c r="B69" s="285" t="s">
        <v>73</v>
      </c>
      <c r="C69" s="276"/>
      <c r="D69" s="118">
        <v>77</v>
      </c>
      <c r="E69" s="118">
        <v>2</v>
      </c>
      <c r="F69" s="118">
        <v>2</v>
      </c>
      <c r="G69" s="118">
        <v>3</v>
      </c>
      <c r="H69" s="118">
        <v>8</v>
      </c>
      <c r="I69" s="118">
        <v>4</v>
      </c>
      <c r="J69" s="118">
        <v>8</v>
      </c>
      <c r="K69" s="118">
        <v>3</v>
      </c>
      <c r="L69" s="118">
        <v>3</v>
      </c>
      <c r="M69" s="118">
        <v>6</v>
      </c>
      <c r="N69" s="118">
        <v>4</v>
      </c>
      <c r="O69" s="118">
        <v>5</v>
      </c>
      <c r="P69" s="118">
        <v>3</v>
      </c>
      <c r="Q69" s="118">
        <v>5</v>
      </c>
      <c r="R69" s="118">
        <v>2</v>
      </c>
      <c r="S69" s="118">
        <v>7</v>
      </c>
      <c r="T69" s="118">
        <v>3</v>
      </c>
      <c r="U69" s="118">
        <v>1</v>
      </c>
      <c r="V69" s="118">
        <v>0</v>
      </c>
      <c r="W69" s="118">
        <v>0</v>
      </c>
      <c r="X69" s="118">
        <v>0</v>
      </c>
      <c r="Y69" s="118">
        <v>1</v>
      </c>
      <c r="Z69" s="118">
        <v>7</v>
      </c>
      <c r="AA69" s="49">
        <v>5</v>
      </c>
      <c r="AB69" s="9">
        <v>5.6</v>
      </c>
      <c r="AC69" s="9">
        <v>3.5</v>
      </c>
    </row>
    <row r="71" spans="2:29" x14ac:dyDescent="0.15">
      <c r="D71" s="171">
        <f>D6</f>
        <v>4278</v>
      </c>
    </row>
    <row r="72" spans="2:29" x14ac:dyDescent="0.15">
      <c r="D72" s="171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A3:AA4"/>
    <mergeCell ref="AB3:AB4"/>
    <mergeCell ref="AC3:AC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30" t="s">
        <v>206</v>
      </c>
      <c r="D1" s="30" t="s">
        <v>358</v>
      </c>
      <c r="M1" s="30"/>
      <c r="P1" s="30" t="s">
        <v>358</v>
      </c>
      <c r="S1" s="30"/>
      <c r="Y1" s="30"/>
      <c r="AC1" s="30" t="s">
        <v>358</v>
      </c>
      <c r="AH1" s="30"/>
      <c r="AN1" s="30"/>
      <c r="AP1" s="30" t="s">
        <v>358</v>
      </c>
    </row>
    <row r="2" spans="2:51" ht="17.25" x14ac:dyDescent="0.2">
      <c r="B2" s="1" t="s">
        <v>376</v>
      </c>
      <c r="D2" s="30"/>
      <c r="S2" s="30"/>
      <c r="AH2" s="30"/>
    </row>
    <row r="3" spans="2:51" ht="24" customHeight="1" x14ac:dyDescent="0.15">
      <c r="B3" s="306" t="s">
        <v>359</v>
      </c>
      <c r="C3" s="291"/>
      <c r="D3" s="286" t="s">
        <v>92</v>
      </c>
      <c r="E3" s="185"/>
      <c r="F3" s="88">
        <v>16</v>
      </c>
      <c r="G3" s="88">
        <v>18</v>
      </c>
      <c r="H3" s="88">
        <v>20</v>
      </c>
      <c r="I3" s="88">
        <v>22</v>
      </c>
      <c r="J3" s="88">
        <v>24</v>
      </c>
      <c r="K3" s="88">
        <v>26</v>
      </c>
      <c r="L3" s="88">
        <v>28</v>
      </c>
      <c r="M3" s="88">
        <v>30</v>
      </c>
      <c r="N3" s="88">
        <v>32</v>
      </c>
      <c r="O3" s="88">
        <v>34</v>
      </c>
      <c r="P3" s="88">
        <v>36</v>
      </c>
      <c r="Q3" s="88">
        <v>38</v>
      </c>
      <c r="R3" s="88">
        <v>40</v>
      </c>
      <c r="S3" s="88">
        <v>42</v>
      </c>
      <c r="T3" s="88">
        <v>44</v>
      </c>
      <c r="U3" s="88">
        <v>46</v>
      </c>
      <c r="V3" s="88">
        <v>48</v>
      </c>
      <c r="W3" s="88">
        <v>50</v>
      </c>
      <c r="X3" s="88">
        <v>52</v>
      </c>
      <c r="Y3" s="88">
        <v>54</v>
      </c>
      <c r="Z3" s="88">
        <v>56</v>
      </c>
      <c r="AA3" s="88">
        <v>58</v>
      </c>
      <c r="AB3" s="88">
        <v>60</v>
      </c>
      <c r="AC3" s="88">
        <v>62</v>
      </c>
      <c r="AD3" s="88">
        <v>64</v>
      </c>
      <c r="AE3" s="88">
        <v>66</v>
      </c>
      <c r="AF3" s="88">
        <v>68</v>
      </c>
      <c r="AG3" s="88">
        <v>70</v>
      </c>
      <c r="AH3" s="88">
        <v>72</v>
      </c>
      <c r="AI3" s="88">
        <v>74</v>
      </c>
      <c r="AJ3" s="88">
        <v>76</v>
      </c>
      <c r="AK3" s="88">
        <v>78</v>
      </c>
      <c r="AL3" s="88">
        <v>80</v>
      </c>
      <c r="AM3" s="88">
        <v>82</v>
      </c>
      <c r="AN3" s="88">
        <v>84</v>
      </c>
      <c r="AO3" s="88">
        <v>86</v>
      </c>
      <c r="AP3" s="88">
        <v>88</v>
      </c>
      <c r="AQ3" s="88">
        <v>90</v>
      </c>
      <c r="AR3" s="88">
        <v>92</v>
      </c>
      <c r="AS3" s="88">
        <v>94</v>
      </c>
      <c r="AT3" s="88">
        <v>96</v>
      </c>
      <c r="AU3" s="88">
        <v>98</v>
      </c>
      <c r="AV3" s="112" t="s">
        <v>330</v>
      </c>
      <c r="AW3" s="325" t="s">
        <v>94</v>
      </c>
      <c r="AX3" s="325" t="s">
        <v>95</v>
      </c>
      <c r="AY3" s="325" t="s">
        <v>96</v>
      </c>
    </row>
    <row r="4" spans="2:51" s="36" customFormat="1" ht="13.5" customHeight="1" x14ac:dyDescent="0.15">
      <c r="B4" s="316" t="s">
        <v>85</v>
      </c>
      <c r="C4" s="317"/>
      <c r="D4" s="287"/>
      <c r="E4" s="90"/>
      <c r="F4" s="90" t="s">
        <v>97</v>
      </c>
      <c r="G4" s="90" t="s">
        <v>97</v>
      </c>
      <c r="H4" s="90" t="s">
        <v>97</v>
      </c>
      <c r="I4" s="90" t="s">
        <v>97</v>
      </c>
      <c r="J4" s="90" t="s">
        <v>97</v>
      </c>
      <c r="K4" s="90" t="s">
        <v>97</v>
      </c>
      <c r="L4" s="90" t="s">
        <v>97</v>
      </c>
      <c r="M4" s="90" t="s">
        <v>97</v>
      </c>
      <c r="N4" s="90" t="s">
        <v>97</v>
      </c>
      <c r="O4" s="90" t="s">
        <v>97</v>
      </c>
      <c r="P4" s="90" t="s">
        <v>97</v>
      </c>
      <c r="Q4" s="90" t="s">
        <v>97</v>
      </c>
      <c r="R4" s="90" t="s">
        <v>97</v>
      </c>
      <c r="S4" s="90" t="s">
        <v>97</v>
      </c>
      <c r="T4" s="90" t="s">
        <v>97</v>
      </c>
      <c r="U4" s="90" t="s">
        <v>97</v>
      </c>
      <c r="V4" s="90" t="s">
        <v>97</v>
      </c>
      <c r="W4" s="90" t="s">
        <v>97</v>
      </c>
      <c r="X4" s="90" t="s">
        <v>97</v>
      </c>
      <c r="Y4" s="90" t="s">
        <v>97</v>
      </c>
      <c r="Z4" s="90" t="s">
        <v>97</v>
      </c>
      <c r="AA4" s="90" t="s">
        <v>97</v>
      </c>
      <c r="AB4" s="90" t="s">
        <v>97</v>
      </c>
      <c r="AC4" s="90" t="s">
        <v>97</v>
      </c>
      <c r="AD4" s="90" t="s">
        <v>97</v>
      </c>
      <c r="AE4" s="90" t="s">
        <v>97</v>
      </c>
      <c r="AF4" s="90" t="s">
        <v>97</v>
      </c>
      <c r="AG4" s="90" t="s">
        <v>97</v>
      </c>
      <c r="AH4" s="90" t="s">
        <v>97</v>
      </c>
      <c r="AI4" s="90" t="s">
        <v>97</v>
      </c>
      <c r="AJ4" s="90" t="s">
        <v>97</v>
      </c>
      <c r="AK4" s="90" t="s">
        <v>97</v>
      </c>
      <c r="AL4" s="90" t="s">
        <v>97</v>
      </c>
      <c r="AM4" s="90" t="s">
        <v>97</v>
      </c>
      <c r="AN4" s="90" t="s">
        <v>97</v>
      </c>
      <c r="AO4" s="90" t="s">
        <v>97</v>
      </c>
      <c r="AP4" s="90" t="s">
        <v>97</v>
      </c>
      <c r="AQ4" s="90" t="s">
        <v>97</v>
      </c>
      <c r="AR4" s="90" t="s">
        <v>97</v>
      </c>
      <c r="AS4" s="90" t="s">
        <v>97</v>
      </c>
      <c r="AT4" s="90" t="s">
        <v>97</v>
      </c>
      <c r="AU4" s="90" t="s">
        <v>97</v>
      </c>
      <c r="AV4" s="90"/>
      <c r="AW4" s="287"/>
      <c r="AX4" s="287"/>
      <c r="AY4" s="287"/>
    </row>
    <row r="5" spans="2:51" ht="24" customHeight="1" x14ac:dyDescent="0.15">
      <c r="B5" s="318"/>
      <c r="C5" s="315"/>
      <c r="D5" s="288"/>
      <c r="E5" s="113" t="s">
        <v>329</v>
      </c>
      <c r="F5" s="94">
        <v>18</v>
      </c>
      <c r="G5" s="94">
        <v>20</v>
      </c>
      <c r="H5" s="94">
        <v>22</v>
      </c>
      <c r="I5" s="94">
        <v>24</v>
      </c>
      <c r="J5" s="94">
        <v>26</v>
      </c>
      <c r="K5" s="94">
        <v>28</v>
      </c>
      <c r="L5" s="94">
        <v>30</v>
      </c>
      <c r="M5" s="94">
        <v>32</v>
      </c>
      <c r="N5" s="94">
        <v>34</v>
      </c>
      <c r="O5" s="94">
        <v>36</v>
      </c>
      <c r="P5" s="94">
        <v>38</v>
      </c>
      <c r="Q5" s="94">
        <v>40</v>
      </c>
      <c r="R5" s="94">
        <v>42</v>
      </c>
      <c r="S5" s="94">
        <v>44</v>
      </c>
      <c r="T5" s="94">
        <v>46</v>
      </c>
      <c r="U5" s="94">
        <v>48</v>
      </c>
      <c r="V5" s="94">
        <v>50</v>
      </c>
      <c r="W5" s="94">
        <v>52</v>
      </c>
      <c r="X5" s="94">
        <v>54</v>
      </c>
      <c r="Y5" s="94">
        <v>56</v>
      </c>
      <c r="Z5" s="94">
        <v>58</v>
      </c>
      <c r="AA5" s="94">
        <v>60</v>
      </c>
      <c r="AB5" s="94">
        <v>62</v>
      </c>
      <c r="AC5" s="94">
        <v>64</v>
      </c>
      <c r="AD5" s="94">
        <v>66</v>
      </c>
      <c r="AE5" s="94">
        <v>68</v>
      </c>
      <c r="AF5" s="94">
        <v>70</v>
      </c>
      <c r="AG5" s="94">
        <v>72</v>
      </c>
      <c r="AH5" s="94">
        <v>74</v>
      </c>
      <c r="AI5" s="94">
        <v>76</v>
      </c>
      <c r="AJ5" s="94">
        <v>78</v>
      </c>
      <c r="AK5" s="94">
        <v>80</v>
      </c>
      <c r="AL5" s="94">
        <v>82</v>
      </c>
      <c r="AM5" s="94">
        <v>84</v>
      </c>
      <c r="AN5" s="94">
        <v>86</v>
      </c>
      <c r="AO5" s="94">
        <v>88</v>
      </c>
      <c r="AP5" s="94">
        <v>90</v>
      </c>
      <c r="AQ5" s="94">
        <v>92</v>
      </c>
      <c r="AR5" s="94">
        <v>94</v>
      </c>
      <c r="AS5" s="94">
        <v>96</v>
      </c>
      <c r="AT5" s="94">
        <v>98</v>
      </c>
      <c r="AU5" s="94">
        <v>100</v>
      </c>
      <c r="AV5" s="94"/>
      <c r="AW5" s="94" t="s">
        <v>205</v>
      </c>
      <c r="AX5" s="94" t="s">
        <v>205</v>
      </c>
      <c r="AY5" s="94" t="s">
        <v>205</v>
      </c>
    </row>
    <row r="6" spans="2:51" x14ac:dyDescent="0.15">
      <c r="B6" s="289" t="s">
        <v>0</v>
      </c>
      <c r="C6" s="278"/>
      <c r="D6" s="220">
        <v>4278</v>
      </c>
      <c r="E6" s="220">
        <v>0</v>
      </c>
      <c r="F6" s="220">
        <v>0</v>
      </c>
      <c r="G6" s="220">
        <v>0</v>
      </c>
      <c r="H6" s="220">
        <v>0</v>
      </c>
      <c r="I6" s="220">
        <v>0</v>
      </c>
      <c r="J6" s="220">
        <v>1</v>
      </c>
      <c r="K6" s="220">
        <v>0</v>
      </c>
      <c r="L6" s="220">
        <v>0</v>
      </c>
      <c r="M6" s="220">
        <v>2</v>
      </c>
      <c r="N6" s="220">
        <v>6</v>
      </c>
      <c r="O6" s="220">
        <v>15</v>
      </c>
      <c r="P6" s="220">
        <v>27</v>
      </c>
      <c r="Q6" s="220">
        <v>50</v>
      </c>
      <c r="R6" s="220">
        <v>71</v>
      </c>
      <c r="S6" s="220">
        <v>86</v>
      </c>
      <c r="T6" s="220">
        <v>92</v>
      </c>
      <c r="U6" s="220">
        <v>95</v>
      </c>
      <c r="V6" s="220">
        <v>139</v>
      </c>
      <c r="W6" s="220">
        <v>161</v>
      </c>
      <c r="X6" s="220">
        <v>147</v>
      </c>
      <c r="Y6" s="220">
        <v>167</v>
      </c>
      <c r="Z6" s="220">
        <v>136</v>
      </c>
      <c r="AA6" s="220">
        <v>156</v>
      </c>
      <c r="AB6" s="220">
        <v>165</v>
      </c>
      <c r="AC6" s="220">
        <v>189</v>
      </c>
      <c r="AD6" s="220">
        <v>164</v>
      </c>
      <c r="AE6" s="220">
        <v>140</v>
      </c>
      <c r="AF6" s="220">
        <v>170</v>
      </c>
      <c r="AG6" s="220">
        <v>145</v>
      </c>
      <c r="AH6" s="220">
        <v>114</v>
      </c>
      <c r="AI6" s="220">
        <v>95</v>
      </c>
      <c r="AJ6" s="220">
        <v>103</v>
      </c>
      <c r="AK6" s="220">
        <v>97</v>
      </c>
      <c r="AL6" s="220">
        <v>94</v>
      </c>
      <c r="AM6" s="220">
        <v>91</v>
      </c>
      <c r="AN6" s="220">
        <v>104</v>
      </c>
      <c r="AO6" s="220">
        <v>82</v>
      </c>
      <c r="AP6" s="220">
        <v>86</v>
      </c>
      <c r="AQ6" s="220">
        <v>72</v>
      </c>
      <c r="AR6" s="220">
        <v>71</v>
      </c>
      <c r="AS6" s="220">
        <v>85</v>
      </c>
      <c r="AT6" s="220">
        <v>91</v>
      </c>
      <c r="AU6" s="220">
        <v>63</v>
      </c>
      <c r="AV6" s="220">
        <v>706</v>
      </c>
      <c r="AW6" s="198">
        <v>69.5</v>
      </c>
      <c r="AX6" s="199">
        <v>76.400000000000006</v>
      </c>
      <c r="AY6" s="199">
        <v>28.8</v>
      </c>
    </row>
    <row r="7" spans="2:51" x14ac:dyDescent="0.15">
      <c r="B7" s="284" t="s">
        <v>1</v>
      </c>
      <c r="C7" s="238"/>
      <c r="D7" s="61">
        <v>3219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1</v>
      </c>
      <c r="K7" s="61">
        <v>0</v>
      </c>
      <c r="L7" s="61">
        <v>0</v>
      </c>
      <c r="M7" s="61">
        <v>0</v>
      </c>
      <c r="N7" s="61">
        <v>2</v>
      </c>
      <c r="O7" s="61">
        <v>2</v>
      </c>
      <c r="P7" s="61">
        <v>3</v>
      </c>
      <c r="Q7" s="61">
        <v>8</v>
      </c>
      <c r="R7" s="61">
        <v>15</v>
      </c>
      <c r="S7" s="61">
        <v>30</v>
      </c>
      <c r="T7" s="61">
        <v>34</v>
      </c>
      <c r="U7" s="61">
        <v>37</v>
      </c>
      <c r="V7" s="61">
        <v>73</v>
      </c>
      <c r="W7" s="61">
        <v>72</v>
      </c>
      <c r="X7" s="61">
        <v>79</v>
      </c>
      <c r="Y7" s="61">
        <v>93</v>
      </c>
      <c r="Z7" s="61">
        <v>92</v>
      </c>
      <c r="AA7" s="61">
        <v>110</v>
      </c>
      <c r="AB7" s="61">
        <v>125</v>
      </c>
      <c r="AC7" s="61">
        <v>147</v>
      </c>
      <c r="AD7" s="61">
        <v>120</v>
      </c>
      <c r="AE7" s="61">
        <v>110</v>
      </c>
      <c r="AF7" s="61">
        <v>121</v>
      </c>
      <c r="AG7" s="61">
        <v>106</v>
      </c>
      <c r="AH7" s="61">
        <v>94</v>
      </c>
      <c r="AI7" s="61">
        <v>84</v>
      </c>
      <c r="AJ7" s="61">
        <v>87</v>
      </c>
      <c r="AK7" s="61">
        <v>90</v>
      </c>
      <c r="AL7" s="61">
        <v>86</v>
      </c>
      <c r="AM7" s="61">
        <v>82</v>
      </c>
      <c r="AN7" s="61">
        <v>98</v>
      </c>
      <c r="AO7" s="61">
        <v>76</v>
      </c>
      <c r="AP7" s="61">
        <v>80</v>
      </c>
      <c r="AQ7" s="61">
        <v>69</v>
      </c>
      <c r="AR7" s="61">
        <v>69</v>
      </c>
      <c r="AS7" s="61">
        <v>82</v>
      </c>
      <c r="AT7" s="61">
        <v>89</v>
      </c>
      <c r="AU7" s="61">
        <v>58</v>
      </c>
      <c r="AV7" s="61">
        <v>695</v>
      </c>
      <c r="AW7" s="200">
        <v>77</v>
      </c>
      <c r="AX7" s="201">
        <v>83</v>
      </c>
      <c r="AY7" s="201">
        <v>29.4</v>
      </c>
    </row>
    <row r="8" spans="2:51" x14ac:dyDescent="0.15">
      <c r="B8" s="71"/>
      <c r="C8" s="18" t="s">
        <v>65</v>
      </c>
      <c r="D8" s="61">
        <v>1907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1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3</v>
      </c>
      <c r="S8" s="61">
        <v>6</v>
      </c>
      <c r="T8" s="61">
        <v>7</v>
      </c>
      <c r="U8" s="61">
        <v>17</v>
      </c>
      <c r="V8" s="61">
        <v>19</v>
      </c>
      <c r="W8" s="61">
        <v>20</v>
      </c>
      <c r="X8" s="61">
        <v>23</v>
      </c>
      <c r="Y8" s="61">
        <v>27</v>
      </c>
      <c r="Z8" s="61">
        <v>32</v>
      </c>
      <c r="AA8" s="61">
        <v>38</v>
      </c>
      <c r="AB8" s="61">
        <v>60</v>
      </c>
      <c r="AC8" s="61">
        <v>76</v>
      </c>
      <c r="AD8" s="61">
        <v>69</v>
      </c>
      <c r="AE8" s="61">
        <v>63</v>
      </c>
      <c r="AF8" s="61">
        <v>74</v>
      </c>
      <c r="AG8" s="61">
        <v>60</v>
      </c>
      <c r="AH8" s="61">
        <v>65</v>
      </c>
      <c r="AI8" s="61">
        <v>58</v>
      </c>
      <c r="AJ8" s="61">
        <v>56</v>
      </c>
      <c r="AK8" s="61">
        <v>59</v>
      </c>
      <c r="AL8" s="61">
        <v>59</v>
      </c>
      <c r="AM8" s="61">
        <v>57</v>
      </c>
      <c r="AN8" s="61">
        <v>57</v>
      </c>
      <c r="AO8" s="61">
        <v>46</v>
      </c>
      <c r="AP8" s="61">
        <v>55</v>
      </c>
      <c r="AQ8" s="61">
        <v>48</v>
      </c>
      <c r="AR8" s="61">
        <v>40</v>
      </c>
      <c r="AS8" s="61">
        <v>55</v>
      </c>
      <c r="AT8" s="61">
        <v>62</v>
      </c>
      <c r="AU8" s="61">
        <v>40</v>
      </c>
      <c r="AV8" s="61">
        <v>555</v>
      </c>
      <c r="AW8" s="200">
        <v>84.2</v>
      </c>
      <c r="AX8" s="201">
        <v>90.8</v>
      </c>
      <c r="AY8" s="201">
        <v>31.7</v>
      </c>
    </row>
    <row r="9" spans="2:51" x14ac:dyDescent="0.15">
      <c r="B9" s="71"/>
      <c r="C9" s="18" t="s">
        <v>66</v>
      </c>
      <c r="D9" s="61">
        <v>941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1</v>
      </c>
      <c r="Q9" s="61">
        <v>4</v>
      </c>
      <c r="R9" s="61">
        <v>6</v>
      </c>
      <c r="S9" s="61">
        <v>19</v>
      </c>
      <c r="T9" s="61">
        <v>17</v>
      </c>
      <c r="U9" s="61">
        <v>11</v>
      </c>
      <c r="V9" s="61">
        <v>32</v>
      </c>
      <c r="W9" s="61">
        <v>20</v>
      </c>
      <c r="X9" s="61">
        <v>28</v>
      </c>
      <c r="Y9" s="61">
        <v>37</v>
      </c>
      <c r="Z9" s="61">
        <v>48</v>
      </c>
      <c r="AA9" s="61">
        <v>63</v>
      </c>
      <c r="AB9" s="61">
        <v>52</v>
      </c>
      <c r="AC9" s="61">
        <v>55</v>
      </c>
      <c r="AD9" s="61">
        <v>35</v>
      </c>
      <c r="AE9" s="61">
        <v>39</v>
      </c>
      <c r="AF9" s="61">
        <v>31</v>
      </c>
      <c r="AG9" s="61">
        <v>32</v>
      </c>
      <c r="AH9" s="61">
        <v>21</v>
      </c>
      <c r="AI9" s="61">
        <v>18</v>
      </c>
      <c r="AJ9" s="61">
        <v>20</v>
      </c>
      <c r="AK9" s="61">
        <v>24</v>
      </c>
      <c r="AL9" s="61">
        <v>15</v>
      </c>
      <c r="AM9" s="61">
        <v>19</v>
      </c>
      <c r="AN9" s="61">
        <v>30</v>
      </c>
      <c r="AO9" s="61">
        <v>24</v>
      </c>
      <c r="AP9" s="61">
        <v>21</v>
      </c>
      <c r="AQ9" s="61">
        <v>15</v>
      </c>
      <c r="AR9" s="61">
        <v>22</v>
      </c>
      <c r="AS9" s="61">
        <v>24</v>
      </c>
      <c r="AT9" s="61">
        <v>21</v>
      </c>
      <c r="AU9" s="61">
        <v>16</v>
      </c>
      <c r="AV9" s="61">
        <v>121</v>
      </c>
      <c r="AW9" s="200">
        <v>68.2</v>
      </c>
      <c r="AX9" s="201">
        <v>74.2</v>
      </c>
      <c r="AY9" s="201">
        <v>21.6</v>
      </c>
    </row>
    <row r="10" spans="2:51" x14ac:dyDescent="0.15">
      <c r="B10" s="71"/>
      <c r="C10" s="18" t="s">
        <v>67</v>
      </c>
      <c r="D10" s="61">
        <v>371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2</v>
      </c>
      <c r="O10" s="61">
        <v>2</v>
      </c>
      <c r="P10" s="61">
        <v>2</v>
      </c>
      <c r="Q10" s="61">
        <v>4</v>
      </c>
      <c r="R10" s="61">
        <v>6</v>
      </c>
      <c r="S10" s="61">
        <v>5</v>
      </c>
      <c r="T10" s="61">
        <v>10</v>
      </c>
      <c r="U10" s="61">
        <v>9</v>
      </c>
      <c r="V10" s="61">
        <v>22</v>
      </c>
      <c r="W10" s="61">
        <v>32</v>
      </c>
      <c r="X10" s="61">
        <v>28</v>
      </c>
      <c r="Y10" s="61">
        <v>29</v>
      </c>
      <c r="Z10" s="61">
        <v>12</v>
      </c>
      <c r="AA10" s="61">
        <v>9</v>
      </c>
      <c r="AB10" s="61">
        <v>13</v>
      </c>
      <c r="AC10" s="61">
        <v>16</v>
      </c>
      <c r="AD10" s="61">
        <v>16</v>
      </c>
      <c r="AE10" s="61">
        <v>8</v>
      </c>
      <c r="AF10" s="61">
        <v>16</v>
      </c>
      <c r="AG10" s="61">
        <v>14</v>
      </c>
      <c r="AH10" s="61">
        <v>8</v>
      </c>
      <c r="AI10" s="61">
        <v>8</v>
      </c>
      <c r="AJ10" s="61">
        <v>11</v>
      </c>
      <c r="AK10" s="61">
        <v>7</v>
      </c>
      <c r="AL10" s="61">
        <v>12</v>
      </c>
      <c r="AM10" s="61">
        <v>6</v>
      </c>
      <c r="AN10" s="61">
        <v>11</v>
      </c>
      <c r="AO10" s="61">
        <v>6</v>
      </c>
      <c r="AP10" s="61">
        <v>4</v>
      </c>
      <c r="AQ10" s="61">
        <v>6</v>
      </c>
      <c r="AR10" s="61">
        <v>7</v>
      </c>
      <c r="AS10" s="61">
        <v>3</v>
      </c>
      <c r="AT10" s="61">
        <v>6</v>
      </c>
      <c r="AU10" s="61">
        <v>2</v>
      </c>
      <c r="AV10" s="61">
        <v>19</v>
      </c>
      <c r="AW10" s="200">
        <v>62.1</v>
      </c>
      <c r="AX10" s="201">
        <v>65.7</v>
      </c>
      <c r="AY10" s="201">
        <v>17.8</v>
      </c>
    </row>
    <row r="11" spans="2:51" x14ac:dyDescent="0.15">
      <c r="B11" s="285" t="s">
        <v>5</v>
      </c>
      <c r="C11" s="276"/>
      <c r="D11" s="118">
        <v>1059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2</v>
      </c>
      <c r="N11" s="118">
        <v>4</v>
      </c>
      <c r="O11" s="118">
        <v>13</v>
      </c>
      <c r="P11" s="118">
        <v>24</v>
      </c>
      <c r="Q11" s="118">
        <v>42</v>
      </c>
      <c r="R11" s="118">
        <v>56</v>
      </c>
      <c r="S11" s="118">
        <v>56</v>
      </c>
      <c r="T11" s="118">
        <v>58</v>
      </c>
      <c r="U11" s="118">
        <v>58</v>
      </c>
      <c r="V11" s="118">
        <v>66</v>
      </c>
      <c r="W11" s="118">
        <v>89</v>
      </c>
      <c r="X11" s="118">
        <v>68</v>
      </c>
      <c r="Y11" s="118">
        <v>74</v>
      </c>
      <c r="Z11" s="118">
        <v>44</v>
      </c>
      <c r="AA11" s="118">
        <v>46</v>
      </c>
      <c r="AB11" s="118">
        <v>40</v>
      </c>
      <c r="AC11" s="118">
        <v>42</v>
      </c>
      <c r="AD11" s="118">
        <v>44</v>
      </c>
      <c r="AE11" s="118">
        <v>30</v>
      </c>
      <c r="AF11" s="118">
        <v>49</v>
      </c>
      <c r="AG11" s="118">
        <v>39</v>
      </c>
      <c r="AH11" s="118">
        <v>20</v>
      </c>
      <c r="AI11" s="118">
        <v>11</v>
      </c>
      <c r="AJ11" s="118">
        <v>16</v>
      </c>
      <c r="AK11" s="118">
        <v>7</v>
      </c>
      <c r="AL11" s="118">
        <v>8</v>
      </c>
      <c r="AM11" s="118">
        <v>9</v>
      </c>
      <c r="AN11" s="118">
        <v>6</v>
      </c>
      <c r="AO11" s="118">
        <v>6</v>
      </c>
      <c r="AP11" s="118">
        <v>6</v>
      </c>
      <c r="AQ11" s="118">
        <v>3</v>
      </c>
      <c r="AR11" s="118">
        <v>2</v>
      </c>
      <c r="AS11" s="118">
        <v>3</v>
      </c>
      <c r="AT11" s="118">
        <v>2</v>
      </c>
      <c r="AU11" s="118">
        <v>5</v>
      </c>
      <c r="AV11" s="118">
        <v>11</v>
      </c>
      <c r="AW11" s="202">
        <v>53.7</v>
      </c>
      <c r="AX11" s="203">
        <v>56.3</v>
      </c>
      <c r="AY11" s="203">
        <v>13.8</v>
      </c>
    </row>
    <row r="12" spans="2:51" ht="12" customHeight="1" x14ac:dyDescent="0.15">
      <c r="B12" s="284" t="s">
        <v>322</v>
      </c>
      <c r="C12" s="238"/>
      <c r="D12" s="61">
        <v>78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1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4</v>
      </c>
      <c r="W12" s="61">
        <v>3</v>
      </c>
      <c r="X12" s="61">
        <v>7</v>
      </c>
      <c r="Y12" s="61">
        <v>7</v>
      </c>
      <c r="Z12" s="61">
        <v>7</v>
      </c>
      <c r="AA12" s="61">
        <v>3</v>
      </c>
      <c r="AB12" s="61">
        <v>8</v>
      </c>
      <c r="AC12" s="61">
        <v>6</v>
      </c>
      <c r="AD12" s="61">
        <v>4</v>
      </c>
      <c r="AE12" s="61">
        <v>8</v>
      </c>
      <c r="AF12" s="61">
        <v>4</v>
      </c>
      <c r="AG12" s="61">
        <v>5</v>
      </c>
      <c r="AH12" s="61">
        <v>2</v>
      </c>
      <c r="AI12" s="61">
        <v>0</v>
      </c>
      <c r="AJ12" s="61">
        <v>0</v>
      </c>
      <c r="AK12" s="61">
        <v>1</v>
      </c>
      <c r="AL12" s="61">
        <v>1</v>
      </c>
      <c r="AM12" s="61">
        <v>1</v>
      </c>
      <c r="AN12" s="61">
        <v>0</v>
      </c>
      <c r="AO12" s="61">
        <v>1</v>
      </c>
      <c r="AP12" s="61">
        <v>1</v>
      </c>
      <c r="AQ12" s="61">
        <v>1</v>
      </c>
      <c r="AR12" s="61">
        <v>0</v>
      </c>
      <c r="AS12" s="61">
        <v>0</v>
      </c>
      <c r="AT12" s="61">
        <v>1</v>
      </c>
      <c r="AU12" s="61">
        <v>1</v>
      </c>
      <c r="AV12" s="61">
        <v>1</v>
      </c>
      <c r="AW12" s="200">
        <v>61.5</v>
      </c>
      <c r="AX12" s="201">
        <v>63.5</v>
      </c>
      <c r="AY12" s="201">
        <v>12</v>
      </c>
    </row>
    <row r="13" spans="2:51" ht="12" customHeight="1" x14ac:dyDescent="0.15">
      <c r="B13" s="284" t="s">
        <v>323</v>
      </c>
      <c r="C13" s="238"/>
      <c r="D13" s="61">
        <v>133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4</v>
      </c>
      <c r="R13" s="61">
        <v>3</v>
      </c>
      <c r="S13" s="61">
        <v>9</v>
      </c>
      <c r="T13" s="61">
        <v>2</v>
      </c>
      <c r="U13" s="61">
        <v>2</v>
      </c>
      <c r="V13" s="61">
        <v>8</v>
      </c>
      <c r="W13" s="61">
        <v>17</v>
      </c>
      <c r="X13" s="61">
        <v>19</v>
      </c>
      <c r="Y13" s="61">
        <v>16</v>
      </c>
      <c r="Z13" s="61">
        <v>8</v>
      </c>
      <c r="AA13" s="61">
        <v>7</v>
      </c>
      <c r="AB13" s="61">
        <v>6</v>
      </c>
      <c r="AC13" s="61">
        <v>6</v>
      </c>
      <c r="AD13" s="61">
        <v>3</v>
      </c>
      <c r="AE13" s="61">
        <v>4</v>
      </c>
      <c r="AF13" s="61">
        <v>2</v>
      </c>
      <c r="AG13" s="61">
        <v>1</v>
      </c>
      <c r="AH13" s="61">
        <v>1</v>
      </c>
      <c r="AI13" s="61">
        <v>2</v>
      </c>
      <c r="AJ13" s="61">
        <v>4</v>
      </c>
      <c r="AK13" s="61">
        <v>2</v>
      </c>
      <c r="AL13" s="61">
        <v>0</v>
      </c>
      <c r="AM13" s="61">
        <v>1</v>
      </c>
      <c r="AN13" s="61">
        <v>1</v>
      </c>
      <c r="AO13" s="61">
        <v>4</v>
      </c>
      <c r="AP13" s="61">
        <v>1</v>
      </c>
      <c r="AQ13" s="61">
        <v>0</v>
      </c>
      <c r="AR13" s="61">
        <v>0</v>
      </c>
      <c r="AS13" s="61">
        <v>0</v>
      </c>
      <c r="AT13" s="61">
        <v>0</v>
      </c>
      <c r="AU13" s="61">
        <v>0</v>
      </c>
      <c r="AV13" s="61">
        <v>0</v>
      </c>
      <c r="AW13" s="200">
        <v>54.4</v>
      </c>
      <c r="AX13" s="201">
        <v>57</v>
      </c>
      <c r="AY13" s="201">
        <v>11.2</v>
      </c>
    </row>
    <row r="14" spans="2:51" ht="12" customHeight="1" x14ac:dyDescent="0.15">
      <c r="B14" s="284" t="s">
        <v>77</v>
      </c>
      <c r="C14" s="238"/>
      <c r="D14" s="61">
        <v>82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2</v>
      </c>
      <c r="P14" s="61">
        <v>0</v>
      </c>
      <c r="Q14" s="61">
        <v>5</v>
      </c>
      <c r="R14" s="61">
        <v>6</v>
      </c>
      <c r="S14" s="61">
        <v>5</v>
      </c>
      <c r="T14" s="61">
        <v>4</v>
      </c>
      <c r="U14" s="61">
        <v>5</v>
      </c>
      <c r="V14" s="61">
        <v>5</v>
      </c>
      <c r="W14" s="61">
        <v>12</v>
      </c>
      <c r="X14" s="61">
        <v>6</v>
      </c>
      <c r="Y14" s="61">
        <v>10</v>
      </c>
      <c r="Z14" s="61">
        <v>4</v>
      </c>
      <c r="AA14" s="61">
        <v>2</v>
      </c>
      <c r="AB14" s="61">
        <v>2</v>
      </c>
      <c r="AC14" s="61">
        <v>4</v>
      </c>
      <c r="AD14" s="61">
        <v>2</v>
      </c>
      <c r="AE14" s="61">
        <v>1</v>
      </c>
      <c r="AF14" s="61">
        <v>3</v>
      </c>
      <c r="AG14" s="61">
        <v>2</v>
      </c>
      <c r="AH14" s="61">
        <v>1</v>
      </c>
      <c r="AI14" s="61">
        <v>0</v>
      </c>
      <c r="AJ14" s="61">
        <v>0</v>
      </c>
      <c r="AK14" s="61">
        <v>0</v>
      </c>
      <c r="AL14" s="61">
        <v>0</v>
      </c>
      <c r="AM14" s="61">
        <v>0</v>
      </c>
      <c r="AN14" s="61">
        <v>1</v>
      </c>
      <c r="AO14" s="61">
        <v>0</v>
      </c>
      <c r="AP14" s="61">
        <v>0</v>
      </c>
      <c r="AQ14" s="61">
        <v>0</v>
      </c>
      <c r="AR14" s="61">
        <v>0</v>
      </c>
      <c r="AS14" s="61">
        <v>0</v>
      </c>
      <c r="AT14" s="61">
        <v>0</v>
      </c>
      <c r="AU14" s="61">
        <v>0</v>
      </c>
      <c r="AV14" s="61">
        <v>0</v>
      </c>
      <c r="AW14" s="200">
        <v>51.7</v>
      </c>
      <c r="AX14" s="201">
        <v>52.4</v>
      </c>
      <c r="AY14" s="201">
        <v>9.6999999999999993</v>
      </c>
    </row>
    <row r="15" spans="2:51" ht="12" customHeight="1" x14ac:dyDescent="0.15">
      <c r="B15" s="284" t="s">
        <v>78</v>
      </c>
      <c r="C15" s="238"/>
      <c r="D15" s="61">
        <v>1987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1</v>
      </c>
      <c r="K15" s="61">
        <v>0</v>
      </c>
      <c r="L15" s="61">
        <v>0</v>
      </c>
      <c r="M15" s="61">
        <v>1</v>
      </c>
      <c r="N15" s="61">
        <v>1</v>
      </c>
      <c r="O15" s="61">
        <v>2</v>
      </c>
      <c r="P15" s="61">
        <v>3</v>
      </c>
      <c r="Q15" s="61">
        <v>3</v>
      </c>
      <c r="R15" s="61">
        <v>6</v>
      </c>
      <c r="S15" s="61">
        <v>7</v>
      </c>
      <c r="T15" s="61">
        <v>12</v>
      </c>
      <c r="U15" s="61">
        <v>20</v>
      </c>
      <c r="V15" s="61">
        <v>25</v>
      </c>
      <c r="W15" s="61">
        <v>24</v>
      </c>
      <c r="X15" s="61">
        <v>26</v>
      </c>
      <c r="Y15" s="61">
        <v>30</v>
      </c>
      <c r="Z15" s="61">
        <v>32</v>
      </c>
      <c r="AA15" s="61">
        <v>40</v>
      </c>
      <c r="AB15" s="61">
        <v>61</v>
      </c>
      <c r="AC15" s="61">
        <v>80</v>
      </c>
      <c r="AD15" s="61">
        <v>72</v>
      </c>
      <c r="AE15" s="61">
        <v>68</v>
      </c>
      <c r="AF15" s="61">
        <v>80</v>
      </c>
      <c r="AG15" s="61">
        <v>70</v>
      </c>
      <c r="AH15" s="61">
        <v>69</v>
      </c>
      <c r="AI15" s="61">
        <v>58</v>
      </c>
      <c r="AJ15" s="61">
        <v>60</v>
      </c>
      <c r="AK15" s="61">
        <v>59</v>
      </c>
      <c r="AL15" s="61">
        <v>60</v>
      </c>
      <c r="AM15" s="61">
        <v>57</v>
      </c>
      <c r="AN15" s="61">
        <v>58</v>
      </c>
      <c r="AO15" s="61">
        <v>46</v>
      </c>
      <c r="AP15" s="61">
        <v>55</v>
      </c>
      <c r="AQ15" s="61">
        <v>48</v>
      </c>
      <c r="AR15" s="61">
        <v>40</v>
      </c>
      <c r="AS15" s="61">
        <v>56</v>
      </c>
      <c r="AT15" s="61">
        <v>62</v>
      </c>
      <c r="AU15" s="61">
        <v>40</v>
      </c>
      <c r="AV15" s="61">
        <v>555</v>
      </c>
      <c r="AW15" s="200">
        <v>82.9</v>
      </c>
      <c r="AX15" s="201">
        <v>89.5</v>
      </c>
      <c r="AY15" s="201">
        <v>31.9</v>
      </c>
    </row>
    <row r="16" spans="2:51" ht="12" customHeight="1" x14ac:dyDescent="0.15">
      <c r="B16" s="284" t="s">
        <v>79</v>
      </c>
      <c r="C16" s="238"/>
      <c r="D16" s="61">
        <v>333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2</v>
      </c>
      <c r="O16" s="61">
        <v>2</v>
      </c>
      <c r="P16" s="61">
        <v>2</v>
      </c>
      <c r="Q16" s="61">
        <v>4</v>
      </c>
      <c r="R16" s="61">
        <v>5</v>
      </c>
      <c r="S16" s="61">
        <v>4</v>
      </c>
      <c r="T16" s="61">
        <v>6</v>
      </c>
      <c r="U16" s="61">
        <v>8</v>
      </c>
      <c r="V16" s="61">
        <v>18</v>
      </c>
      <c r="W16" s="61">
        <v>28</v>
      </c>
      <c r="X16" s="61">
        <v>26</v>
      </c>
      <c r="Y16" s="61">
        <v>27</v>
      </c>
      <c r="Z16" s="61">
        <v>12</v>
      </c>
      <c r="AA16" s="61">
        <v>7</v>
      </c>
      <c r="AB16" s="61">
        <v>12</v>
      </c>
      <c r="AC16" s="61">
        <v>16</v>
      </c>
      <c r="AD16" s="61">
        <v>16</v>
      </c>
      <c r="AE16" s="61">
        <v>7</v>
      </c>
      <c r="AF16" s="61">
        <v>13</v>
      </c>
      <c r="AG16" s="61">
        <v>9</v>
      </c>
      <c r="AH16" s="61">
        <v>5</v>
      </c>
      <c r="AI16" s="61">
        <v>8</v>
      </c>
      <c r="AJ16" s="61">
        <v>8</v>
      </c>
      <c r="AK16" s="61">
        <v>7</v>
      </c>
      <c r="AL16" s="61">
        <v>12</v>
      </c>
      <c r="AM16" s="61">
        <v>6</v>
      </c>
      <c r="AN16" s="61">
        <v>10</v>
      </c>
      <c r="AO16" s="61">
        <v>6</v>
      </c>
      <c r="AP16" s="61">
        <v>4</v>
      </c>
      <c r="AQ16" s="61">
        <v>6</v>
      </c>
      <c r="AR16" s="61">
        <v>7</v>
      </c>
      <c r="AS16" s="61">
        <v>3</v>
      </c>
      <c r="AT16" s="61">
        <v>6</v>
      </c>
      <c r="AU16" s="61">
        <v>2</v>
      </c>
      <c r="AV16" s="61">
        <v>19</v>
      </c>
      <c r="AW16" s="200">
        <v>62.4</v>
      </c>
      <c r="AX16" s="201">
        <v>66.400000000000006</v>
      </c>
      <c r="AY16" s="201">
        <v>18.2</v>
      </c>
    </row>
    <row r="17" spans="2:51" ht="12" customHeight="1" x14ac:dyDescent="0.15">
      <c r="B17" s="284" t="s">
        <v>324</v>
      </c>
      <c r="C17" s="238"/>
      <c r="D17" s="61">
        <v>16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2</v>
      </c>
      <c r="W17" s="61">
        <v>1</v>
      </c>
      <c r="X17" s="61">
        <v>2</v>
      </c>
      <c r="Y17" s="61">
        <v>2</v>
      </c>
      <c r="Z17" s="61">
        <v>1</v>
      </c>
      <c r="AA17" s="61">
        <v>3</v>
      </c>
      <c r="AB17" s="61">
        <v>2</v>
      </c>
      <c r="AC17" s="61">
        <v>1</v>
      </c>
      <c r="AD17" s="61">
        <v>0</v>
      </c>
      <c r="AE17" s="61">
        <v>1</v>
      </c>
      <c r="AF17" s="61">
        <v>0</v>
      </c>
      <c r="AG17" s="61">
        <v>0</v>
      </c>
      <c r="AH17" s="61">
        <v>0</v>
      </c>
      <c r="AI17" s="61">
        <v>1</v>
      </c>
      <c r="AJ17" s="61">
        <v>0</v>
      </c>
      <c r="AK17" s="61">
        <v>0</v>
      </c>
      <c r="AL17" s="61">
        <v>0</v>
      </c>
      <c r="AM17" s="61">
        <v>0</v>
      </c>
      <c r="AN17" s="61">
        <v>0</v>
      </c>
      <c r="AO17" s="61">
        <v>0</v>
      </c>
      <c r="AP17" s="61">
        <v>0</v>
      </c>
      <c r="AQ17" s="61">
        <v>0</v>
      </c>
      <c r="AR17" s="61">
        <v>0</v>
      </c>
      <c r="AS17" s="61">
        <v>0</v>
      </c>
      <c r="AT17" s="61">
        <v>0</v>
      </c>
      <c r="AU17" s="61">
        <v>0</v>
      </c>
      <c r="AV17" s="61">
        <v>0</v>
      </c>
      <c r="AW17" s="200">
        <v>57.3</v>
      </c>
      <c r="AX17" s="201">
        <v>57.9</v>
      </c>
      <c r="AY17" s="201">
        <v>6.6</v>
      </c>
    </row>
    <row r="18" spans="2:51" ht="12" customHeight="1" x14ac:dyDescent="0.15">
      <c r="B18" s="284" t="s">
        <v>81</v>
      </c>
      <c r="C18" s="238"/>
      <c r="D18" s="61">
        <v>941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1</v>
      </c>
      <c r="Q18" s="61">
        <v>4</v>
      </c>
      <c r="R18" s="61">
        <v>6</v>
      </c>
      <c r="S18" s="61">
        <v>19</v>
      </c>
      <c r="T18" s="61">
        <v>17</v>
      </c>
      <c r="U18" s="61">
        <v>11</v>
      </c>
      <c r="V18" s="61">
        <v>32</v>
      </c>
      <c r="W18" s="61">
        <v>20</v>
      </c>
      <c r="X18" s="61">
        <v>28</v>
      </c>
      <c r="Y18" s="61">
        <v>37</v>
      </c>
      <c r="Z18" s="61">
        <v>48</v>
      </c>
      <c r="AA18" s="61">
        <v>63</v>
      </c>
      <c r="AB18" s="61">
        <v>52</v>
      </c>
      <c r="AC18" s="61">
        <v>55</v>
      </c>
      <c r="AD18" s="61">
        <v>35</v>
      </c>
      <c r="AE18" s="61">
        <v>39</v>
      </c>
      <c r="AF18" s="61">
        <v>31</v>
      </c>
      <c r="AG18" s="61">
        <v>32</v>
      </c>
      <c r="AH18" s="61">
        <v>21</v>
      </c>
      <c r="AI18" s="61">
        <v>18</v>
      </c>
      <c r="AJ18" s="61">
        <v>20</v>
      </c>
      <c r="AK18" s="61">
        <v>24</v>
      </c>
      <c r="AL18" s="61">
        <v>15</v>
      </c>
      <c r="AM18" s="61">
        <v>19</v>
      </c>
      <c r="AN18" s="61">
        <v>30</v>
      </c>
      <c r="AO18" s="61">
        <v>24</v>
      </c>
      <c r="AP18" s="61">
        <v>21</v>
      </c>
      <c r="AQ18" s="61">
        <v>15</v>
      </c>
      <c r="AR18" s="61">
        <v>22</v>
      </c>
      <c r="AS18" s="61">
        <v>24</v>
      </c>
      <c r="AT18" s="61">
        <v>21</v>
      </c>
      <c r="AU18" s="61">
        <v>16</v>
      </c>
      <c r="AV18" s="61">
        <v>121</v>
      </c>
      <c r="AW18" s="200">
        <v>68.2</v>
      </c>
      <c r="AX18" s="201">
        <v>74.2</v>
      </c>
      <c r="AY18" s="201">
        <v>21.6</v>
      </c>
    </row>
    <row r="19" spans="2:51" ht="12" customHeight="1" x14ac:dyDescent="0.15">
      <c r="B19" s="284" t="s">
        <v>325</v>
      </c>
      <c r="C19" s="238"/>
      <c r="D19" s="61">
        <v>136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3</v>
      </c>
      <c r="P19" s="61">
        <v>6</v>
      </c>
      <c r="Q19" s="61">
        <v>4</v>
      </c>
      <c r="R19" s="61">
        <v>6</v>
      </c>
      <c r="S19" s="61">
        <v>8</v>
      </c>
      <c r="T19" s="61">
        <v>7</v>
      </c>
      <c r="U19" s="61">
        <v>14</v>
      </c>
      <c r="V19" s="61">
        <v>8</v>
      </c>
      <c r="W19" s="61">
        <v>8</v>
      </c>
      <c r="X19" s="61">
        <v>10</v>
      </c>
      <c r="Y19" s="61">
        <v>8</v>
      </c>
      <c r="Z19" s="61">
        <v>4</v>
      </c>
      <c r="AA19" s="61">
        <v>11</v>
      </c>
      <c r="AB19" s="61">
        <v>1</v>
      </c>
      <c r="AC19" s="61">
        <v>4</v>
      </c>
      <c r="AD19" s="61">
        <v>10</v>
      </c>
      <c r="AE19" s="61">
        <v>2</v>
      </c>
      <c r="AF19" s="61">
        <v>9</v>
      </c>
      <c r="AG19" s="61">
        <v>6</v>
      </c>
      <c r="AH19" s="61">
        <v>3</v>
      </c>
      <c r="AI19" s="61">
        <v>0</v>
      </c>
      <c r="AJ19" s="61">
        <v>3</v>
      </c>
      <c r="AK19" s="61">
        <v>0</v>
      </c>
      <c r="AL19" s="61">
        <v>1</v>
      </c>
      <c r="AM19" s="61">
        <v>0</v>
      </c>
      <c r="AN19" s="61">
        <v>0</v>
      </c>
      <c r="AO19" s="61">
        <v>0</v>
      </c>
      <c r="AP19" s="61">
        <v>0</v>
      </c>
      <c r="AQ19" s="61">
        <v>0</v>
      </c>
      <c r="AR19" s="61">
        <v>0</v>
      </c>
      <c r="AS19" s="61">
        <v>0</v>
      </c>
      <c r="AT19" s="61">
        <v>0</v>
      </c>
      <c r="AU19" s="61">
        <v>0</v>
      </c>
      <c r="AV19" s="61">
        <v>0</v>
      </c>
      <c r="AW19" s="200">
        <v>53.2</v>
      </c>
      <c r="AX19" s="201">
        <v>54.2</v>
      </c>
      <c r="AY19" s="201">
        <v>11.1</v>
      </c>
    </row>
    <row r="20" spans="2:51" ht="12" customHeight="1" x14ac:dyDescent="0.15">
      <c r="B20" s="284" t="s">
        <v>326</v>
      </c>
      <c r="C20" s="238"/>
      <c r="D20" s="61">
        <v>84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1</v>
      </c>
      <c r="N20" s="61">
        <v>0</v>
      </c>
      <c r="O20" s="61">
        <v>6</v>
      </c>
      <c r="P20" s="61">
        <v>3</v>
      </c>
      <c r="Q20" s="61">
        <v>1</v>
      </c>
      <c r="R20" s="61">
        <v>8</v>
      </c>
      <c r="S20" s="61">
        <v>9</v>
      </c>
      <c r="T20" s="61">
        <v>11</v>
      </c>
      <c r="U20" s="61">
        <v>11</v>
      </c>
      <c r="V20" s="61">
        <v>7</v>
      </c>
      <c r="W20" s="61">
        <v>13</v>
      </c>
      <c r="X20" s="61">
        <v>4</v>
      </c>
      <c r="Y20" s="61">
        <v>3</v>
      </c>
      <c r="Z20" s="61">
        <v>2</v>
      </c>
      <c r="AA20" s="61">
        <v>3</v>
      </c>
      <c r="AB20" s="61">
        <v>1</v>
      </c>
      <c r="AC20" s="61">
        <v>0</v>
      </c>
      <c r="AD20" s="61">
        <v>0</v>
      </c>
      <c r="AE20" s="61">
        <v>1</v>
      </c>
      <c r="AF20" s="61">
        <v>0</v>
      </c>
      <c r="AG20" s="61">
        <v>0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200">
        <v>46.4</v>
      </c>
      <c r="AX20" s="201">
        <v>46.7</v>
      </c>
      <c r="AY20" s="201">
        <v>6.7</v>
      </c>
    </row>
    <row r="21" spans="2:51" ht="12" customHeight="1" x14ac:dyDescent="0.15">
      <c r="B21" s="284" t="s">
        <v>88</v>
      </c>
      <c r="C21" s="326"/>
      <c r="D21" s="61">
        <v>301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2</v>
      </c>
      <c r="O21" s="61">
        <v>0</v>
      </c>
      <c r="P21" s="61">
        <v>8</v>
      </c>
      <c r="Q21" s="61">
        <v>24</v>
      </c>
      <c r="R21" s="61">
        <v>21</v>
      </c>
      <c r="S21" s="61">
        <v>16</v>
      </c>
      <c r="T21" s="61">
        <v>20</v>
      </c>
      <c r="U21" s="61">
        <v>14</v>
      </c>
      <c r="V21" s="61">
        <v>15</v>
      </c>
      <c r="W21" s="61">
        <v>24</v>
      </c>
      <c r="X21" s="61">
        <v>11</v>
      </c>
      <c r="Y21" s="61">
        <v>14</v>
      </c>
      <c r="Z21" s="61">
        <v>6</v>
      </c>
      <c r="AA21" s="61">
        <v>10</v>
      </c>
      <c r="AB21" s="61">
        <v>11</v>
      </c>
      <c r="AC21" s="61">
        <v>9</v>
      </c>
      <c r="AD21" s="61">
        <v>7</v>
      </c>
      <c r="AE21" s="61">
        <v>7</v>
      </c>
      <c r="AF21" s="61">
        <v>19</v>
      </c>
      <c r="AG21" s="61">
        <v>10</v>
      </c>
      <c r="AH21" s="61">
        <v>8</v>
      </c>
      <c r="AI21" s="61">
        <v>6</v>
      </c>
      <c r="AJ21" s="61">
        <v>7</v>
      </c>
      <c r="AK21" s="61">
        <v>2</v>
      </c>
      <c r="AL21" s="61">
        <v>4</v>
      </c>
      <c r="AM21" s="61">
        <v>7</v>
      </c>
      <c r="AN21" s="61">
        <v>4</v>
      </c>
      <c r="AO21" s="61">
        <v>1</v>
      </c>
      <c r="AP21" s="61">
        <v>4</v>
      </c>
      <c r="AQ21" s="61">
        <v>2</v>
      </c>
      <c r="AR21" s="61">
        <v>2</v>
      </c>
      <c r="AS21" s="61">
        <v>2</v>
      </c>
      <c r="AT21" s="61">
        <v>1</v>
      </c>
      <c r="AU21" s="61">
        <v>1</v>
      </c>
      <c r="AV21" s="61">
        <v>2</v>
      </c>
      <c r="AW21" s="200">
        <v>52.8</v>
      </c>
      <c r="AX21" s="201">
        <v>57.2</v>
      </c>
      <c r="AY21" s="201">
        <v>15.4</v>
      </c>
    </row>
    <row r="22" spans="2:51" ht="12" customHeight="1" x14ac:dyDescent="0.15">
      <c r="B22" s="285" t="s">
        <v>327</v>
      </c>
      <c r="C22" s="276"/>
      <c r="D22" s="118">
        <v>187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1</v>
      </c>
      <c r="O22" s="118">
        <v>0</v>
      </c>
      <c r="P22" s="118">
        <v>3</v>
      </c>
      <c r="Q22" s="118">
        <v>1</v>
      </c>
      <c r="R22" s="118">
        <v>10</v>
      </c>
      <c r="S22" s="118">
        <v>9</v>
      </c>
      <c r="T22" s="118">
        <v>13</v>
      </c>
      <c r="U22" s="118">
        <v>10</v>
      </c>
      <c r="V22" s="118">
        <v>15</v>
      </c>
      <c r="W22" s="118">
        <v>11</v>
      </c>
      <c r="X22" s="118">
        <v>8</v>
      </c>
      <c r="Y22" s="118">
        <v>13</v>
      </c>
      <c r="Z22" s="118">
        <v>12</v>
      </c>
      <c r="AA22" s="118">
        <v>7</v>
      </c>
      <c r="AB22" s="118">
        <v>9</v>
      </c>
      <c r="AC22" s="118">
        <v>8</v>
      </c>
      <c r="AD22" s="118">
        <v>15</v>
      </c>
      <c r="AE22" s="118">
        <v>2</v>
      </c>
      <c r="AF22" s="118">
        <v>9</v>
      </c>
      <c r="AG22" s="118">
        <v>10</v>
      </c>
      <c r="AH22" s="118">
        <v>4</v>
      </c>
      <c r="AI22" s="118">
        <v>2</v>
      </c>
      <c r="AJ22" s="118">
        <v>1</v>
      </c>
      <c r="AK22" s="118">
        <v>2</v>
      </c>
      <c r="AL22" s="118">
        <v>1</v>
      </c>
      <c r="AM22" s="118">
        <v>0</v>
      </c>
      <c r="AN22" s="118">
        <v>0</v>
      </c>
      <c r="AO22" s="118">
        <v>0</v>
      </c>
      <c r="AP22" s="118">
        <v>0</v>
      </c>
      <c r="AQ22" s="118">
        <v>0</v>
      </c>
      <c r="AR22" s="118">
        <v>0</v>
      </c>
      <c r="AS22" s="118">
        <v>0</v>
      </c>
      <c r="AT22" s="118">
        <v>0</v>
      </c>
      <c r="AU22" s="118">
        <v>3</v>
      </c>
      <c r="AV22" s="118">
        <v>8</v>
      </c>
      <c r="AW22" s="202">
        <v>55.5</v>
      </c>
      <c r="AX22" s="203">
        <v>58.8</v>
      </c>
      <c r="AY22" s="203">
        <v>15.9</v>
      </c>
    </row>
    <row r="23" spans="2:51" x14ac:dyDescent="0.15">
      <c r="B23" s="284" t="s">
        <v>6</v>
      </c>
      <c r="C23" s="238"/>
      <c r="D23" s="61">
        <v>78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1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4</v>
      </c>
      <c r="W23" s="61">
        <v>3</v>
      </c>
      <c r="X23" s="61">
        <v>7</v>
      </c>
      <c r="Y23" s="61">
        <v>7</v>
      </c>
      <c r="Z23" s="61">
        <v>7</v>
      </c>
      <c r="AA23" s="61">
        <v>3</v>
      </c>
      <c r="AB23" s="61">
        <v>8</v>
      </c>
      <c r="AC23" s="61">
        <v>6</v>
      </c>
      <c r="AD23" s="61">
        <v>4</v>
      </c>
      <c r="AE23" s="61">
        <v>8</v>
      </c>
      <c r="AF23" s="61">
        <v>4</v>
      </c>
      <c r="AG23" s="61">
        <v>5</v>
      </c>
      <c r="AH23" s="61">
        <v>2</v>
      </c>
      <c r="AI23" s="61">
        <v>0</v>
      </c>
      <c r="AJ23" s="61">
        <v>0</v>
      </c>
      <c r="AK23" s="61">
        <v>1</v>
      </c>
      <c r="AL23" s="61">
        <v>1</v>
      </c>
      <c r="AM23" s="61">
        <v>1</v>
      </c>
      <c r="AN23" s="61">
        <v>0</v>
      </c>
      <c r="AO23" s="61">
        <v>1</v>
      </c>
      <c r="AP23" s="61">
        <v>1</v>
      </c>
      <c r="AQ23" s="61">
        <v>1</v>
      </c>
      <c r="AR23" s="61">
        <v>0</v>
      </c>
      <c r="AS23" s="61">
        <v>0</v>
      </c>
      <c r="AT23" s="61">
        <v>1</v>
      </c>
      <c r="AU23" s="61">
        <v>1</v>
      </c>
      <c r="AV23" s="61">
        <v>1</v>
      </c>
      <c r="AW23" s="200">
        <v>61.5</v>
      </c>
      <c r="AX23" s="201">
        <v>63.5</v>
      </c>
      <c r="AY23" s="201">
        <v>12</v>
      </c>
    </row>
    <row r="24" spans="2:51" x14ac:dyDescent="0.15">
      <c r="B24" s="284" t="s">
        <v>7</v>
      </c>
      <c r="C24" s="238"/>
      <c r="D24" s="61">
        <v>30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19">
        <v>0</v>
      </c>
      <c r="U24" s="219">
        <v>1</v>
      </c>
      <c r="V24" s="219">
        <v>1</v>
      </c>
      <c r="W24" s="219">
        <v>6</v>
      </c>
      <c r="X24" s="219">
        <v>6</v>
      </c>
      <c r="Y24" s="219">
        <v>2</v>
      </c>
      <c r="Z24" s="219">
        <v>4</v>
      </c>
      <c r="AA24" s="219">
        <v>3</v>
      </c>
      <c r="AB24" s="219">
        <v>4</v>
      </c>
      <c r="AC24" s="219">
        <v>1</v>
      </c>
      <c r="AD24" s="219">
        <v>0</v>
      </c>
      <c r="AE24" s="219">
        <v>0</v>
      </c>
      <c r="AF24" s="219">
        <v>1</v>
      </c>
      <c r="AG24" s="219">
        <v>0</v>
      </c>
      <c r="AH24" s="219">
        <v>1</v>
      </c>
      <c r="AI24" s="219">
        <v>0</v>
      </c>
      <c r="AJ24" s="219">
        <v>0</v>
      </c>
      <c r="AK24" s="219">
        <v>0</v>
      </c>
      <c r="AL24" s="219">
        <v>0</v>
      </c>
      <c r="AM24" s="219">
        <v>0</v>
      </c>
      <c r="AN24" s="219">
        <v>0</v>
      </c>
      <c r="AO24" s="219">
        <v>0</v>
      </c>
      <c r="AP24" s="219">
        <v>0</v>
      </c>
      <c r="AQ24" s="219">
        <v>0</v>
      </c>
      <c r="AR24" s="219">
        <v>0</v>
      </c>
      <c r="AS24" s="219">
        <v>0</v>
      </c>
      <c r="AT24" s="219">
        <v>0</v>
      </c>
      <c r="AU24" s="219">
        <v>0</v>
      </c>
      <c r="AV24" s="219">
        <v>0</v>
      </c>
      <c r="AW24" s="204">
        <v>55.1</v>
      </c>
      <c r="AX24" s="205">
        <v>56.1</v>
      </c>
      <c r="AY24" s="205">
        <v>5.7</v>
      </c>
    </row>
    <row r="25" spans="2:51" x14ac:dyDescent="0.15">
      <c r="B25" s="284" t="s">
        <v>8</v>
      </c>
      <c r="C25" s="238"/>
      <c r="D25" s="61">
        <v>11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1</v>
      </c>
      <c r="T25" s="61">
        <v>0</v>
      </c>
      <c r="U25" s="61">
        <v>0</v>
      </c>
      <c r="V25" s="61">
        <v>0</v>
      </c>
      <c r="W25" s="61">
        <v>1</v>
      </c>
      <c r="X25" s="61">
        <v>0</v>
      </c>
      <c r="Y25" s="61">
        <v>6</v>
      </c>
      <c r="Z25" s="61">
        <v>0</v>
      </c>
      <c r="AA25" s="61">
        <v>1</v>
      </c>
      <c r="AB25" s="61">
        <v>2</v>
      </c>
      <c r="AC25" s="61">
        <v>0</v>
      </c>
      <c r="AD25" s="61">
        <v>0</v>
      </c>
      <c r="AE25" s="61">
        <v>0</v>
      </c>
      <c r="AF25" s="61">
        <v>0</v>
      </c>
      <c r="AG25" s="61">
        <v>0</v>
      </c>
      <c r="AH25" s="61">
        <v>0</v>
      </c>
      <c r="AI25" s="61">
        <v>0</v>
      </c>
      <c r="AJ25" s="61">
        <v>0</v>
      </c>
      <c r="AK25" s="61">
        <v>0</v>
      </c>
      <c r="AL25" s="61">
        <v>0</v>
      </c>
      <c r="AM25" s="61">
        <v>0</v>
      </c>
      <c r="AN25" s="61">
        <v>0</v>
      </c>
      <c r="AO25" s="61">
        <v>0</v>
      </c>
      <c r="AP25" s="61">
        <v>0</v>
      </c>
      <c r="AQ25" s="61">
        <v>0</v>
      </c>
      <c r="AR25" s="61">
        <v>0</v>
      </c>
      <c r="AS25" s="61">
        <v>0</v>
      </c>
      <c r="AT25" s="61">
        <v>0</v>
      </c>
      <c r="AU25" s="61">
        <v>0</v>
      </c>
      <c r="AV25" s="61">
        <v>0</v>
      </c>
      <c r="AW25" s="204">
        <v>55.5</v>
      </c>
      <c r="AX25" s="205">
        <v>55</v>
      </c>
      <c r="AY25" s="205">
        <v>4.8</v>
      </c>
    </row>
    <row r="26" spans="2:51" x14ac:dyDescent="0.15">
      <c r="B26" s="284" t="s">
        <v>9</v>
      </c>
      <c r="C26" s="238"/>
      <c r="D26" s="61">
        <v>48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1">
        <v>2</v>
      </c>
      <c r="W26" s="61">
        <v>7</v>
      </c>
      <c r="X26" s="61">
        <v>8</v>
      </c>
      <c r="Y26" s="61">
        <v>4</v>
      </c>
      <c r="Z26" s="61">
        <v>2</v>
      </c>
      <c r="AA26" s="61">
        <v>1</v>
      </c>
      <c r="AB26" s="61">
        <v>0</v>
      </c>
      <c r="AC26" s="61">
        <v>2</v>
      </c>
      <c r="AD26" s="61">
        <v>2</v>
      </c>
      <c r="AE26" s="61">
        <v>3</v>
      </c>
      <c r="AF26" s="61">
        <v>1</v>
      </c>
      <c r="AG26" s="61">
        <v>1</v>
      </c>
      <c r="AH26" s="61">
        <v>0</v>
      </c>
      <c r="AI26" s="61">
        <v>2</v>
      </c>
      <c r="AJ26" s="61">
        <v>4</v>
      </c>
      <c r="AK26" s="61">
        <v>2</v>
      </c>
      <c r="AL26" s="61">
        <v>0</v>
      </c>
      <c r="AM26" s="61">
        <v>1</v>
      </c>
      <c r="AN26" s="61">
        <v>1</v>
      </c>
      <c r="AO26" s="61">
        <v>4</v>
      </c>
      <c r="AP26" s="61">
        <v>1</v>
      </c>
      <c r="AQ26" s="61">
        <v>0</v>
      </c>
      <c r="AR26" s="61">
        <v>0</v>
      </c>
      <c r="AS26" s="61">
        <v>0</v>
      </c>
      <c r="AT26" s="61">
        <v>0</v>
      </c>
      <c r="AU26" s="61">
        <v>0</v>
      </c>
      <c r="AV26" s="61">
        <v>0</v>
      </c>
      <c r="AW26" s="204">
        <v>60.7</v>
      </c>
      <c r="AX26" s="205">
        <v>64.3</v>
      </c>
      <c r="AY26" s="205">
        <v>13</v>
      </c>
    </row>
    <row r="27" spans="2:51" x14ac:dyDescent="0.15">
      <c r="B27" s="284" t="s">
        <v>10</v>
      </c>
      <c r="C27" s="238"/>
      <c r="D27" s="61">
        <v>12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1</v>
      </c>
      <c r="W27" s="61">
        <v>2</v>
      </c>
      <c r="X27" s="61">
        <v>3</v>
      </c>
      <c r="Y27" s="61">
        <v>1</v>
      </c>
      <c r="Z27" s="61">
        <v>2</v>
      </c>
      <c r="AA27" s="61">
        <v>2</v>
      </c>
      <c r="AB27" s="61">
        <v>0</v>
      </c>
      <c r="AC27" s="61">
        <v>1</v>
      </c>
      <c r="AD27" s="61">
        <v>0</v>
      </c>
      <c r="AE27" s="61">
        <v>0</v>
      </c>
      <c r="AF27" s="61">
        <v>0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1">
        <v>0</v>
      </c>
      <c r="AM27" s="61">
        <v>0</v>
      </c>
      <c r="AN27" s="61">
        <v>0</v>
      </c>
      <c r="AO27" s="61">
        <v>0</v>
      </c>
      <c r="AP27" s="61">
        <v>0</v>
      </c>
      <c r="AQ27" s="61">
        <v>0</v>
      </c>
      <c r="AR27" s="61">
        <v>0</v>
      </c>
      <c r="AS27" s="61">
        <v>0</v>
      </c>
      <c r="AT27" s="61">
        <v>0</v>
      </c>
      <c r="AU27" s="61">
        <v>0</v>
      </c>
      <c r="AV27" s="61">
        <v>0</v>
      </c>
      <c r="AW27" s="204">
        <v>54.4</v>
      </c>
      <c r="AX27" s="205">
        <v>55.2</v>
      </c>
      <c r="AY27" s="205">
        <v>3.9</v>
      </c>
    </row>
    <row r="28" spans="2:51" x14ac:dyDescent="0.15">
      <c r="B28" s="284" t="s">
        <v>11</v>
      </c>
      <c r="C28" s="238"/>
      <c r="D28" s="61">
        <v>24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3</v>
      </c>
      <c r="R28" s="61">
        <v>3</v>
      </c>
      <c r="S28" s="61">
        <v>6</v>
      </c>
      <c r="T28" s="61">
        <v>2</v>
      </c>
      <c r="U28" s="61">
        <v>1</v>
      </c>
      <c r="V28" s="61">
        <v>3</v>
      </c>
      <c r="W28" s="61">
        <v>1</v>
      </c>
      <c r="X28" s="61">
        <v>0</v>
      </c>
      <c r="Y28" s="61">
        <v>2</v>
      </c>
      <c r="Z28" s="61">
        <v>0</v>
      </c>
      <c r="AA28" s="61">
        <v>0</v>
      </c>
      <c r="AB28" s="61">
        <v>0</v>
      </c>
      <c r="AC28" s="61">
        <v>1</v>
      </c>
      <c r="AD28" s="61">
        <v>1</v>
      </c>
      <c r="AE28" s="61">
        <v>1</v>
      </c>
      <c r="AF28" s="61">
        <v>0</v>
      </c>
      <c r="AG28" s="61">
        <v>0</v>
      </c>
      <c r="AH28" s="61">
        <v>0</v>
      </c>
      <c r="AI28" s="61">
        <v>0</v>
      </c>
      <c r="AJ28" s="61">
        <v>0</v>
      </c>
      <c r="AK28" s="61">
        <v>0</v>
      </c>
      <c r="AL28" s="61">
        <v>0</v>
      </c>
      <c r="AM28" s="61">
        <v>0</v>
      </c>
      <c r="AN28" s="61">
        <v>0</v>
      </c>
      <c r="AO28" s="61">
        <v>0</v>
      </c>
      <c r="AP28" s="61">
        <v>0</v>
      </c>
      <c r="AQ28" s="61">
        <v>0</v>
      </c>
      <c r="AR28" s="61">
        <v>0</v>
      </c>
      <c r="AS28" s="61">
        <v>0</v>
      </c>
      <c r="AT28" s="61">
        <v>0</v>
      </c>
      <c r="AU28" s="61">
        <v>0</v>
      </c>
      <c r="AV28" s="61">
        <v>0</v>
      </c>
      <c r="AW28" s="204">
        <v>44.2</v>
      </c>
      <c r="AX28" s="205">
        <v>47.6</v>
      </c>
      <c r="AY28" s="205">
        <v>8</v>
      </c>
    </row>
    <row r="29" spans="2:51" x14ac:dyDescent="0.15">
      <c r="B29" s="284" t="s">
        <v>12</v>
      </c>
      <c r="C29" s="238"/>
      <c r="D29" s="61">
        <v>8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1</v>
      </c>
      <c r="R29" s="61">
        <v>0</v>
      </c>
      <c r="S29" s="61">
        <v>2</v>
      </c>
      <c r="T29" s="61">
        <v>0</v>
      </c>
      <c r="U29" s="61">
        <v>0</v>
      </c>
      <c r="V29" s="61">
        <v>1</v>
      </c>
      <c r="W29" s="61">
        <v>0</v>
      </c>
      <c r="X29" s="61">
        <v>2</v>
      </c>
      <c r="Y29" s="61">
        <v>1</v>
      </c>
      <c r="Z29" s="61">
        <v>0</v>
      </c>
      <c r="AA29" s="61">
        <v>0</v>
      </c>
      <c r="AB29" s="61">
        <v>0</v>
      </c>
      <c r="AC29" s="61">
        <v>1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1">
        <v>0</v>
      </c>
      <c r="AM29" s="61">
        <v>0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204">
        <v>50.9</v>
      </c>
      <c r="AX29" s="205">
        <v>49.7</v>
      </c>
      <c r="AY29" s="205">
        <v>7.3</v>
      </c>
    </row>
    <row r="30" spans="2:51" x14ac:dyDescent="0.15">
      <c r="B30" s="284" t="s">
        <v>13</v>
      </c>
      <c r="C30" s="238"/>
      <c r="D30" s="61">
        <v>42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1</v>
      </c>
      <c r="N30" s="61">
        <v>1</v>
      </c>
      <c r="O30" s="61">
        <v>2</v>
      </c>
      <c r="P30" s="61">
        <v>3</v>
      </c>
      <c r="Q30" s="61">
        <v>3</v>
      </c>
      <c r="R30" s="61">
        <v>2</v>
      </c>
      <c r="S30" s="61">
        <v>0</v>
      </c>
      <c r="T30" s="61">
        <v>1</v>
      </c>
      <c r="U30" s="61">
        <v>2</v>
      </c>
      <c r="V30" s="61">
        <v>2</v>
      </c>
      <c r="W30" s="61">
        <v>0</v>
      </c>
      <c r="X30" s="61">
        <v>1</v>
      </c>
      <c r="Y30" s="61">
        <v>1</v>
      </c>
      <c r="Z30" s="61">
        <v>0</v>
      </c>
      <c r="AA30" s="61">
        <v>0</v>
      </c>
      <c r="AB30" s="61">
        <v>0</v>
      </c>
      <c r="AC30" s="61">
        <v>4</v>
      </c>
      <c r="AD30" s="61">
        <v>3</v>
      </c>
      <c r="AE30" s="61">
        <v>4</v>
      </c>
      <c r="AF30" s="61">
        <v>3</v>
      </c>
      <c r="AG30" s="61">
        <v>5</v>
      </c>
      <c r="AH30" s="61">
        <v>1</v>
      </c>
      <c r="AI30" s="61">
        <v>0</v>
      </c>
      <c r="AJ30" s="61">
        <v>1</v>
      </c>
      <c r="AK30" s="61">
        <v>0</v>
      </c>
      <c r="AL30" s="61">
        <v>1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1</v>
      </c>
      <c r="AT30" s="61">
        <v>0</v>
      </c>
      <c r="AU30" s="61">
        <v>0</v>
      </c>
      <c r="AV30" s="61">
        <v>0</v>
      </c>
      <c r="AW30" s="204">
        <v>63.3</v>
      </c>
      <c r="AX30" s="205">
        <v>57</v>
      </c>
      <c r="AY30" s="205">
        <v>15.6</v>
      </c>
    </row>
    <row r="31" spans="2:51" x14ac:dyDescent="0.15">
      <c r="B31" s="284" t="s">
        <v>14</v>
      </c>
      <c r="C31" s="238"/>
      <c r="D31" s="61">
        <v>39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1</v>
      </c>
      <c r="R31" s="61">
        <v>0</v>
      </c>
      <c r="S31" s="61">
        <v>3</v>
      </c>
      <c r="T31" s="61">
        <v>1</v>
      </c>
      <c r="U31" s="61">
        <v>4</v>
      </c>
      <c r="V31" s="61">
        <v>5</v>
      </c>
      <c r="W31" s="61">
        <v>7</v>
      </c>
      <c r="X31" s="61">
        <v>4</v>
      </c>
      <c r="Y31" s="61">
        <v>3</v>
      </c>
      <c r="Z31" s="61">
        <v>2</v>
      </c>
      <c r="AA31" s="61">
        <v>0</v>
      </c>
      <c r="AB31" s="61">
        <v>0</v>
      </c>
      <c r="AC31" s="61">
        <v>1</v>
      </c>
      <c r="AD31" s="61">
        <v>2</v>
      </c>
      <c r="AE31" s="61">
        <v>1</v>
      </c>
      <c r="AF31" s="61">
        <v>3</v>
      </c>
      <c r="AG31" s="61">
        <v>1</v>
      </c>
      <c r="AH31" s="61">
        <v>1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>
        <v>0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0</v>
      </c>
      <c r="AU31" s="61">
        <v>0</v>
      </c>
      <c r="AV31" s="61">
        <v>0</v>
      </c>
      <c r="AW31" s="204">
        <v>51.8</v>
      </c>
      <c r="AX31" s="205">
        <v>54.1</v>
      </c>
      <c r="AY31" s="205">
        <v>8.6999999999999993</v>
      </c>
    </row>
    <row r="32" spans="2:51" x14ac:dyDescent="0.15">
      <c r="B32" s="284" t="s">
        <v>15</v>
      </c>
      <c r="C32" s="238"/>
      <c r="D32" s="61">
        <v>15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1</v>
      </c>
      <c r="P32" s="61">
        <v>0</v>
      </c>
      <c r="Q32" s="61">
        <v>1</v>
      </c>
      <c r="R32" s="61">
        <v>3</v>
      </c>
      <c r="S32" s="61">
        <v>1</v>
      </c>
      <c r="T32" s="61">
        <v>1</v>
      </c>
      <c r="U32" s="61">
        <v>0</v>
      </c>
      <c r="V32" s="61">
        <v>0</v>
      </c>
      <c r="W32" s="61">
        <v>2</v>
      </c>
      <c r="X32" s="61">
        <v>0</v>
      </c>
      <c r="Y32" s="61">
        <v>3</v>
      </c>
      <c r="Z32" s="61">
        <v>1</v>
      </c>
      <c r="AA32" s="61">
        <v>0</v>
      </c>
      <c r="AB32" s="61">
        <v>1</v>
      </c>
      <c r="AC32" s="61">
        <v>1</v>
      </c>
      <c r="AD32" s="61">
        <v>0</v>
      </c>
      <c r="AE32" s="61">
        <v>0</v>
      </c>
      <c r="AF32" s="61">
        <v>0</v>
      </c>
      <c r="AG32" s="61">
        <v>0</v>
      </c>
      <c r="AH32" s="61">
        <v>0</v>
      </c>
      <c r="AI32" s="61">
        <v>0</v>
      </c>
      <c r="AJ32" s="61">
        <v>0</v>
      </c>
      <c r="AK32" s="61">
        <v>0</v>
      </c>
      <c r="AL32" s="61">
        <v>0</v>
      </c>
      <c r="AM32" s="61">
        <v>0</v>
      </c>
      <c r="AN32" s="61">
        <v>0</v>
      </c>
      <c r="AO32" s="61">
        <v>0</v>
      </c>
      <c r="AP32" s="61">
        <v>0</v>
      </c>
      <c r="AQ32" s="61">
        <v>0</v>
      </c>
      <c r="AR32" s="61">
        <v>0</v>
      </c>
      <c r="AS32" s="61">
        <v>0</v>
      </c>
      <c r="AT32" s="61">
        <v>0</v>
      </c>
      <c r="AU32" s="61">
        <v>0</v>
      </c>
      <c r="AV32" s="61">
        <v>0</v>
      </c>
      <c r="AW32" s="204">
        <v>51.3</v>
      </c>
      <c r="AX32" s="205">
        <v>48.7</v>
      </c>
      <c r="AY32" s="205">
        <v>8.4</v>
      </c>
    </row>
    <row r="33" spans="2:51" x14ac:dyDescent="0.15">
      <c r="B33" s="284" t="s">
        <v>16</v>
      </c>
      <c r="C33" s="238"/>
      <c r="D33" s="61">
        <v>183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1</v>
      </c>
      <c r="S33" s="61">
        <v>0</v>
      </c>
      <c r="T33" s="61">
        <v>0</v>
      </c>
      <c r="U33" s="61">
        <v>3</v>
      </c>
      <c r="V33" s="61">
        <v>1</v>
      </c>
      <c r="W33" s="61">
        <v>2</v>
      </c>
      <c r="X33" s="61">
        <v>0</v>
      </c>
      <c r="Y33" s="61">
        <v>4</v>
      </c>
      <c r="Z33" s="61">
        <v>8</v>
      </c>
      <c r="AA33" s="61">
        <v>5</v>
      </c>
      <c r="AB33" s="61">
        <v>15</v>
      </c>
      <c r="AC33" s="61">
        <v>15</v>
      </c>
      <c r="AD33" s="61">
        <v>9</v>
      </c>
      <c r="AE33" s="61">
        <v>9</v>
      </c>
      <c r="AF33" s="61">
        <v>11</v>
      </c>
      <c r="AG33" s="61">
        <v>11</v>
      </c>
      <c r="AH33" s="61">
        <v>6</v>
      </c>
      <c r="AI33" s="61">
        <v>7</v>
      </c>
      <c r="AJ33" s="61">
        <v>3</v>
      </c>
      <c r="AK33" s="61">
        <v>6</v>
      </c>
      <c r="AL33" s="61">
        <v>7</v>
      </c>
      <c r="AM33" s="61">
        <v>8</v>
      </c>
      <c r="AN33" s="61">
        <v>4</v>
      </c>
      <c r="AO33" s="61">
        <v>5</v>
      </c>
      <c r="AP33" s="61">
        <v>4</v>
      </c>
      <c r="AQ33" s="61">
        <v>3</v>
      </c>
      <c r="AR33" s="61">
        <v>4</v>
      </c>
      <c r="AS33" s="61">
        <v>4</v>
      </c>
      <c r="AT33" s="61">
        <v>0</v>
      </c>
      <c r="AU33" s="61">
        <v>4</v>
      </c>
      <c r="AV33" s="61">
        <v>24</v>
      </c>
      <c r="AW33" s="204">
        <v>71.5</v>
      </c>
      <c r="AX33" s="205">
        <v>76.400000000000006</v>
      </c>
      <c r="AY33" s="205">
        <v>17.7</v>
      </c>
    </row>
    <row r="34" spans="2:51" x14ac:dyDescent="0.15">
      <c r="B34" s="284" t="s">
        <v>17</v>
      </c>
      <c r="C34" s="238"/>
      <c r="D34" s="61">
        <v>205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1</v>
      </c>
      <c r="S34" s="61">
        <v>4</v>
      </c>
      <c r="T34" s="61">
        <v>7</v>
      </c>
      <c r="U34" s="61">
        <v>10</v>
      </c>
      <c r="V34" s="61">
        <v>12</v>
      </c>
      <c r="W34" s="61">
        <v>10</v>
      </c>
      <c r="X34" s="61">
        <v>13</v>
      </c>
      <c r="Y34" s="61">
        <v>10</v>
      </c>
      <c r="Z34" s="61">
        <v>3</v>
      </c>
      <c r="AA34" s="61">
        <v>11</v>
      </c>
      <c r="AB34" s="61">
        <v>13</v>
      </c>
      <c r="AC34" s="61">
        <v>14</v>
      </c>
      <c r="AD34" s="61">
        <v>19</v>
      </c>
      <c r="AE34" s="61">
        <v>12</v>
      </c>
      <c r="AF34" s="61">
        <v>5</v>
      </c>
      <c r="AG34" s="61">
        <v>9</v>
      </c>
      <c r="AH34" s="61">
        <v>7</v>
      </c>
      <c r="AI34" s="61">
        <v>3</v>
      </c>
      <c r="AJ34" s="61">
        <v>5</v>
      </c>
      <c r="AK34" s="61">
        <v>3</v>
      </c>
      <c r="AL34" s="61">
        <v>2</v>
      </c>
      <c r="AM34" s="61">
        <v>1</v>
      </c>
      <c r="AN34" s="61">
        <v>3</v>
      </c>
      <c r="AO34" s="61">
        <v>3</v>
      </c>
      <c r="AP34" s="61">
        <v>7</v>
      </c>
      <c r="AQ34" s="61">
        <v>3</v>
      </c>
      <c r="AR34" s="61">
        <v>3</v>
      </c>
      <c r="AS34" s="61">
        <v>3</v>
      </c>
      <c r="AT34" s="61">
        <v>2</v>
      </c>
      <c r="AU34" s="61">
        <v>1</v>
      </c>
      <c r="AV34" s="61">
        <v>6</v>
      </c>
      <c r="AW34" s="204">
        <v>63.5</v>
      </c>
      <c r="AX34" s="205">
        <v>65.3</v>
      </c>
      <c r="AY34" s="205">
        <v>15.4</v>
      </c>
    </row>
    <row r="35" spans="2:51" x14ac:dyDescent="0.15">
      <c r="B35" s="284" t="s">
        <v>18</v>
      </c>
      <c r="C35" s="238"/>
      <c r="D35" s="61">
        <v>1038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1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1</v>
      </c>
      <c r="S35" s="61">
        <v>0</v>
      </c>
      <c r="T35" s="61">
        <v>0</v>
      </c>
      <c r="U35" s="61">
        <v>3</v>
      </c>
      <c r="V35" s="61">
        <v>2</v>
      </c>
      <c r="W35" s="61">
        <v>3</v>
      </c>
      <c r="X35" s="61">
        <v>7</v>
      </c>
      <c r="Y35" s="61">
        <v>6</v>
      </c>
      <c r="Z35" s="61">
        <v>9</v>
      </c>
      <c r="AA35" s="61">
        <v>12</v>
      </c>
      <c r="AB35" s="61">
        <v>15</v>
      </c>
      <c r="AC35" s="61">
        <v>22</v>
      </c>
      <c r="AD35" s="61">
        <v>24</v>
      </c>
      <c r="AE35" s="61">
        <v>27</v>
      </c>
      <c r="AF35" s="61">
        <v>32</v>
      </c>
      <c r="AG35" s="61">
        <v>22</v>
      </c>
      <c r="AH35" s="61">
        <v>24</v>
      </c>
      <c r="AI35" s="61">
        <v>26</v>
      </c>
      <c r="AJ35" s="61">
        <v>26</v>
      </c>
      <c r="AK35" s="61">
        <v>30</v>
      </c>
      <c r="AL35" s="61">
        <v>25</v>
      </c>
      <c r="AM35" s="61">
        <v>36</v>
      </c>
      <c r="AN35" s="61">
        <v>36</v>
      </c>
      <c r="AO35" s="61">
        <v>27</v>
      </c>
      <c r="AP35" s="61">
        <v>32</v>
      </c>
      <c r="AQ35" s="61">
        <v>29</v>
      </c>
      <c r="AR35" s="61">
        <v>18</v>
      </c>
      <c r="AS35" s="61">
        <v>36</v>
      </c>
      <c r="AT35" s="61">
        <v>42</v>
      </c>
      <c r="AU35" s="61">
        <v>23</v>
      </c>
      <c r="AV35" s="61">
        <v>442</v>
      </c>
      <c r="AW35" s="204">
        <v>95.4</v>
      </c>
      <c r="AX35" s="205">
        <v>102.4</v>
      </c>
      <c r="AY35" s="205">
        <v>35.299999999999997</v>
      </c>
    </row>
    <row r="36" spans="2:51" x14ac:dyDescent="0.15">
      <c r="B36" s="284" t="s">
        <v>19</v>
      </c>
      <c r="C36" s="238"/>
      <c r="D36" s="61">
        <v>481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2</v>
      </c>
      <c r="T36" s="61">
        <v>0</v>
      </c>
      <c r="U36" s="61">
        <v>1</v>
      </c>
      <c r="V36" s="61">
        <v>4</v>
      </c>
      <c r="W36" s="61">
        <v>5</v>
      </c>
      <c r="X36" s="61">
        <v>3</v>
      </c>
      <c r="Y36" s="61">
        <v>7</v>
      </c>
      <c r="Z36" s="61">
        <v>12</v>
      </c>
      <c r="AA36" s="61">
        <v>10</v>
      </c>
      <c r="AB36" s="61">
        <v>17</v>
      </c>
      <c r="AC36" s="61">
        <v>25</v>
      </c>
      <c r="AD36" s="61">
        <v>17</v>
      </c>
      <c r="AE36" s="61">
        <v>15</v>
      </c>
      <c r="AF36" s="61">
        <v>26</v>
      </c>
      <c r="AG36" s="61">
        <v>18</v>
      </c>
      <c r="AH36" s="61">
        <v>28</v>
      </c>
      <c r="AI36" s="61">
        <v>22</v>
      </c>
      <c r="AJ36" s="61">
        <v>22</v>
      </c>
      <c r="AK36" s="61">
        <v>20</v>
      </c>
      <c r="AL36" s="61">
        <v>25</v>
      </c>
      <c r="AM36" s="61">
        <v>12</v>
      </c>
      <c r="AN36" s="61">
        <v>14</v>
      </c>
      <c r="AO36" s="61">
        <v>11</v>
      </c>
      <c r="AP36" s="61">
        <v>12</v>
      </c>
      <c r="AQ36" s="61">
        <v>13</v>
      </c>
      <c r="AR36" s="61">
        <v>15</v>
      </c>
      <c r="AS36" s="61">
        <v>12</v>
      </c>
      <c r="AT36" s="61">
        <v>18</v>
      </c>
      <c r="AU36" s="61">
        <v>12</v>
      </c>
      <c r="AV36" s="61">
        <v>83</v>
      </c>
      <c r="AW36" s="204">
        <v>78.7</v>
      </c>
      <c r="AX36" s="205">
        <v>82</v>
      </c>
      <c r="AY36" s="205">
        <v>19</v>
      </c>
    </row>
    <row r="37" spans="2:51" x14ac:dyDescent="0.15">
      <c r="B37" s="284" t="s">
        <v>20</v>
      </c>
      <c r="C37" s="238"/>
      <c r="D37" s="61">
        <v>18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1</v>
      </c>
      <c r="P37" s="61">
        <v>0</v>
      </c>
      <c r="Q37" s="61">
        <v>2</v>
      </c>
      <c r="R37" s="61">
        <v>2</v>
      </c>
      <c r="S37" s="61">
        <v>1</v>
      </c>
      <c r="T37" s="61">
        <v>2</v>
      </c>
      <c r="U37" s="61">
        <v>0</v>
      </c>
      <c r="V37" s="61">
        <v>0</v>
      </c>
      <c r="W37" s="61">
        <v>0</v>
      </c>
      <c r="X37" s="61">
        <v>2</v>
      </c>
      <c r="Y37" s="61">
        <v>1</v>
      </c>
      <c r="Z37" s="61">
        <v>0</v>
      </c>
      <c r="AA37" s="61">
        <v>2</v>
      </c>
      <c r="AB37" s="61">
        <v>1</v>
      </c>
      <c r="AC37" s="61">
        <v>2</v>
      </c>
      <c r="AD37" s="61">
        <v>0</v>
      </c>
      <c r="AE37" s="61">
        <v>0</v>
      </c>
      <c r="AF37" s="61">
        <v>0</v>
      </c>
      <c r="AG37" s="61">
        <v>1</v>
      </c>
      <c r="AH37" s="61">
        <v>0</v>
      </c>
      <c r="AI37" s="61">
        <v>0</v>
      </c>
      <c r="AJ37" s="61">
        <v>0</v>
      </c>
      <c r="AK37" s="61">
        <v>0</v>
      </c>
      <c r="AL37" s="61">
        <v>0</v>
      </c>
      <c r="AM37" s="61">
        <v>0</v>
      </c>
      <c r="AN37" s="61">
        <v>1</v>
      </c>
      <c r="AO37" s="61">
        <v>0</v>
      </c>
      <c r="AP37" s="61">
        <v>0</v>
      </c>
      <c r="AQ37" s="61">
        <v>0</v>
      </c>
      <c r="AR37" s="61">
        <v>0</v>
      </c>
      <c r="AS37" s="61">
        <v>0</v>
      </c>
      <c r="AT37" s="61">
        <v>0</v>
      </c>
      <c r="AU37" s="61">
        <v>0</v>
      </c>
      <c r="AV37" s="61">
        <v>0</v>
      </c>
      <c r="AW37" s="204">
        <v>53.3</v>
      </c>
      <c r="AX37" s="205">
        <v>53</v>
      </c>
      <c r="AY37" s="205">
        <v>12.9</v>
      </c>
    </row>
    <row r="38" spans="2:51" x14ac:dyDescent="0.15">
      <c r="B38" s="284" t="s">
        <v>21</v>
      </c>
      <c r="C38" s="238"/>
      <c r="D38" s="61">
        <v>6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1</v>
      </c>
      <c r="W38" s="61">
        <v>1</v>
      </c>
      <c r="X38" s="61">
        <v>1</v>
      </c>
      <c r="Y38" s="61">
        <v>0</v>
      </c>
      <c r="Z38" s="61">
        <v>1</v>
      </c>
      <c r="AA38" s="61">
        <v>2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0</v>
      </c>
      <c r="AM38" s="61">
        <v>0</v>
      </c>
      <c r="AN38" s="61">
        <v>0</v>
      </c>
      <c r="AO38" s="61">
        <v>0</v>
      </c>
      <c r="AP38" s="61">
        <v>0</v>
      </c>
      <c r="AQ38" s="61">
        <v>0</v>
      </c>
      <c r="AR38" s="61">
        <v>0</v>
      </c>
      <c r="AS38" s="61">
        <v>0</v>
      </c>
      <c r="AT38" s="61">
        <v>0</v>
      </c>
      <c r="AU38" s="61">
        <v>0</v>
      </c>
      <c r="AV38" s="61">
        <v>0</v>
      </c>
      <c r="AW38" s="204">
        <v>54.7</v>
      </c>
      <c r="AX38" s="205">
        <v>54.6</v>
      </c>
      <c r="AY38" s="205">
        <v>4</v>
      </c>
    </row>
    <row r="39" spans="2:51" x14ac:dyDescent="0.15">
      <c r="B39" s="284" t="s">
        <v>22</v>
      </c>
      <c r="C39" s="238"/>
      <c r="D39" s="61">
        <v>10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1</v>
      </c>
      <c r="W39" s="61">
        <v>0</v>
      </c>
      <c r="X39" s="61">
        <v>1</v>
      </c>
      <c r="Y39" s="61">
        <v>2</v>
      </c>
      <c r="Z39" s="61">
        <v>0</v>
      </c>
      <c r="AA39" s="61">
        <v>1</v>
      </c>
      <c r="AB39" s="61">
        <v>2</v>
      </c>
      <c r="AC39" s="61">
        <v>1</v>
      </c>
      <c r="AD39" s="61">
        <v>0</v>
      </c>
      <c r="AE39" s="61">
        <v>1</v>
      </c>
      <c r="AF39" s="61">
        <v>0</v>
      </c>
      <c r="AG39" s="61">
        <v>0</v>
      </c>
      <c r="AH39" s="61">
        <v>0</v>
      </c>
      <c r="AI39" s="61">
        <v>1</v>
      </c>
      <c r="AJ39" s="61">
        <v>0</v>
      </c>
      <c r="AK39" s="61">
        <v>0</v>
      </c>
      <c r="AL39" s="61">
        <v>0</v>
      </c>
      <c r="AM39" s="61">
        <v>0</v>
      </c>
      <c r="AN39" s="61">
        <v>0</v>
      </c>
      <c r="AO39" s="61">
        <v>0</v>
      </c>
      <c r="AP39" s="61">
        <v>0</v>
      </c>
      <c r="AQ39" s="61">
        <v>0</v>
      </c>
      <c r="AR39" s="61">
        <v>0</v>
      </c>
      <c r="AS39" s="61">
        <v>0</v>
      </c>
      <c r="AT39" s="61">
        <v>0</v>
      </c>
      <c r="AU39" s="61">
        <v>0</v>
      </c>
      <c r="AV39" s="61">
        <v>0</v>
      </c>
      <c r="AW39" s="204">
        <v>60.4</v>
      </c>
      <c r="AX39" s="205">
        <v>59.8</v>
      </c>
      <c r="AY39" s="205">
        <v>7.1</v>
      </c>
    </row>
    <row r="40" spans="2:51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19">
        <v>0</v>
      </c>
      <c r="V40" s="219">
        <v>0</v>
      </c>
      <c r="W40" s="219">
        <v>0</v>
      </c>
      <c r="X40" s="219">
        <v>0</v>
      </c>
      <c r="Y40" s="219">
        <v>0</v>
      </c>
      <c r="Z40" s="219">
        <v>0</v>
      </c>
      <c r="AA40" s="219">
        <v>0</v>
      </c>
      <c r="AB40" s="219">
        <v>0</v>
      </c>
      <c r="AC40" s="219">
        <v>0</v>
      </c>
      <c r="AD40" s="219">
        <v>0</v>
      </c>
      <c r="AE40" s="219">
        <v>0</v>
      </c>
      <c r="AF40" s="219">
        <v>0</v>
      </c>
      <c r="AG40" s="219">
        <v>0</v>
      </c>
      <c r="AH40" s="219">
        <v>0</v>
      </c>
      <c r="AI40" s="219">
        <v>0</v>
      </c>
      <c r="AJ40" s="219">
        <v>0</v>
      </c>
      <c r="AK40" s="219">
        <v>0</v>
      </c>
      <c r="AL40" s="219">
        <v>0</v>
      </c>
      <c r="AM40" s="219">
        <v>0</v>
      </c>
      <c r="AN40" s="219">
        <v>0</v>
      </c>
      <c r="AO40" s="219">
        <v>0</v>
      </c>
      <c r="AP40" s="219">
        <v>0</v>
      </c>
      <c r="AQ40" s="219">
        <v>0</v>
      </c>
      <c r="AR40" s="219">
        <v>0</v>
      </c>
      <c r="AS40" s="219">
        <v>0</v>
      </c>
      <c r="AT40" s="219">
        <v>0</v>
      </c>
      <c r="AU40" s="219">
        <v>0</v>
      </c>
      <c r="AV40" s="219">
        <v>0</v>
      </c>
      <c r="AW40" s="204">
        <v>0</v>
      </c>
      <c r="AX40" s="205">
        <v>0</v>
      </c>
      <c r="AY40" s="205">
        <v>0</v>
      </c>
    </row>
    <row r="41" spans="2:51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61">
        <v>0</v>
      </c>
      <c r="AP41" s="61">
        <v>0</v>
      </c>
      <c r="AQ41" s="61">
        <v>0</v>
      </c>
      <c r="AR41" s="61">
        <v>0</v>
      </c>
      <c r="AS41" s="61">
        <v>0</v>
      </c>
      <c r="AT41" s="61">
        <v>0</v>
      </c>
      <c r="AU41" s="61">
        <v>0</v>
      </c>
      <c r="AV41" s="61">
        <v>0</v>
      </c>
      <c r="AW41" s="200">
        <v>0</v>
      </c>
      <c r="AX41" s="201">
        <v>0</v>
      </c>
      <c r="AY41" s="201">
        <v>0</v>
      </c>
    </row>
    <row r="42" spans="2:51" x14ac:dyDescent="0.15">
      <c r="B42" s="284" t="s">
        <v>25</v>
      </c>
      <c r="C42" s="238"/>
      <c r="D42" s="61">
        <v>10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1</v>
      </c>
      <c r="R42" s="61">
        <v>1</v>
      </c>
      <c r="S42" s="61">
        <v>0</v>
      </c>
      <c r="T42" s="61">
        <v>0</v>
      </c>
      <c r="U42" s="61">
        <v>1</v>
      </c>
      <c r="V42" s="61">
        <v>0</v>
      </c>
      <c r="W42" s="61">
        <v>3</v>
      </c>
      <c r="X42" s="61">
        <v>0</v>
      </c>
      <c r="Y42" s="61">
        <v>3</v>
      </c>
      <c r="Z42" s="61">
        <v>1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61">
        <v>0</v>
      </c>
      <c r="AP42" s="61">
        <v>0</v>
      </c>
      <c r="AQ42" s="61">
        <v>0</v>
      </c>
      <c r="AR42" s="61">
        <v>0</v>
      </c>
      <c r="AS42" s="61">
        <v>0</v>
      </c>
      <c r="AT42" s="61">
        <v>0</v>
      </c>
      <c r="AU42" s="61">
        <v>0</v>
      </c>
      <c r="AV42" s="61">
        <v>0</v>
      </c>
      <c r="AW42" s="200">
        <v>51.5</v>
      </c>
      <c r="AX42" s="201">
        <v>50.4</v>
      </c>
      <c r="AY42" s="201">
        <v>6</v>
      </c>
    </row>
    <row r="43" spans="2:51" x14ac:dyDescent="0.15">
      <c r="B43" s="284" t="s">
        <v>26</v>
      </c>
      <c r="C43" s="238"/>
      <c r="D43" s="61">
        <v>45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1</v>
      </c>
      <c r="P43" s="61">
        <v>0</v>
      </c>
      <c r="Q43" s="61">
        <v>0</v>
      </c>
      <c r="R43" s="61">
        <v>1</v>
      </c>
      <c r="S43" s="61">
        <v>0</v>
      </c>
      <c r="T43" s="61">
        <v>0</v>
      </c>
      <c r="U43" s="61">
        <v>0</v>
      </c>
      <c r="V43" s="61">
        <v>3</v>
      </c>
      <c r="W43" s="61">
        <v>3</v>
      </c>
      <c r="X43" s="61">
        <v>5</v>
      </c>
      <c r="Y43" s="61">
        <v>9</v>
      </c>
      <c r="Z43" s="61">
        <v>2</v>
      </c>
      <c r="AA43" s="61">
        <v>3</v>
      </c>
      <c r="AB43" s="61">
        <v>3</v>
      </c>
      <c r="AC43" s="61">
        <v>3</v>
      </c>
      <c r="AD43" s="61">
        <v>6</v>
      </c>
      <c r="AE43" s="61">
        <v>2</v>
      </c>
      <c r="AF43" s="61">
        <v>1</v>
      </c>
      <c r="AG43" s="61">
        <v>1</v>
      </c>
      <c r="AH43" s="61">
        <v>0</v>
      </c>
      <c r="AI43" s="61">
        <v>0</v>
      </c>
      <c r="AJ43" s="61">
        <v>2</v>
      </c>
      <c r="AK43" s="61">
        <v>0</v>
      </c>
      <c r="AL43" s="61">
        <v>0</v>
      </c>
      <c r="AM43" s="61">
        <v>0</v>
      </c>
      <c r="AN43" s="61">
        <v>0</v>
      </c>
      <c r="AO43" s="61">
        <v>0</v>
      </c>
      <c r="AP43" s="61">
        <v>0</v>
      </c>
      <c r="AQ43" s="61">
        <v>0</v>
      </c>
      <c r="AR43" s="61">
        <v>0</v>
      </c>
      <c r="AS43" s="61">
        <v>0</v>
      </c>
      <c r="AT43" s="61">
        <v>0</v>
      </c>
      <c r="AU43" s="61">
        <v>0</v>
      </c>
      <c r="AV43" s="61">
        <v>0</v>
      </c>
      <c r="AW43" s="200">
        <v>56.5</v>
      </c>
      <c r="AX43" s="201">
        <v>58.3</v>
      </c>
      <c r="AY43" s="201">
        <v>8.1999999999999993</v>
      </c>
    </row>
    <row r="44" spans="2:51" x14ac:dyDescent="0.15">
      <c r="B44" s="284" t="s">
        <v>27</v>
      </c>
      <c r="C44" s="238"/>
      <c r="D44" s="61">
        <v>38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1</v>
      </c>
      <c r="S44" s="61">
        <v>1</v>
      </c>
      <c r="T44" s="61">
        <v>4</v>
      </c>
      <c r="U44" s="61">
        <v>1</v>
      </c>
      <c r="V44" s="61">
        <v>4</v>
      </c>
      <c r="W44" s="61">
        <v>4</v>
      </c>
      <c r="X44" s="61">
        <v>2</v>
      </c>
      <c r="Y44" s="61">
        <v>2</v>
      </c>
      <c r="Z44" s="61">
        <v>0</v>
      </c>
      <c r="AA44" s="61">
        <v>2</v>
      </c>
      <c r="AB44" s="61">
        <v>1</v>
      </c>
      <c r="AC44" s="61">
        <v>0</v>
      </c>
      <c r="AD44" s="61">
        <v>0</v>
      </c>
      <c r="AE44" s="61">
        <v>1</v>
      </c>
      <c r="AF44" s="61">
        <v>3</v>
      </c>
      <c r="AG44" s="61">
        <v>5</v>
      </c>
      <c r="AH44" s="61">
        <v>3</v>
      </c>
      <c r="AI44" s="61">
        <v>0</v>
      </c>
      <c r="AJ44" s="61">
        <v>3</v>
      </c>
      <c r="AK44" s="61">
        <v>0</v>
      </c>
      <c r="AL44" s="61">
        <v>0</v>
      </c>
      <c r="AM44" s="61">
        <v>0</v>
      </c>
      <c r="AN44" s="61">
        <v>1</v>
      </c>
      <c r="AO44" s="61">
        <v>0</v>
      </c>
      <c r="AP44" s="61">
        <v>0</v>
      </c>
      <c r="AQ44" s="61">
        <v>0</v>
      </c>
      <c r="AR44" s="61">
        <v>0</v>
      </c>
      <c r="AS44" s="61">
        <v>0</v>
      </c>
      <c r="AT44" s="61">
        <v>0</v>
      </c>
      <c r="AU44" s="61">
        <v>0</v>
      </c>
      <c r="AV44" s="61">
        <v>0</v>
      </c>
      <c r="AW44" s="200">
        <v>57.1</v>
      </c>
      <c r="AX44" s="201">
        <v>59.7</v>
      </c>
      <c r="AY44" s="201">
        <v>12.2</v>
      </c>
    </row>
    <row r="45" spans="2:51" x14ac:dyDescent="0.15">
      <c r="B45" s="284" t="s">
        <v>28</v>
      </c>
      <c r="C45" s="238"/>
      <c r="D45" s="61">
        <v>263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2</v>
      </c>
      <c r="O45" s="61">
        <v>1</v>
      </c>
      <c r="P45" s="61">
        <v>2</v>
      </c>
      <c r="Q45" s="61">
        <v>4</v>
      </c>
      <c r="R45" s="61">
        <v>4</v>
      </c>
      <c r="S45" s="61">
        <v>2</v>
      </c>
      <c r="T45" s="61">
        <v>5</v>
      </c>
      <c r="U45" s="61">
        <v>7</v>
      </c>
      <c r="V45" s="61">
        <v>10</v>
      </c>
      <c r="W45" s="61">
        <v>18</v>
      </c>
      <c r="X45" s="61">
        <v>17</v>
      </c>
      <c r="Y45" s="61">
        <v>15</v>
      </c>
      <c r="Z45" s="61">
        <v>9</v>
      </c>
      <c r="AA45" s="61">
        <v>4</v>
      </c>
      <c r="AB45" s="61">
        <v>8</v>
      </c>
      <c r="AC45" s="61">
        <v>13</v>
      </c>
      <c r="AD45" s="61">
        <v>10</v>
      </c>
      <c r="AE45" s="61">
        <v>5</v>
      </c>
      <c r="AF45" s="61">
        <v>12</v>
      </c>
      <c r="AG45" s="61">
        <v>8</v>
      </c>
      <c r="AH45" s="61">
        <v>5</v>
      </c>
      <c r="AI45" s="61">
        <v>8</v>
      </c>
      <c r="AJ45" s="61">
        <v>6</v>
      </c>
      <c r="AK45" s="61">
        <v>7</v>
      </c>
      <c r="AL45" s="61">
        <v>12</v>
      </c>
      <c r="AM45" s="61">
        <v>6</v>
      </c>
      <c r="AN45" s="61">
        <v>10</v>
      </c>
      <c r="AO45" s="61">
        <v>6</v>
      </c>
      <c r="AP45" s="61">
        <v>4</v>
      </c>
      <c r="AQ45" s="61">
        <v>6</v>
      </c>
      <c r="AR45" s="61">
        <v>7</v>
      </c>
      <c r="AS45" s="61">
        <v>3</v>
      </c>
      <c r="AT45" s="61">
        <v>6</v>
      </c>
      <c r="AU45" s="61">
        <v>2</v>
      </c>
      <c r="AV45" s="61">
        <v>19</v>
      </c>
      <c r="AW45" s="200">
        <v>66.400000000000006</v>
      </c>
      <c r="AX45" s="201">
        <v>69.2</v>
      </c>
      <c r="AY45" s="201">
        <v>19.100000000000001</v>
      </c>
    </row>
    <row r="46" spans="2:51" x14ac:dyDescent="0.15">
      <c r="B46" s="284" t="s">
        <v>29</v>
      </c>
      <c r="C46" s="238"/>
      <c r="D46" s="61">
        <v>25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2</v>
      </c>
      <c r="T46" s="61">
        <v>1</v>
      </c>
      <c r="U46" s="61">
        <v>1</v>
      </c>
      <c r="V46" s="61">
        <v>5</v>
      </c>
      <c r="W46" s="61">
        <v>7</v>
      </c>
      <c r="X46" s="61">
        <v>4</v>
      </c>
      <c r="Y46" s="61">
        <v>3</v>
      </c>
      <c r="Z46" s="61">
        <v>1</v>
      </c>
      <c r="AA46" s="61">
        <v>0</v>
      </c>
      <c r="AB46" s="61">
        <v>1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61">
        <v>0</v>
      </c>
      <c r="AQ46" s="61">
        <v>0</v>
      </c>
      <c r="AR46" s="61">
        <v>0</v>
      </c>
      <c r="AS46" s="61">
        <v>0</v>
      </c>
      <c r="AT46" s="61">
        <v>0</v>
      </c>
      <c r="AU46" s="61">
        <v>0</v>
      </c>
      <c r="AV46" s="61">
        <v>0</v>
      </c>
      <c r="AW46" s="200">
        <v>50.9</v>
      </c>
      <c r="AX46" s="201">
        <v>51</v>
      </c>
      <c r="AY46" s="201">
        <v>4.0999999999999996</v>
      </c>
    </row>
    <row r="47" spans="2:51" x14ac:dyDescent="0.15">
      <c r="B47" s="284" t="s">
        <v>30</v>
      </c>
      <c r="C47" s="238"/>
      <c r="D47" s="61">
        <v>58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1</v>
      </c>
      <c r="R47" s="61">
        <v>0</v>
      </c>
      <c r="S47" s="61">
        <v>2</v>
      </c>
      <c r="T47" s="61">
        <v>3</v>
      </c>
      <c r="U47" s="61">
        <v>5</v>
      </c>
      <c r="V47" s="61">
        <v>10</v>
      </c>
      <c r="W47" s="61">
        <v>7</v>
      </c>
      <c r="X47" s="61">
        <v>7</v>
      </c>
      <c r="Y47" s="61">
        <v>5</v>
      </c>
      <c r="Z47" s="61">
        <v>3</v>
      </c>
      <c r="AA47" s="61">
        <v>5</v>
      </c>
      <c r="AB47" s="61">
        <v>0</v>
      </c>
      <c r="AC47" s="61">
        <v>3</v>
      </c>
      <c r="AD47" s="61">
        <v>2</v>
      </c>
      <c r="AE47" s="61">
        <v>4</v>
      </c>
      <c r="AF47" s="61">
        <v>0</v>
      </c>
      <c r="AG47" s="61">
        <v>0</v>
      </c>
      <c r="AH47" s="61">
        <v>1</v>
      </c>
      <c r="AI47" s="61">
        <v>0</v>
      </c>
      <c r="AJ47" s="61">
        <v>0</v>
      </c>
      <c r="AK47" s="61">
        <v>0</v>
      </c>
      <c r="AL47" s="61">
        <v>0</v>
      </c>
      <c r="AM47" s="61">
        <v>0</v>
      </c>
      <c r="AN47" s="61">
        <v>0</v>
      </c>
      <c r="AO47" s="61">
        <v>0</v>
      </c>
      <c r="AP47" s="61">
        <v>0</v>
      </c>
      <c r="AQ47" s="61">
        <v>0</v>
      </c>
      <c r="AR47" s="61">
        <v>0</v>
      </c>
      <c r="AS47" s="61">
        <v>0</v>
      </c>
      <c r="AT47" s="61">
        <v>0</v>
      </c>
      <c r="AU47" s="61">
        <v>0</v>
      </c>
      <c r="AV47" s="61">
        <v>0</v>
      </c>
      <c r="AW47" s="200">
        <v>52.5</v>
      </c>
      <c r="AX47" s="201">
        <v>53.7</v>
      </c>
      <c r="AY47" s="201">
        <v>7.1</v>
      </c>
    </row>
    <row r="48" spans="2:51" x14ac:dyDescent="0.15">
      <c r="B48" s="284" t="s">
        <v>31</v>
      </c>
      <c r="C48" s="238"/>
      <c r="D48" s="61">
        <v>119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1</v>
      </c>
      <c r="R48" s="61">
        <v>4</v>
      </c>
      <c r="S48" s="61">
        <v>4</v>
      </c>
      <c r="T48" s="61">
        <v>4</v>
      </c>
      <c r="U48" s="61">
        <v>2</v>
      </c>
      <c r="V48" s="61">
        <v>3</v>
      </c>
      <c r="W48" s="61">
        <v>1</v>
      </c>
      <c r="X48" s="61">
        <v>2</v>
      </c>
      <c r="Y48" s="61">
        <v>2</v>
      </c>
      <c r="Z48" s="61">
        <v>3</v>
      </c>
      <c r="AA48" s="61">
        <v>17</v>
      </c>
      <c r="AB48" s="61">
        <v>8</v>
      </c>
      <c r="AC48" s="61">
        <v>5</v>
      </c>
      <c r="AD48" s="61">
        <v>2</v>
      </c>
      <c r="AE48" s="61">
        <v>3</v>
      </c>
      <c r="AF48" s="61">
        <v>1</v>
      </c>
      <c r="AG48" s="61">
        <v>3</v>
      </c>
      <c r="AH48" s="61">
        <v>1</v>
      </c>
      <c r="AI48" s="61">
        <v>5</v>
      </c>
      <c r="AJ48" s="61">
        <v>2</v>
      </c>
      <c r="AK48" s="61">
        <v>2</v>
      </c>
      <c r="AL48" s="61">
        <v>2</v>
      </c>
      <c r="AM48" s="61">
        <v>3</v>
      </c>
      <c r="AN48" s="61">
        <v>5</v>
      </c>
      <c r="AO48" s="61">
        <v>2</v>
      </c>
      <c r="AP48" s="61">
        <v>4</v>
      </c>
      <c r="AQ48" s="61">
        <v>2</v>
      </c>
      <c r="AR48" s="61">
        <v>0</v>
      </c>
      <c r="AS48" s="61">
        <v>0</v>
      </c>
      <c r="AT48" s="61">
        <v>3</v>
      </c>
      <c r="AU48" s="61">
        <v>2</v>
      </c>
      <c r="AV48" s="61">
        <v>21</v>
      </c>
      <c r="AW48" s="200">
        <v>66.7</v>
      </c>
      <c r="AX48" s="201">
        <v>74.8</v>
      </c>
      <c r="AY48" s="201">
        <v>24.3</v>
      </c>
    </row>
    <row r="49" spans="2:51" x14ac:dyDescent="0.15">
      <c r="B49" s="284" t="s">
        <v>32</v>
      </c>
      <c r="C49" s="238"/>
      <c r="D49" s="61">
        <v>555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1</v>
      </c>
      <c r="T49" s="61">
        <v>1</v>
      </c>
      <c r="U49" s="61">
        <v>3</v>
      </c>
      <c r="V49" s="61">
        <v>10</v>
      </c>
      <c r="W49" s="61">
        <v>6</v>
      </c>
      <c r="X49" s="61">
        <v>18</v>
      </c>
      <c r="Y49" s="61">
        <v>22</v>
      </c>
      <c r="Z49" s="61">
        <v>33</v>
      </c>
      <c r="AA49" s="61">
        <v>30</v>
      </c>
      <c r="AB49" s="61">
        <v>31</v>
      </c>
      <c r="AC49" s="61">
        <v>31</v>
      </c>
      <c r="AD49" s="61">
        <v>20</v>
      </c>
      <c r="AE49" s="61">
        <v>22</v>
      </c>
      <c r="AF49" s="61">
        <v>20</v>
      </c>
      <c r="AG49" s="61">
        <v>18</v>
      </c>
      <c r="AH49" s="61">
        <v>6</v>
      </c>
      <c r="AI49" s="61">
        <v>5</v>
      </c>
      <c r="AJ49" s="61">
        <v>7</v>
      </c>
      <c r="AK49" s="61">
        <v>14</v>
      </c>
      <c r="AL49" s="61">
        <v>13</v>
      </c>
      <c r="AM49" s="61">
        <v>15</v>
      </c>
      <c r="AN49" s="61">
        <v>20</v>
      </c>
      <c r="AO49" s="61">
        <v>20</v>
      </c>
      <c r="AP49" s="61">
        <v>17</v>
      </c>
      <c r="AQ49" s="61">
        <v>10</v>
      </c>
      <c r="AR49" s="61">
        <v>20</v>
      </c>
      <c r="AS49" s="61">
        <v>22</v>
      </c>
      <c r="AT49" s="61">
        <v>18</v>
      </c>
      <c r="AU49" s="61">
        <v>14</v>
      </c>
      <c r="AV49" s="61">
        <v>88</v>
      </c>
      <c r="AW49" s="200">
        <v>76.3</v>
      </c>
      <c r="AX49" s="201">
        <v>79.099999999999994</v>
      </c>
      <c r="AY49" s="201">
        <v>21.6</v>
      </c>
    </row>
    <row r="50" spans="2:51" x14ac:dyDescent="0.15">
      <c r="B50" s="284" t="s">
        <v>33</v>
      </c>
      <c r="C50" s="238"/>
      <c r="D50" s="61">
        <v>180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1</v>
      </c>
      <c r="Q50" s="61">
        <v>1</v>
      </c>
      <c r="R50" s="61">
        <v>1</v>
      </c>
      <c r="S50" s="61">
        <v>11</v>
      </c>
      <c r="T50" s="61">
        <v>9</v>
      </c>
      <c r="U50" s="61">
        <v>1</v>
      </c>
      <c r="V50" s="61">
        <v>7</v>
      </c>
      <c r="W50" s="61">
        <v>6</v>
      </c>
      <c r="X50" s="61">
        <v>1</v>
      </c>
      <c r="Y50" s="61">
        <v>4</v>
      </c>
      <c r="Z50" s="61">
        <v>6</v>
      </c>
      <c r="AA50" s="61">
        <v>10</v>
      </c>
      <c r="AB50" s="61">
        <v>9</v>
      </c>
      <c r="AC50" s="61">
        <v>14</v>
      </c>
      <c r="AD50" s="61">
        <v>11</v>
      </c>
      <c r="AE50" s="61">
        <v>9</v>
      </c>
      <c r="AF50" s="61">
        <v>9</v>
      </c>
      <c r="AG50" s="61">
        <v>10</v>
      </c>
      <c r="AH50" s="61">
        <v>10</v>
      </c>
      <c r="AI50" s="61">
        <v>5</v>
      </c>
      <c r="AJ50" s="61">
        <v>11</v>
      </c>
      <c r="AK50" s="61">
        <v>7</v>
      </c>
      <c r="AL50" s="61">
        <v>0</v>
      </c>
      <c r="AM50" s="61">
        <v>1</v>
      </c>
      <c r="AN50" s="61">
        <v>5</v>
      </c>
      <c r="AO50" s="61">
        <v>2</v>
      </c>
      <c r="AP50" s="61">
        <v>0</v>
      </c>
      <c r="AQ50" s="61">
        <v>3</v>
      </c>
      <c r="AR50" s="61">
        <v>2</v>
      </c>
      <c r="AS50" s="61">
        <v>2</v>
      </c>
      <c r="AT50" s="61">
        <v>0</v>
      </c>
      <c r="AU50" s="61">
        <v>0</v>
      </c>
      <c r="AV50" s="61">
        <v>12</v>
      </c>
      <c r="AW50" s="200">
        <v>65.400000000000006</v>
      </c>
      <c r="AX50" s="201">
        <v>67.2</v>
      </c>
      <c r="AY50" s="201">
        <v>16.7</v>
      </c>
    </row>
    <row r="51" spans="2:51" x14ac:dyDescent="0.15">
      <c r="B51" s="284" t="s">
        <v>34</v>
      </c>
      <c r="C51" s="238"/>
      <c r="D51" s="61">
        <v>19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1</v>
      </c>
      <c r="R51" s="61">
        <v>1</v>
      </c>
      <c r="S51" s="61">
        <v>1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1</v>
      </c>
      <c r="Z51" s="61">
        <v>2</v>
      </c>
      <c r="AA51" s="61">
        <v>1</v>
      </c>
      <c r="AB51" s="61">
        <v>3</v>
      </c>
      <c r="AC51" s="61">
        <v>2</v>
      </c>
      <c r="AD51" s="61">
        <v>0</v>
      </c>
      <c r="AE51" s="61">
        <v>1</v>
      </c>
      <c r="AF51" s="61">
        <v>1</v>
      </c>
      <c r="AG51" s="61">
        <v>1</v>
      </c>
      <c r="AH51" s="61">
        <v>2</v>
      </c>
      <c r="AI51" s="61">
        <v>2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  <c r="AS51" s="61">
        <v>0</v>
      </c>
      <c r="AT51" s="61">
        <v>0</v>
      </c>
      <c r="AU51" s="61">
        <v>0</v>
      </c>
      <c r="AV51" s="61">
        <v>0</v>
      </c>
      <c r="AW51" s="200">
        <v>61.5</v>
      </c>
      <c r="AX51" s="201">
        <v>61.2</v>
      </c>
      <c r="AY51" s="201">
        <v>10.7</v>
      </c>
    </row>
    <row r="52" spans="2:51" x14ac:dyDescent="0.15">
      <c r="B52" s="284" t="s">
        <v>35</v>
      </c>
      <c r="C52" s="238"/>
      <c r="D52" s="61">
        <v>10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2</v>
      </c>
      <c r="W52" s="61">
        <v>0</v>
      </c>
      <c r="X52" s="61">
        <v>0</v>
      </c>
      <c r="Y52" s="61">
        <v>3</v>
      </c>
      <c r="Z52" s="61">
        <v>1</v>
      </c>
      <c r="AA52" s="61">
        <v>0</v>
      </c>
      <c r="AB52" s="61">
        <v>1</v>
      </c>
      <c r="AC52" s="61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1</v>
      </c>
      <c r="AI52" s="61">
        <v>1</v>
      </c>
      <c r="AJ52" s="61">
        <v>0</v>
      </c>
      <c r="AK52" s="61">
        <v>1</v>
      </c>
      <c r="AL52" s="61">
        <v>0</v>
      </c>
      <c r="AM52" s="61">
        <v>0</v>
      </c>
      <c r="AN52" s="61">
        <v>0</v>
      </c>
      <c r="AO52" s="61">
        <v>0</v>
      </c>
      <c r="AP52" s="61">
        <v>0</v>
      </c>
      <c r="AQ52" s="61">
        <v>0</v>
      </c>
      <c r="AR52" s="61">
        <v>0</v>
      </c>
      <c r="AS52" s="61">
        <v>0</v>
      </c>
      <c r="AT52" s="61">
        <v>0</v>
      </c>
      <c r="AU52" s="61">
        <v>0</v>
      </c>
      <c r="AV52" s="61">
        <v>0</v>
      </c>
      <c r="AW52" s="200">
        <v>56</v>
      </c>
      <c r="AX52" s="201">
        <v>60.6</v>
      </c>
      <c r="AY52" s="201">
        <v>10.5</v>
      </c>
    </row>
    <row r="53" spans="2:51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2</v>
      </c>
      <c r="P53" s="61">
        <v>0</v>
      </c>
      <c r="Q53" s="61">
        <v>0</v>
      </c>
      <c r="R53" s="61">
        <v>0</v>
      </c>
      <c r="S53" s="61">
        <v>1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0</v>
      </c>
      <c r="AI53" s="61">
        <v>0</v>
      </c>
      <c r="AJ53" s="61">
        <v>0</v>
      </c>
      <c r="AK53" s="61">
        <v>0</v>
      </c>
      <c r="AL53" s="61">
        <v>0</v>
      </c>
      <c r="AM53" s="61">
        <v>0</v>
      </c>
      <c r="AN53" s="61">
        <v>0</v>
      </c>
      <c r="AO53" s="61">
        <v>0</v>
      </c>
      <c r="AP53" s="61">
        <v>0</v>
      </c>
      <c r="AQ53" s="61">
        <v>0</v>
      </c>
      <c r="AR53" s="61">
        <v>0</v>
      </c>
      <c r="AS53" s="61">
        <v>0</v>
      </c>
      <c r="AT53" s="61">
        <v>0</v>
      </c>
      <c r="AU53" s="61">
        <v>0</v>
      </c>
      <c r="AV53" s="61">
        <v>0</v>
      </c>
      <c r="AW53" s="200">
        <v>35.700000000000003</v>
      </c>
      <c r="AX53" s="201">
        <v>38.200000000000003</v>
      </c>
      <c r="AY53" s="201">
        <v>3.9</v>
      </c>
    </row>
    <row r="54" spans="2:51" x14ac:dyDescent="0.15">
      <c r="B54" s="284" t="s">
        <v>37</v>
      </c>
      <c r="C54" s="238"/>
      <c r="D54" s="61">
        <v>2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2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0</v>
      </c>
      <c r="AI54" s="61">
        <v>0</v>
      </c>
      <c r="AJ54" s="61">
        <v>0</v>
      </c>
      <c r="AK54" s="61">
        <v>0</v>
      </c>
      <c r="AL54" s="61">
        <v>0</v>
      </c>
      <c r="AM54" s="61">
        <v>0</v>
      </c>
      <c r="AN54" s="61">
        <v>0</v>
      </c>
      <c r="AO54" s="61">
        <v>0</v>
      </c>
      <c r="AP54" s="61">
        <v>0</v>
      </c>
      <c r="AQ54" s="61">
        <v>0</v>
      </c>
      <c r="AR54" s="61">
        <v>0</v>
      </c>
      <c r="AS54" s="61">
        <v>0</v>
      </c>
      <c r="AT54" s="61">
        <v>0</v>
      </c>
      <c r="AU54" s="61">
        <v>0</v>
      </c>
      <c r="AV54" s="61">
        <v>0</v>
      </c>
      <c r="AW54" s="200">
        <v>43.5</v>
      </c>
      <c r="AX54" s="201">
        <v>43.5</v>
      </c>
      <c r="AY54" s="201">
        <v>0.3</v>
      </c>
    </row>
    <row r="55" spans="2:51" x14ac:dyDescent="0.15">
      <c r="B55" s="284" t="s">
        <v>38</v>
      </c>
      <c r="C55" s="238"/>
      <c r="D55" s="61">
        <v>48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11</v>
      </c>
      <c r="V55" s="61">
        <v>5</v>
      </c>
      <c r="W55" s="61">
        <v>4</v>
      </c>
      <c r="X55" s="61">
        <v>6</v>
      </c>
      <c r="Y55" s="61">
        <v>3</v>
      </c>
      <c r="Z55" s="61">
        <v>1</v>
      </c>
      <c r="AA55" s="61">
        <v>7</v>
      </c>
      <c r="AB55" s="61">
        <v>0</v>
      </c>
      <c r="AC55" s="61">
        <v>0</v>
      </c>
      <c r="AD55" s="61">
        <v>4</v>
      </c>
      <c r="AE55" s="61">
        <v>1</v>
      </c>
      <c r="AF55" s="61">
        <v>4</v>
      </c>
      <c r="AG55" s="61">
        <v>2</v>
      </c>
      <c r="AH55" s="61">
        <v>0</v>
      </c>
      <c r="AI55" s="61">
        <v>0</v>
      </c>
      <c r="AJ55" s="61">
        <v>0</v>
      </c>
      <c r="AK55" s="61">
        <v>0</v>
      </c>
      <c r="AL55" s="61">
        <v>0</v>
      </c>
      <c r="AM55" s="61">
        <v>0</v>
      </c>
      <c r="AN55" s="61">
        <v>0</v>
      </c>
      <c r="AO55" s="61">
        <v>0</v>
      </c>
      <c r="AP55" s="61">
        <v>0</v>
      </c>
      <c r="AQ55" s="61">
        <v>0</v>
      </c>
      <c r="AR55" s="61">
        <v>0</v>
      </c>
      <c r="AS55" s="61">
        <v>0</v>
      </c>
      <c r="AT55" s="61">
        <v>0</v>
      </c>
      <c r="AU55" s="61">
        <v>0</v>
      </c>
      <c r="AV55" s="61">
        <v>0</v>
      </c>
      <c r="AW55" s="200">
        <v>53.4</v>
      </c>
      <c r="AX55" s="201">
        <v>55.5</v>
      </c>
      <c r="AY55" s="201">
        <v>7.9</v>
      </c>
    </row>
    <row r="56" spans="2:51" x14ac:dyDescent="0.15">
      <c r="B56" s="284" t="s">
        <v>39</v>
      </c>
      <c r="C56" s="238"/>
      <c r="D56" s="61">
        <v>65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1</v>
      </c>
      <c r="Q56" s="61">
        <v>2</v>
      </c>
      <c r="R56" s="61">
        <v>0</v>
      </c>
      <c r="S56" s="61">
        <v>3</v>
      </c>
      <c r="T56" s="61">
        <v>5</v>
      </c>
      <c r="U56" s="61">
        <v>3</v>
      </c>
      <c r="V56" s="61">
        <v>3</v>
      </c>
      <c r="W56" s="61">
        <v>4</v>
      </c>
      <c r="X56" s="61">
        <v>4</v>
      </c>
      <c r="Y56" s="61">
        <v>5</v>
      </c>
      <c r="Z56" s="61">
        <v>3</v>
      </c>
      <c r="AA56" s="61">
        <v>4</v>
      </c>
      <c r="AB56" s="61">
        <v>1</v>
      </c>
      <c r="AC56" s="61">
        <v>4</v>
      </c>
      <c r="AD56" s="61">
        <v>6</v>
      </c>
      <c r="AE56" s="61">
        <v>1</v>
      </c>
      <c r="AF56" s="61">
        <v>5</v>
      </c>
      <c r="AG56" s="61">
        <v>4</v>
      </c>
      <c r="AH56" s="61">
        <v>3</v>
      </c>
      <c r="AI56" s="61">
        <v>0</v>
      </c>
      <c r="AJ56" s="61">
        <v>3</v>
      </c>
      <c r="AK56" s="61">
        <v>0</v>
      </c>
      <c r="AL56" s="61">
        <v>1</v>
      </c>
      <c r="AM56" s="61">
        <v>0</v>
      </c>
      <c r="AN56" s="61">
        <v>0</v>
      </c>
      <c r="AO56" s="61">
        <v>0</v>
      </c>
      <c r="AP56" s="61">
        <v>0</v>
      </c>
      <c r="AQ56" s="61">
        <v>0</v>
      </c>
      <c r="AR56" s="61">
        <v>0</v>
      </c>
      <c r="AS56" s="61">
        <v>0</v>
      </c>
      <c r="AT56" s="61">
        <v>0</v>
      </c>
      <c r="AU56" s="61">
        <v>0</v>
      </c>
      <c r="AV56" s="61">
        <v>0</v>
      </c>
      <c r="AW56" s="200">
        <v>57.7</v>
      </c>
      <c r="AX56" s="201">
        <v>58.3</v>
      </c>
      <c r="AY56" s="201">
        <v>10.9</v>
      </c>
    </row>
    <row r="57" spans="2:51" x14ac:dyDescent="0.15">
      <c r="B57" s="284" t="s">
        <v>40</v>
      </c>
      <c r="C57" s="238"/>
      <c r="D57" s="61">
        <v>18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1</v>
      </c>
      <c r="P57" s="61">
        <v>5</v>
      </c>
      <c r="Q57" s="61">
        <v>2</v>
      </c>
      <c r="R57" s="61">
        <v>6</v>
      </c>
      <c r="S57" s="61">
        <v>2</v>
      </c>
      <c r="T57" s="61">
        <v>2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0</v>
      </c>
      <c r="AI57" s="61">
        <v>0</v>
      </c>
      <c r="AJ57" s="61">
        <v>0</v>
      </c>
      <c r="AK57" s="61">
        <v>0</v>
      </c>
      <c r="AL57" s="61">
        <v>0</v>
      </c>
      <c r="AM57" s="61">
        <v>0</v>
      </c>
      <c r="AN57" s="61">
        <v>0</v>
      </c>
      <c r="AO57" s="61">
        <v>0</v>
      </c>
      <c r="AP57" s="61">
        <v>0</v>
      </c>
      <c r="AQ57" s="61">
        <v>0</v>
      </c>
      <c r="AR57" s="61">
        <v>0</v>
      </c>
      <c r="AS57" s="61">
        <v>0</v>
      </c>
      <c r="AT57" s="61">
        <v>0</v>
      </c>
      <c r="AU57" s="61">
        <v>0</v>
      </c>
      <c r="AV57" s="61">
        <v>0</v>
      </c>
      <c r="AW57" s="200">
        <v>40.200000000000003</v>
      </c>
      <c r="AX57" s="201">
        <v>39.9</v>
      </c>
      <c r="AY57" s="201">
        <v>2.9</v>
      </c>
    </row>
    <row r="58" spans="2:51" x14ac:dyDescent="0.15">
      <c r="B58" s="284" t="s">
        <v>41</v>
      </c>
      <c r="C58" s="238"/>
      <c r="D58" s="61">
        <v>4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2</v>
      </c>
      <c r="S58" s="61">
        <v>0</v>
      </c>
      <c r="T58" s="61">
        <v>1</v>
      </c>
      <c r="U58" s="61">
        <v>1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</v>
      </c>
      <c r="AO58" s="61">
        <v>0</v>
      </c>
      <c r="AP58" s="61">
        <v>0</v>
      </c>
      <c r="AQ58" s="61">
        <v>0</v>
      </c>
      <c r="AR58" s="61">
        <v>0</v>
      </c>
      <c r="AS58" s="61">
        <v>0</v>
      </c>
      <c r="AT58" s="61">
        <v>0</v>
      </c>
      <c r="AU58" s="61">
        <v>0</v>
      </c>
      <c r="AV58" s="61">
        <v>0</v>
      </c>
      <c r="AW58" s="200">
        <v>42.8</v>
      </c>
      <c r="AX58" s="201">
        <v>43.2</v>
      </c>
      <c r="AY58" s="201">
        <v>2.2999999999999998</v>
      </c>
    </row>
    <row r="59" spans="2:51" x14ac:dyDescent="0.15">
      <c r="B59" s="284" t="s">
        <v>42</v>
      </c>
      <c r="C59" s="238"/>
      <c r="D59" s="61">
        <v>34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1</v>
      </c>
      <c r="N59" s="61">
        <v>0</v>
      </c>
      <c r="O59" s="61">
        <v>6</v>
      </c>
      <c r="P59" s="61">
        <v>3</v>
      </c>
      <c r="Q59" s="61">
        <v>0</v>
      </c>
      <c r="R59" s="61">
        <v>3</v>
      </c>
      <c r="S59" s="61">
        <v>7</v>
      </c>
      <c r="T59" s="61">
        <v>4</v>
      </c>
      <c r="U59" s="61">
        <v>3</v>
      </c>
      <c r="V59" s="61">
        <v>2</v>
      </c>
      <c r="W59" s="61">
        <v>0</v>
      </c>
      <c r="X59" s="61">
        <v>2</v>
      </c>
      <c r="Y59" s="61">
        <v>1</v>
      </c>
      <c r="Z59" s="61">
        <v>0</v>
      </c>
      <c r="AA59" s="61">
        <v>0</v>
      </c>
      <c r="AB59" s="61">
        <v>1</v>
      </c>
      <c r="AC59" s="61">
        <v>0</v>
      </c>
      <c r="AD59" s="61">
        <v>0</v>
      </c>
      <c r="AE59" s="61">
        <v>1</v>
      </c>
      <c r="AF59" s="61">
        <v>0</v>
      </c>
      <c r="AG59" s="61">
        <v>0</v>
      </c>
      <c r="AH59" s="61">
        <v>0</v>
      </c>
      <c r="AI59" s="61">
        <v>0</v>
      </c>
      <c r="AJ59" s="61">
        <v>0</v>
      </c>
      <c r="AK59" s="61">
        <v>0</v>
      </c>
      <c r="AL59" s="61">
        <v>0</v>
      </c>
      <c r="AM59" s="61">
        <v>0</v>
      </c>
      <c r="AN59" s="61">
        <v>0</v>
      </c>
      <c r="AO59" s="61">
        <v>0</v>
      </c>
      <c r="AP59" s="61">
        <v>0</v>
      </c>
      <c r="AQ59" s="61">
        <v>0</v>
      </c>
      <c r="AR59" s="61">
        <v>0</v>
      </c>
      <c r="AS59" s="61">
        <v>0</v>
      </c>
      <c r="AT59" s="61">
        <v>0</v>
      </c>
      <c r="AU59" s="61">
        <v>0</v>
      </c>
      <c r="AV59" s="61">
        <v>0</v>
      </c>
      <c r="AW59" s="200">
        <v>43.4</v>
      </c>
      <c r="AX59" s="201">
        <v>43.7</v>
      </c>
      <c r="AY59" s="201">
        <v>7.7</v>
      </c>
    </row>
    <row r="60" spans="2:51" x14ac:dyDescent="0.15">
      <c r="B60" s="284" t="s">
        <v>43</v>
      </c>
      <c r="C60" s="238"/>
      <c r="D60" s="61">
        <v>25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1">
        <v>1</v>
      </c>
      <c r="R60" s="61">
        <v>2</v>
      </c>
      <c r="S60" s="61">
        <v>1</v>
      </c>
      <c r="T60" s="61">
        <v>2</v>
      </c>
      <c r="U60" s="61">
        <v>3</v>
      </c>
      <c r="V60" s="61">
        <v>2</v>
      </c>
      <c r="W60" s="61">
        <v>7</v>
      </c>
      <c r="X60" s="61">
        <v>2</v>
      </c>
      <c r="Y60" s="61">
        <v>1</v>
      </c>
      <c r="Z60" s="61">
        <v>2</v>
      </c>
      <c r="AA60" s="61">
        <v>2</v>
      </c>
      <c r="AB60" s="61">
        <v>0</v>
      </c>
      <c r="AC60" s="61">
        <v>0</v>
      </c>
      <c r="AD60" s="61">
        <v>0</v>
      </c>
      <c r="AE60" s="61">
        <v>0</v>
      </c>
      <c r="AF60" s="61">
        <v>0</v>
      </c>
      <c r="AG60" s="61">
        <v>0</v>
      </c>
      <c r="AH60" s="61">
        <v>0</v>
      </c>
      <c r="AI60" s="61">
        <v>0</v>
      </c>
      <c r="AJ60" s="61">
        <v>0</v>
      </c>
      <c r="AK60" s="61">
        <v>0</v>
      </c>
      <c r="AL60" s="61">
        <v>0</v>
      </c>
      <c r="AM60" s="61">
        <v>0</v>
      </c>
      <c r="AN60" s="61">
        <v>0</v>
      </c>
      <c r="AO60" s="61">
        <v>0</v>
      </c>
      <c r="AP60" s="61">
        <v>0</v>
      </c>
      <c r="AQ60" s="61">
        <v>0</v>
      </c>
      <c r="AR60" s="61">
        <v>0</v>
      </c>
      <c r="AS60" s="61">
        <v>0</v>
      </c>
      <c r="AT60" s="61">
        <v>0</v>
      </c>
      <c r="AU60" s="61">
        <v>0</v>
      </c>
      <c r="AV60" s="61">
        <v>0</v>
      </c>
      <c r="AW60" s="200">
        <v>50.7</v>
      </c>
      <c r="AX60" s="201">
        <v>49.9</v>
      </c>
      <c r="AY60" s="201">
        <v>5.3</v>
      </c>
    </row>
    <row r="61" spans="2:51" x14ac:dyDescent="0.15">
      <c r="B61" s="284" t="s">
        <v>44</v>
      </c>
      <c r="C61" s="238"/>
      <c r="D61" s="61">
        <v>21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1</v>
      </c>
      <c r="S61" s="61">
        <v>1</v>
      </c>
      <c r="T61" s="61">
        <v>4</v>
      </c>
      <c r="U61" s="61">
        <v>4</v>
      </c>
      <c r="V61" s="61">
        <v>3</v>
      </c>
      <c r="W61" s="61">
        <v>6</v>
      </c>
      <c r="X61" s="61">
        <v>0</v>
      </c>
      <c r="Y61" s="61">
        <v>1</v>
      </c>
      <c r="Z61" s="61">
        <v>0</v>
      </c>
      <c r="AA61" s="61">
        <v>1</v>
      </c>
      <c r="AB61" s="61">
        <v>0</v>
      </c>
      <c r="AC61" s="61">
        <v>0</v>
      </c>
      <c r="AD61" s="61">
        <v>0</v>
      </c>
      <c r="AE61" s="61">
        <v>0</v>
      </c>
      <c r="AF61" s="61">
        <v>0</v>
      </c>
      <c r="AG61" s="61">
        <v>0</v>
      </c>
      <c r="AH61" s="61">
        <v>0</v>
      </c>
      <c r="AI61" s="61">
        <v>0</v>
      </c>
      <c r="AJ61" s="61">
        <v>0</v>
      </c>
      <c r="AK61" s="61">
        <v>0</v>
      </c>
      <c r="AL61" s="61">
        <v>0</v>
      </c>
      <c r="AM61" s="61">
        <v>0</v>
      </c>
      <c r="AN61" s="61">
        <v>0</v>
      </c>
      <c r="AO61" s="61">
        <v>0</v>
      </c>
      <c r="AP61" s="61">
        <v>0</v>
      </c>
      <c r="AQ61" s="61">
        <v>0</v>
      </c>
      <c r="AR61" s="61">
        <v>0</v>
      </c>
      <c r="AS61" s="61">
        <v>0</v>
      </c>
      <c r="AT61" s="61">
        <v>0</v>
      </c>
      <c r="AU61" s="61">
        <v>0</v>
      </c>
      <c r="AV61" s="61">
        <v>0</v>
      </c>
      <c r="AW61" s="200">
        <v>48.5</v>
      </c>
      <c r="AX61" s="201">
        <v>48.5</v>
      </c>
      <c r="AY61" s="201">
        <v>4</v>
      </c>
    </row>
    <row r="62" spans="2:51" x14ac:dyDescent="0.15">
      <c r="B62" s="284" t="s">
        <v>45</v>
      </c>
      <c r="C62" s="238"/>
      <c r="D62" s="61">
        <v>253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2</v>
      </c>
      <c r="O62" s="61">
        <v>0</v>
      </c>
      <c r="P62" s="61">
        <v>4</v>
      </c>
      <c r="Q62" s="61">
        <v>18</v>
      </c>
      <c r="R62" s="61">
        <v>19</v>
      </c>
      <c r="S62" s="61">
        <v>15</v>
      </c>
      <c r="T62" s="61">
        <v>16</v>
      </c>
      <c r="U62" s="61">
        <v>13</v>
      </c>
      <c r="V62" s="61">
        <v>11</v>
      </c>
      <c r="W62" s="61">
        <v>23</v>
      </c>
      <c r="X62" s="61">
        <v>10</v>
      </c>
      <c r="Y62" s="61">
        <v>12</v>
      </c>
      <c r="Z62" s="61">
        <v>6</v>
      </c>
      <c r="AA62" s="61">
        <v>9</v>
      </c>
      <c r="AB62" s="61">
        <v>10</v>
      </c>
      <c r="AC62" s="61">
        <v>8</v>
      </c>
      <c r="AD62" s="61">
        <v>5</v>
      </c>
      <c r="AE62" s="61">
        <v>5</v>
      </c>
      <c r="AF62" s="61">
        <v>13</v>
      </c>
      <c r="AG62" s="61">
        <v>7</v>
      </c>
      <c r="AH62" s="61">
        <v>7</v>
      </c>
      <c r="AI62" s="61">
        <v>4</v>
      </c>
      <c r="AJ62" s="61">
        <v>6</v>
      </c>
      <c r="AK62" s="61">
        <v>2</v>
      </c>
      <c r="AL62" s="61">
        <v>4</v>
      </c>
      <c r="AM62" s="61">
        <v>5</v>
      </c>
      <c r="AN62" s="61">
        <v>4</v>
      </c>
      <c r="AO62" s="61">
        <v>1</v>
      </c>
      <c r="AP62" s="61">
        <v>4</v>
      </c>
      <c r="AQ62" s="61">
        <v>2</v>
      </c>
      <c r="AR62" s="61">
        <v>2</v>
      </c>
      <c r="AS62" s="61">
        <v>2</v>
      </c>
      <c r="AT62" s="61">
        <v>1</v>
      </c>
      <c r="AU62" s="61">
        <v>1</v>
      </c>
      <c r="AV62" s="61">
        <v>2</v>
      </c>
      <c r="AW62" s="200">
        <v>52.8</v>
      </c>
      <c r="AX62" s="201">
        <v>57.4</v>
      </c>
      <c r="AY62" s="201">
        <v>15.6</v>
      </c>
    </row>
    <row r="63" spans="2:51" x14ac:dyDescent="0.15">
      <c r="B63" s="284" t="s">
        <v>46</v>
      </c>
      <c r="C63" s="238"/>
      <c r="D63" s="61">
        <v>16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4</v>
      </c>
      <c r="Q63" s="61">
        <v>6</v>
      </c>
      <c r="R63" s="61">
        <v>1</v>
      </c>
      <c r="S63" s="61">
        <v>1</v>
      </c>
      <c r="T63" s="61">
        <v>2</v>
      </c>
      <c r="U63" s="61">
        <v>1</v>
      </c>
      <c r="V63" s="61">
        <v>1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61">
        <v>0</v>
      </c>
      <c r="AG63" s="61">
        <v>0</v>
      </c>
      <c r="AH63" s="61">
        <v>0</v>
      </c>
      <c r="AI63" s="61">
        <v>0</v>
      </c>
      <c r="AJ63" s="61">
        <v>0</v>
      </c>
      <c r="AK63" s="61">
        <v>0</v>
      </c>
      <c r="AL63" s="61">
        <v>0</v>
      </c>
      <c r="AM63" s="61">
        <v>0</v>
      </c>
      <c r="AN63" s="61">
        <v>0</v>
      </c>
      <c r="AO63" s="61">
        <v>0</v>
      </c>
      <c r="AP63" s="61">
        <v>0</v>
      </c>
      <c r="AQ63" s="61">
        <v>0</v>
      </c>
      <c r="AR63" s="61">
        <v>0</v>
      </c>
      <c r="AS63" s="61">
        <v>0</v>
      </c>
      <c r="AT63" s="61">
        <v>0</v>
      </c>
      <c r="AU63" s="61">
        <v>0</v>
      </c>
      <c r="AV63" s="61">
        <v>0</v>
      </c>
      <c r="AW63" s="200">
        <v>38.5</v>
      </c>
      <c r="AX63" s="201">
        <v>40.4</v>
      </c>
      <c r="AY63" s="201">
        <v>3.7</v>
      </c>
    </row>
    <row r="64" spans="2:51" x14ac:dyDescent="0.15">
      <c r="B64" s="284" t="s">
        <v>47</v>
      </c>
      <c r="C64" s="238"/>
      <c r="D64" s="61">
        <v>32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1</v>
      </c>
      <c r="S64" s="61">
        <v>0</v>
      </c>
      <c r="T64" s="61">
        <v>2</v>
      </c>
      <c r="U64" s="61">
        <v>0</v>
      </c>
      <c r="V64" s="61">
        <v>3</v>
      </c>
      <c r="W64" s="61">
        <v>1</v>
      </c>
      <c r="X64" s="61">
        <v>1</v>
      </c>
      <c r="Y64" s="61">
        <v>2</v>
      </c>
      <c r="Z64" s="61">
        <v>0</v>
      </c>
      <c r="AA64" s="61">
        <v>1</v>
      </c>
      <c r="AB64" s="61">
        <v>1</v>
      </c>
      <c r="AC64" s="61">
        <v>1</v>
      </c>
      <c r="AD64" s="61">
        <v>2</v>
      </c>
      <c r="AE64" s="61">
        <v>2</v>
      </c>
      <c r="AF64" s="61">
        <v>6</v>
      </c>
      <c r="AG64" s="61">
        <v>3</v>
      </c>
      <c r="AH64" s="61">
        <v>1</v>
      </c>
      <c r="AI64" s="61">
        <v>2</v>
      </c>
      <c r="AJ64" s="61">
        <v>1</v>
      </c>
      <c r="AK64" s="61">
        <v>0</v>
      </c>
      <c r="AL64" s="61">
        <v>0</v>
      </c>
      <c r="AM64" s="61">
        <v>2</v>
      </c>
      <c r="AN64" s="61">
        <v>0</v>
      </c>
      <c r="AO64" s="61">
        <v>0</v>
      </c>
      <c r="AP64" s="61">
        <v>0</v>
      </c>
      <c r="AQ64" s="61">
        <v>0</v>
      </c>
      <c r="AR64" s="61">
        <v>0</v>
      </c>
      <c r="AS64" s="61">
        <v>0</v>
      </c>
      <c r="AT64" s="61">
        <v>0</v>
      </c>
      <c r="AU64" s="61">
        <v>0</v>
      </c>
      <c r="AV64" s="61">
        <v>0</v>
      </c>
      <c r="AW64" s="200">
        <v>67.5</v>
      </c>
      <c r="AX64" s="201">
        <v>63.4</v>
      </c>
      <c r="AY64" s="201">
        <v>11</v>
      </c>
    </row>
    <row r="65" spans="1:51" x14ac:dyDescent="0.15">
      <c r="B65" s="284" t="s">
        <v>48</v>
      </c>
      <c r="C65" s="238"/>
      <c r="D65" s="61">
        <v>85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1">
        <v>2</v>
      </c>
      <c r="Q65" s="61">
        <v>1</v>
      </c>
      <c r="R65" s="61">
        <v>6</v>
      </c>
      <c r="S65" s="61">
        <v>6</v>
      </c>
      <c r="T65" s="61">
        <v>8</v>
      </c>
      <c r="U65" s="61">
        <v>6</v>
      </c>
      <c r="V65" s="61">
        <v>11</v>
      </c>
      <c r="W65" s="61">
        <v>6</v>
      </c>
      <c r="X65" s="61">
        <v>3</v>
      </c>
      <c r="Y65" s="61">
        <v>5</v>
      </c>
      <c r="Z65" s="61">
        <v>4</v>
      </c>
      <c r="AA65" s="61">
        <v>5</v>
      </c>
      <c r="AB65" s="61">
        <v>5</v>
      </c>
      <c r="AC65" s="61">
        <v>3</v>
      </c>
      <c r="AD65" s="61">
        <v>4</v>
      </c>
      <c r="AE65" s="61">
        <v>0</v>
      </c>
      <c r="AF65" s="61">
        <v>3</v>
      </c>
      <c r="AG65" s="61">
        <v>3</v>
      </c>
      <c r="AH65" s="61">
        <v>0</v>
      </c>
      <c r="AI65" s="61">
        <v>2</v>
      </c>
      <c r="AJ65" s="61">
        <v>0</v>
      </c>
      <c r="AK65" s="61">
        <v>1</v>
      </c>
      <c r="AL65" s="61">
        <v>0</v>
      </c>
      <c r="AM65" s="61">
        <v>0</v>
      </c>
      <c r="AN65" s="61">
        <v>0</v>
      </c>
      <c r="AO65" s="61">
        <v>0</v>
      </c>
      <c r="AP65" s="61">
        <v>0</v>
      </c>
      <c r="AQ65" s="61">
        <v>0</v>
      </c>
      <c r="AR65" s="61">
        <v>0</v>
      </c>
      <c r="AS65" s="61">
        <v>0</v>
      </c>
      <c r="AT65" s="61">
        <v>0</v>
      </c>
      <c r="AU65" s="61">
        <v>0</v>
      </c>
      <c r="AV65" s="61">
        <v>1</v>
      </c>
      <c r="AW65" s="200">
        <v>51.3</v>
      </c>
      <c r="AX65" s="201">
        <v>53.9</v>
      </c>
      <c r="AY65" s="201">
        <v>12.6</v>
      </c>
    </row>
    <row r="66" spans="1:51" x14ac:dyDescent="0.15">
      <c r="B66" s="284" t="s">
        <v>49</v>
      </c>
      <c r="C66" s="238"/>
      <c r="D66" s="61">
        <v>15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1</v>
      </c>
      <c r="O66" s="61">
        <v>0</v>
      </c>
      <c r="P66" s="61">
        <v>0</v>
      </c>
      <c r="Q66" s="61">
        <v>0</v>
      </c>
      <c r="R66" s="61">
        <v>2</v>
      </c>
      <c r="S66" s="61">
        <v>1</v>
      </c>
      <c r="T66" s="61">
        <v>1</v>
      </c>
      <c r="U66" s="61">
        <v>2</v>
      </c>
      <c r="V66" s="61">
        <v>0</v>
      </c>
      <c r="W66" s="61">
        <v>2</v>
      </c>
      <c r="X66" s="61">
        <v>1</v>
      </c>
      <c r="Y66" s="61">
        <v>0</v>
      </c>
      <c r="Z66" s="61">
        <v>0</v>
      </c>
      <c r="AA66" s="61">
        <v>0</v>
      </c>
      <c r="AB66" s="61">
        <v>0</v>
      </c>
      <c r="AC66" s="61">
        <v>1</v>
      </c>
      <c r="AD66" s="61">
        <v>4</v>
      </c>
      <c r="AE66" s="61">
        <v>0</v>
      </c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61">
        <v>0</v>
      </c>
      <c r="AL66" s="61">
        <v>0</v>
      </c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  <c r="AS66" s="61">
        <v>0</v>
      </c>
      <c r="AT66" s="61">
        <v>0</v>
      </c>
      <c r="AU66" s="61">
        <v>0</v>
      </c>
      <c r="AV66" s="61">
        <v>0</v>
      </c>
      <c r="AW66" s="200">
        <v>50.1</v>
      </c>
      <c r="AX66" s="201">
        <v>51.7</v>
      </c>
      <c r="AY66" s="201">
        <v>10.5</v>
      </c>
    </row>
    <row r="67" spans="1:51" x14ac:dyDescent="0.15">
      <c r="B67" s="284" t="s">
        <v>50</v>
      </c>
      <c r="C67" s="238"/>
      <c r="D67" s="61">
        <v>2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1</v>
      </c>
      <c r="S67" s="61">
        <v>0</v>
      </c>
      <c r="T67" s="61">
        <v>0</v>
      </c>
      <c r="U67" s="61">
        <v>1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0</v>
      </c>
      <c r="AI67" s="61">
        <v>0</v>
      </c>
      <c r="AJ67" s="61">
        <v>0</v>
      </c>
      <c r="AK67" s="61">
        <v>0</v>
      </c>
      <c r="AL67" s="61">
        <v>0</v>
      </c>
      <c r="AM67" s="61">
        <v>0</v>
      </c>
      <c r="AN67" s="61">
        <v>0</v>
      </c>
      <c r="AO67" s="61">
        <v>0</v>
      </c>
      <c r="AP67" s="61">
        <v>0</v>
      </c>
      <c r="AQ67" s="61">
        <v>0</v>
      </c>
      <c r="AR67" s="61">
        <v>0</v>
      </c>
      <c r="AS67" s="61">
        <v>0</v>
      </c>
      <c r="AT67" s="61">
        <v>0</v>
      </c>
      <c r="AU67" s="61">
        <v>0</v>
      </c>
      <c r="AV67" s="61">
        <v>0</v>
      </c>
      <c r="AW67" s="200">
        <v>44.7</v>
      </c>
      <c r="AX67" s="201">
        <v>44.7</v>
      </c>
      <c r="AY67" s="201">
        <v>2.8</v>
      </c>
    </row>
    <row r="68" spans="1:51" s="5" customFormat="1" x14ac:dyDescent="0.15">
      <c r="A68"/>
      <c r="B68" s="284" t="s">
        <v>51</v>
      </c>
      <c r="C68" s="238"/>
      <c r="D68" s="116">
        <v>8</v>
      </c>
      <c r="E68" s="116"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1</v>
      </c>
      <c r="AA68" s="116">
        <v>0</v>
      </c>
      <c r="AB68" s="116">
        <v>2</v>
      </c>
      <c r="AC68" s="116">
        <v>0</v>
      </c>
      <c r="AD68" s="116">
        <v>3</v>
      </c>
      <c r="AE68" s="116">
        <v>0</v>
      </c>
      <c r="AF68" s="116">
        <v>1</v>
      </c>
      <c r="AG68" s="116">
        <v>0</v>
      </c>
      <c r="AH68" s="116">
        <v>1</v>
      </c>
      <c r="AI68" s="116">
        <v>0</v>
      </c>
      <c r="AJ68" s="116">
        <v>0</v>
      </c>
      <c r="AK68" s="116">
        <v>0</v>
      </c>
      <c r="AL68" s="116">
        <v>0</v>
      </c>
      <c r="AM68" s="116">
        <v>0</v>
      </c>
      <c r="AN68" s="116">
        <v>0</v>
      </c>
      <c r="AO68" s="116">
        <v>0</v>
      </c>
      <c r="AP68" s="116">
        <v>0</v>
      </c>
      <c r="AQ68" s="116">
        <v>0</v>
      </c>
      <c r="AR68" s="116">
        <v>0</v>
      </c>
      <c r="AS68" s="116">
        <v>0</v>
      </c>
      <c r="AT68" s="116">
        <v>0</v>
      </c>
      <c r="AU68" s="116">
        <v>0</v>
      </c>
      <c r="AV68" s="116">
        <v>0</v>
      </c>
      <c r="AW68" s="200">
        <v>64.3</v>
      </c>
      <c r="AX68" s="201">
        <v>64.099999999999994</v>
      </c>
      <c r="AY68" s="201">
        <v>4.7</v>
      </c>
    </row>
    <row r="69" spans="1:51" s="5" customFormat="1" x14ac:dyDescent="0.15">
      <c r="A69"/>
      <c r="B69" s="285" t="s">
        <v>328</v>
      </c>
      <c r="C69" s="276"/>
      <c r="D69" s="118">
        <v>77</v>
      </c>
      <c r="E69" s="118">
        <v>0</v>
      </c>
      <c r="F69" s="118">
        <v>0</v>
      </c>
      <c r="G69" s="118">
        <v>0</v>
      </c>
      <c r="H69" s="118">
        <v>0</v>
      </c>
      <c r="I69" s="118">
        <v>0</v>
      </c>
      <c r="J69" s="118">
        <v>0</v>
      </c>
      <c r="K69" s="118">
        <v>0</v>
      </c>
      <c r="L69" s="118">
        <v>0</v>
      </c>
      <c r="M69" s="118">
        <v>0</v>
      </c>
      <c r="N69" s="118">
        <v>0</v>
      </c>
      <c r="O69" s="118">
        <v>0</v>
      </c>
      <c r="P69" s="118">
        <v>1</v>
      </c>
      <c r="Q69" s="118">
        <v>0</v>
      </c>
      <c r="R69" s="118">
        <v>1</v>
      </c>
      <c r="S69" s="118">
        <v>2</v>
      </c>
      <c r="T69" s="118">
        <v>4</v>
      </c>
      <c r="U69" s="118">
        <v>1</v>
      </c>
      <c r="V69" s="118">
        <v>4</v>
      </c>
      <c r="W69" s="118">
        <v>3</v>
      </c>
      <c r="X69" s="118">
        <v>4</v>
      </c>
      <c r="Y69" s="118">
        <v>8</v>
      </c>
      <c r="Z69" s="118">
        <v>7</v>
      </c>
      <c r="AA69" s="118">
        <v>2</v>
      </c>
      <c r="AB69" s="118">
        <v>2</v>
      </c>
      <c r="AC69" s="118">
        <v>4</v>
      </c>
      <c r="AD69" s="118">
        <v>4</v>
      </c>
      <c r="AE69" s="118">
        <v>2</v>
      </c>
      <c r="AF69" s="118">
        <v>5</v>
      </c>
      <c r="AG69" s="118">
        <v>7</v>
      </c>
      <c r="AH69" s="118">
        <v>3</v>
      </c>
      <c r="AI69" s="118">
        <v>0</v>
      </c>
      <c r="AJ69" s="118">
        <v>1</v>
      </c>
      <c r="AK69" s="118">
        <v>1</v>
      </c>
      <c r="AL69" s="118">
        <v>1</v>
      </c>
      <c r="AM69" s="118">
        <v>0</v>
      </c>
      <c r="AN69" s="118">
        <v>0</v>
      </c>
      <c r="AO69" s="118">
        <v>0</v>
      </c>
      <c r="AP69" s="118">
        <v>0</v>
      </c>
      <c r="AQ69" s="118">
        <v>0</v>
      </c>
      <c r="AR69" s="118">
        <v>0</v>
      </c>
      <c r="AS69" s="118">
        <v>0</v>
      </c>
      <c r="AT69" s="118">
        <v>0</v>
      </c>
      <c r="AU69" s="118">
        <v>3</v>
      </c>
      <c r="AV69" s="118">
        <v>7</v>
      </c>
      <c r="AW69" s="202">
        <v>61.7</v>
      </c>
      <c r="AX69" s="203">
        <v>65.3</v>
      </c>
      <c r="AY69" s="206">
        <v>18.100000000000001</v>
      </c>
    </row>
    <row r="71" spans="1:51" x14ac:dyDescent="0.15">
      <c r="D71" s="171">
        <f>D6</f>
        <v>4278</v>
      </c>
    </row>
    <row r="72" spans="1:51" x14ac:dyDescent="0.15">
      <c r="D72" s="171" t="str">
        <f>IF(D71=SUM(D8:D11,D12:D22,D23:D69)/3,"OK","NG")</f>
        <v>OK</v>
      </c>
    </row>
  </sheetData>
  <mergeCells count="67">
    <mergeCell ref="AY3:AY4"/>
    <mergeCell ref="B4:C5"/>
    <mergeCell ref="B14:C14"/>
    <mergeCell ref="B3:C3"/>
    <mergeCell ref="D3:D5"/>
    <mergeCell ref="AW3:AW4"/>
    <mergeCell ref="AX3:AX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19685039370078741" top="0.59055118110236227" bottom="0.59055118110236227" header="0.51181102362204722" footer="0.51181102362204722"/>
  <headerFooter alignWithMargins="0"/>
  <colBreaks count="1" manualBreakCount="1">
    <brk id="15" max="68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140625" customWidth="1"/>
  </cols>
  <sheetData>
    <row r="1" spans="1:40" ht="17.25" x14ac:dyDescent="0.2">
      <c r="B1" s="30" t="s">
        <v>210</v>
      </c>
      <c r="D1" s="30" t="s">
        <v>211</v>
      </c>
      <c r="R1" s="30" t="s">
        <v>317</v>
      </c>
      <c r="AG1" s="30" t="s">
        <v>318</v>
      </c>
    </row>
    <row r="2" spans="1:40" ht="17.25" x14ac:dyDescent="0.2">
      <c r="A2" s="30"/>
      <c r="B2" s="1" t="s">
        <v>376</v>
      </c>
      <c r="C2" s="2"/>
    </row>
    <row r="3" spans="1:40" ht="24" customHeight="1" x14ac:dyDescent="0.15">
      <c r="B3" s="306" t="s">
        <v>212</v>
      </c>
      <c r="C3" s="291"/>
      <c r="D3" s="286" t="s">
        <v>92</v>
      </c>
      <c r="E3" s="286" t="s">
        <v>213</v>
      </c>
      <c r="F3" s="33"/>
      <c r="G3" s="88">
        <v>100</v>
      </c>
      <c r="H3" s="88">
        <v>200</v>
      </c>
      <c r="I3" s="88">
        <v>300</v>
      </c>
      <c r="J3" s="88">
        <v>400</v>
      </c>
      <c r="K3" s="88">
        <v>500</v>
      </c>
      <c r="L3" s="88">
        <v>600</v>
      </c>
      <c r="M3" s="88">
        <v>700</v>
      </c>
      <c r="N3" s="88">
        <v>800</v>
      </c>
      <c r="O3" s="88">
        <v>900</v>
      </c>
      <c r="P3" s="88">
        <v>1000</v>
      </c>
      <c r="Q3" s="88">
        <v>1100</v>
      </c>
      <c r="R3" s="88">
        <v>1200</v>
      </c>
      <c r="S3" s="88">
        <v>1300</v>
      </c>
      <c r="T3" s="88">
        <v>1400</v>
      </c>
      <c r="U3" s="88">
        <v>1500</v>
      </c>
      <c r="V3" s="88">
        <v>1600</v>
      </c>
      <c r="W3" s="88">
        <v>1700</v>
      </c>
      <c r="X3" s="88">
        <v>1800</v>
      </c>
      <c r="Y3" s="88">
        <v>1900</v>
      </c>
      <c r="Z3" s="88">
        <v>2000</v>
      </c>
      <c r="AA3" s="88">
        <v>2100</v>
      </c>
      <c r="AB3" s="88">
        <v>2200</v>
      </c>
      <c r="AC3" s="88">
        <v>2300</v>
      </c>
      <c r="AD3" s="88">
        <v>2400</v>
      </c>
      <c r="AE3" s="88">
        <v>2500</v>
      </c>
      <c r="AF3" s="88">
        <v>2600</v>
      </c>
      <c r="AG3" s="88">
        <v>2700</v>
      </c>
      <c r="AH3" s="88">
        <v>2800</v>
      </c>
      <c r="AI3" s="88">
        <v>2900</v>
      </c>
      <c r="AJ3" s="112" t="s">
        <v>299</v>
      </c>
      <c r="AK3" s="286" t="s">
        <v>94</v>
      </c>
      <c r="AL3" s="298" t="s">
        <v>214</v>
      </c>
      <c r="AM3" s="298"/>
      <c r="AN3" s="327" t="s">
        <v>225</v>
      </c>
    </row>
    <row r="4" spans="1:40" s="36" customFormat="1" ht="13.5" customHeight="1" x14ac:dyDescent="0.15">
      <c r="B4" s="316" t="s">
        <v>85</v>
      </c>
      <c r="C4" s="317"/>
      <c r="D4" s="287"/>
      <c r="E4" s="287"/>
      <c r="F4" s="66"/>
      <c r="G4" s="91" t="s">
        <v>97</v>
      </c>
      <c r="H4" s="91" t="s">
        <v>97</v>
      </c>
      <c r="I4" s="90" t="s">
        <v>97</v>
      </c>
      <c r="J4" s="91" t="s">
        <v>97</v>
      </c>
      <c r="K4" s="90" t="s">
        <v>97</v>
      </c>
      <c r="L4" s="90" t="s">
        <v>97</v>
      </c>
      <c r="M4" s="90" t="s">
        <v>97</v>
      </c>
      <c r="N4" s="90" t="s">
        <v>97</v>
      </c>
      <c r="O4" s="92" t="s">
        <v>97</v>
      </c>
      <c r="P4" s="92" t="s">
        <v>97</v>
      </c>
      <c r="Q4" s="90" t="s">
        <v>97</v>
      </c>
      <c r="R4" s="90" t="s">
        <v>97</v>
      </c>
      <c r="S4" s="90" t="s">
        <v>97</v>
      </c>
      <c r="T4" s="90" t="s">
        <v>97</v>
      </c>
      <c r="U4" s="92" t="s">
        <v>97</v>
      </c>
      <c r="V4" s="90" t="s">
        <v>97</v>
      </c>
      <c r="W4" s="92" t="s">
        <v>97</v>
      </c>
      <c r="X4" s="92" t="s">
        <v>97</v>
      </c>
      <c r="Y4" s="90" t="s">
        <v>97</v>
      </c>
      <c r="Z4" s="92" t="s">
        <v>97</v>
      </c>
      <c r="AA4" s="92" t="s">
        <v>97</v>
      </c>
      <c r="AB4" s="92" t="s">
        <v>97</v>
      </c>
      <c r="AC4" s="92" t="s">
        <v>97</v>
      </c>
      <c r="AD4" s="92" t="s">
        <v>97</v>
      </c>
      <c r="AE4" s="92" t="s">
        <v>97</v>
      </c>
      <c r="AF4" s="90" t="s">
        <v>97</v>
      </c>
      <c r="AG4" s="90" t="s">
        <v>97</v>
      </c>
      <c r="AH4" s="92" t="s">
        <v>97</v>
      </c>
      <c r="AI4" s="90" t="s">
        <v>97</v>
      </c>
      <c r="AJ4" s="90"/>
      <c r="AK4" s="287"/>
      <c r="AL4" s="298"/>
      <c r="AM4" s="298"/>
      <c r="AN4" s="287"/>
    </row>
    <row r="5" spans="1:40" ht="24" customHeight="1" x14ac:dyDescent="0.15">
      <c r="B5" s="318"/>
      <c r="C5" s="315"/>
      <c r="D5" s="288"/>
      <c r="E5" s="288"/>
      <c r="F5" s="69" t="s">
        <v>300</v>
      </c>
      <c r="G5" s="94">
        <v>200</v>
      </c>
      <c r="H5" s="94">
        <v>300</v>
      </c>
      <c r="I5" s="94">
        <v>400</v>
      </c>
      <c r="J5" s="94">
        <v>500</v>
      </c>
      <c r="K5" s="94">
        <v>600</v>
      </c>
      <c r="L5" s="94">
        <v>700</v>
      </c>
      <c r="M5" s="94">
        <v>800</v>
      </c>
      <c r="N5" s="94">
        <v>900</v>
      </c>
      <c r="O5" s="94">
        <v>1000</v>
      </c>
      <c r="P5" s="94">
        <v>1100</v>
      </c>
      <c r="Q5" s="94">
        <v>1200</v>
      </c>
      <c r="R5" s="94">
        <v>1300</v>
      </c>
      <c r="S5" s="94">
        <v>1400</v>
      </c>
      <c r="T5" s="94">
        <v>1500</v>
      </c>
      <c r="U5" s="94">
        <v>1600</v>
      </c>
      <c r="V5" s="94">
        <v>1700</v>
      </c>
      <c r="W5" s="94">
        <v>1800</v>
      </c>
      <c r="X5" s="94">
        <v>1900</v>
      </c>
      <c r="Y5" s="94">
        <v>2000</v>
      </c>
      <c r="Z5" s="94">
        <v>2100</v>
      </c>
      <c r="AA5" s="94">
        <v>2200</v>
      </c>
      <c r="AB5" s="94">
        <v>2300</v>
      </c>
      <c r="AC5" s="94">
        <v>2400</v>
      </c>
      <c r="AD5" s="94">
        <v>2500</v>
      </c>
      <c r="AE5" s="94">
        <v>2600</v>
      </c>
      <c r="AF5" s="94">
        <v>2700</v>
      </c>
      <c r="AG5" s="94">
        <v>2800</v>
      </c>
      <c r="AH5" s="94">
        <v>2900</v>
      </c>
      <c r="AI5" s="94">
        <v>3000</v>
      </c>
      <c r="AJ5" s="94"/>
      <c r="AK5" s="42" t="s">
        <v>205</v>
      </c>
      <c r="AL5" s="56" t="s">
        <v>215</v>
      </c>
      <c r="AM5" s="55" t="s">
        <v>216</v>
      </c>
      <c r="AN5" s="42" t="s">
        <v>205</v>
      </c>
    </row>
    <row r="6" spans="1:40" x14ac:dyDescent="0.15">
      <c r="B6" s="289" t="s">
        <v>0</v>
      </c>
      <c r="C6" s="278"/>
      <c r="D6" s="61">
        <v>4278</v>
      </c>
      <c r="E6" s="61">
        <v>705</v>
      </c>
      <c r="F6" s="61">
        <v>581</v>
      </c>
      <c r="G6" s="61">
        <v>156</v>
      </c>
      <c r="H6" s="61">
        <v>156</v>
      </c>
      <c r="I6" s="61">
        <v>256</v>
      </c>
      <c r="J6" s="61">
        <v>290</v>
      </c>
      <c r="K6" s="61">
        <v>233</v>
      </c>
      <c r="L6" s="61">
        <v>151</v>
      </c>
      <c r="M6" s="61">
        <v>120</v>
      </c>
      <c r="N6" s="61">
        <v>123</v>
      </c>
      <c r="O6" s="61">
        <v>85</v>
      </c>
      <c r="P6" s="61">
        <v>125</v>
      </c>
      <c r="Q6" s="61">
        <v>78</v>
      </c>
      <c r="R6" s="61">
        <v>64</v>
      </c>
      <c r="S6" s="61">
        <v>81</v>
      </c>
      <c r="T6" s="61">
        <v>65</v>
      </c>
      <c r="U6" s="61">
        <v>80</v>
      </c>
      <c r="V6" s="61">
        <v>48</v>
      </c>
      <c r="W6" s="61">
        <v>65</v>
      </c>
      <c r="X6" s="61">
        <v>78</v>
      </c>
      <c r="Y6" s="61">
        <v>49</v>
      </c>
      <c r="Z6" s="61">
        <v>76</v>
      </c>
      <c r="AA6" s="61">
        <v>35</v>
      </c>
      <c r="AB6" s="61">
        <v>40</v>
      </c>
      <c r="AC6" s="61">
        <v>61</v>
      </c>
      <c r="AD6" s="61">
        <v>46</v>
      </c>
      <c r="AE6" s="61">
        <v>28</v>
      </c>
      <c r="AF6" s="61">
        <v>26</v>
      </c>
      <c r="AG6" s="61">
        <v>27</v>
      </c>
      <c r="AH6" s="61">
        <v>21</v>
      </c>
      <c r="AI6" s="61">
        <v>29</v>
      </c>
      <c r="AJ6" s="61">
        <v>300</v>
      </c>
      <c r="AK6" s="47">
        <v>498</v>
      </c>
      <c r="AL6" s="8">
        <v>987.8</v>
      </c>
      <c r="AM6" s="8">
        <v>1182.8</v>
      </c>
      <c r="AN6" s="8">
        <v>1556.2</v>
      </c>
    </row>
    <row r="7" spans="1:40" x14ac:dyDescent="0.15">
      <c r="B7" s="284" t="s">
        <v>1</v>
      </c>
      <c r="C7" s="238"/>
      <c r="D7" s="114">
        <v>3219</v>
      </c>
      <c r="E7" s="114">
        <v>563</v>
      </c>
      <c r="F7" s="114">
        <v>443</v>
      </c>
      <c r="G7" s="114">
        <v>112</v>
      </c>
      <c r="H7" s="114">
        <v>105</v>
      </c>
      <c r="I7" s="114">
        <v>160</v>
      </c>
      <c r="J7" s="114">
        <v>194</v>
      </c>
      <c r="K7" s="114">
        <v>179</v>
      </c>
      <c r="L7" s="114">
        <v>120</v>
      </c>
      <c r="M7" s="114">
        <v>89</v>
      </c>
      <c r="N7" s="114">
        <v>89</v>
      </c>
      <c r="O7" s="114">
        <v>62</v>
      </c>
      <c r="P7" s="114">
        <v>95</v>
      </c>
      <c r="Q7" s="114">
        <v>56</v>
      </c>
      <c r="R7" s="114">
        <v>51</v>
      </c>
      <c r="S7" s="114">
        <v>62</v>
      </c>
      <c r="T7" s="114">
        <v>50</v>
      </c>
      <c r="U7" s="114">
        <v>62</v>
      </c>
      <c r="V7" s="114">
        <v>35</v>
      </c>
      <c r="W7" s="114">
        <v>43</v>
      </c>
      <c r="X7" s="114">
        <v>55</v>
      </c>
      <c r="Y7" s="114">
        <v>34</v>
      </c>
      <c r="Z7" s="114">
        <v>56</v>
      </c>
      <c r="AA7" s="114">
        <v>25</v>
      </c>
      <c r="AB7" s="114">
        <v>28</v>
      </c>
      <c r="AC7" s="114">
        <v>52</v>
      </c>
      <c r="AD7" s="114">
        <v>33</v>
      </c>
      <c r="AE7" s="114">
        <v>20</v>
      </c>
      <c r="AF7" s="114">
        <v>23</v>
      </c>
      <c r="AG7" s="114">
        <v>21</v>
      </c>
      <c r="AH7" s="114">
        <v>18</v>
      </c>
      <c r="AI7" s="114">
        <v>18</v>
      </c>
      <c r="AJ7" s="114">
        <v>266</v>
      </c>
      <c r="AK7" s="47">
        <v>500</v>
      </c>
      <c r="AL7" s="48">
        <v>1043.7</v>
      </c>
      <c r="AM7" s="48">
        <v>1264.9000000000001</v>
      </c>
      <c r="AN7" s="48">
        <v>1692.2</v>
      </c>
    </row>
    <row r="8" spans="1:40" x14ac:dyDescent="0.15">
      <c r="B8" s="71"/>
      <c r="C8" s="18" t="s">
        <v>65</v>
      </c>
      <c r="D8" s="116">
        <v>1907</v>
      </c>
      <c r="E8" s="116">
        <v>301</v>
      </c>
      <c r="F8" s="116">
        <v>297</v>
      </c>
      <c r="G8" s="116">
        <v>72</v>
      </c>
      <c r="H8" s="116">
        <v>63</v>
      </c>
      <c r="I8" s="116">
        <v>83</v>
      </c>
      <c r="J8" s="116">
        <v>108</v>
      </c>
      <c r="K8" s="116">
        <v>95</v>
      </c>
      <c r="L8" s="116">
        <v>70</v>
      </c>
      <c r="M8" s="116">
        <v>50</v>
      </c>
      <c r="N8" s="116">
        <v>52</v>
      </c>
      <c r="O8" s="116">
        <v>36</v>
      </c>
      <c r="P8" s="116">
        <v>58</v>
      </c>
      <c r="Q8" s="116">
        <v>37</v>
      </c>
      <c r="R8" s="116">
        <v>37</v>
      </c>
      <c r="S8" s="116">
        <v>38</v>
      </c>
      <c r="T8" s="116">
        <v>26</v>
      </c>
      <c r="U8" s="116">
        <v>39</v>
      </c>
      <c r="V8" s="116">
        <v>21</v>
      </c>
      <c r="W8" s="116">
        <v>25</v>
      </c>
      <c r="X8" s="116">
        <v>32</v>
      </c>
      <c r="Y8" s="116">
        <v>15</v>
      </c>
      <c r="Z8" s="116">
        <v>33</v>
      </c>
      <c r="AA8" s="116">
        <v>17</v>
      </c>
      <c r="AB8" s="116">
        <v>18</v>
      </c>
      <c r="AC8" s="116">
        <v>29</v>
      </c>
      <c r="AD8" s="116">
        <v>20</v>
      </c>
      <c r="AE8" s="116">
        <v>9</v>
      </c>
      <c r="AF8" s="116">
        <v>13</v>
      </c>
      <c r="AG8" s="116">
        <v>10</v>
      </c>
      <c r="AH8" s="116">
        <v>12</v>
      </c>
      <c r="AI8" s="116">
        <v>10</v>
      </c>
      <c r="AJ8" s="116">
        <v>181</v>
      </c>
      <c r="AK8" s="44">
        <v>508</v>
      </c>
      <c r="AL8" s="11">
        <v>1120.2</v>
      </c>
      <c r="AM8" s="11">
        <v>1330.2</v>
      </c>
      <c r="AN8" s="11">
        <v>1899.8</v>
      </c>
    </row>
    <row r="9" spans="1:40" x14ac:dyDescent="0.15">
      <c r="B9" s="71"/>
      <c r="C9" s="18" t="s">
        <v>66</v>
      </c>
      <c r="D9" s="116">
        <v>941</v>
      </c>
      <c r="E9" s="116">
        <v>187</v>
      </c>
      <c r="F9" s="116">
        <v>79</v>
      </c>
      <c r="G9" s="116">
        <v>31</v>
      </c>
      <c r="H9" s="116">
        <v>25</v>
      </c>
      <c r="I9" s="116">
        <v>51</v>
      </c>
      <c r="J9" s="116">
        <v>65</v>
      </c>
      <c r="K9" s="116">
        <v>66</v>
      </c>
      <c r="L9" s="116">
        <v>42</v>
      </c>
      <c r="M9" s="116">
        <v>23</v>
      </c>
      <c r="N9" s="116">
        <v>29</v>
      </c>
      <c r="O9" s="116">
        <v>19</v>
      </c>
      <c r="P9" s="116">
        <v>27</v>
      </c>
      <c r="Q9" s="116">
        <v>13</v>
      </c>
      <c r="R9" s="116">
        <v>11</v>
      </c>
      <c r="S9" s="116">
        <v>17</v>
      </c>
      <c r="T9" s="116">
        <v>15</v>
      </c>
      <c r="U9" s="116">
        <v>15</v>
      </c>
      <c r="V9" s="116">
        <v>12</v>
      </c>
      <c r="W9" s="116">
        <v>13</v>
      </c>
      <c r="X9" s="116">
        <v>20</v>
      </c>
      <c r="Y9" s="116">
        <v>14</v>
      </c>
      <c r="Z9" s="116">
        <v>20</v>
      </c>
      <c r="AA9" s="116">
        <v>5</v>
      </c>
      <c r="AB9" s="116">
        <v>8</v>
      </c>
      <c r="AC9" s="116">
        <v>16</v>
      </c>
      <c r="AD9" s="116">
        <v>11</v>
      </c>
      <c r="AE9" s="116">
        <v>8</v>
      </c>
      <c r="AF9" s="116">
        <v>9</v>
      </c>
      <c r="AG9" s="116">
        <v>11</v>
      </c>
      <c r="AH9" s="116">
        <v>5</v>
      </c>
      <c r="AI9" s="116">
        <v>7</v>
      </c>
      <c r="AJ9" s="116">
        <v>67</v>
      </c>
      <c r="AK9" s="44">
        <v>521</v>
      </c>
      <c r="AL9" s="11">
        <v>1002.2</v>
      </c>
      <c r="AM9" s="11">
        <v>1250.8</v>
      </c>
      <c r="AN9" s="11">
        <v>1351.5</v>
      </c>
    </row>
    <row r="10" spans="1:40" x14ac:dyDescent="0.15">
      <c r="B10" s="71"/>
      <c r="C10" s="18" t="s">
        <v>67</v>
      </c>
      <c r="D10" s="116">
        <v>371</v>
      </c>
      <c r="E10" s="116">
        <v>75</v>
      </c>
      <c r="F10" s="116">
        <v>67</v>
      </c>
      <c r="G10" s="116">
        <v>9</v>
      </c>
      <c r="H10" s="116">
        <v>17</v>
      </c>
      <c r="I10" s="116">
        <v>26</v>
      </c>
      <c r="J10" s="116">
        <v>21</v>
      </c>
      <c r="K10" s="116">
        <v>18</v>
      </c>
      <c r="L10" s="116">
        <v>8</v>
      </c>
      <c r="M10" s="116">
        <v>16</v>
      </c>
      <c r="N10" s="116">
        <v>8</v>
      </c>
      <c r="O10" s="116">
        <v>7</v>
      </c>
      <c r="P10" s="116">
        <v>10</v>
      </c>
      <c r="Q10" s="116">
        <v>6</v>
      </c>
      <c r="R10" s="116">
        <v>3</v>
      </c>
      <c r="S10" s="116">
        <v>7</v>
      </c>
      <c r="T10" s="116">
        <v>9</v>
      </c>
      <c r="U10" s="116">
        <v>8</v>
      </c>
      <c r="V10" s="116">
        <v>2</v>
      </c>
      <c r="W10" s="116">
        <v>5</v>
      </c>
      <c r="X10" s="116">
        <v>3</v>
      </c>
      <c r="Y10" s="116">
        <v>5</v>
      </c>
      <c r="Z10" s="116">
        <v>3</v>
      </c>
      <c r="AA10" s="116">
        <v>3</v>
      </c>
      <c r="AB10" s="116">
        <v>2</v>
      </c>
      <c r="AC10" s="116">
        <v>7</v>
      </c>
      <c r="AD10" s="116">
        <v>2</v>
      </c>
      <c r="AE10" s="116">
        <v>3</v>
      </c>
      <c r="AF10" s="116">
        <v>1</v>
      </c>
      <c r="AG10" s="116">
        <v>0</v>
      </c>
      <c r="AH10" s="116">
        <v>1</v>
      </c>
      <c r="AI10" s="116">
        <v>1</v>
      </c>
      <c r="AJ10" s="116">
        <v>18</v>
      </c>
      <c r="AK10" s="44">
        <v>373</v>
      </c>
      <c r="AL10" s="11">
        <v>755.3</v>
      </c>
      <c r="AM10" s="11">
        <v>946.6</v>
      </c>
      <c r="AN10" s="11">
        <v>1155.2</v>
      </c>
    </row>
    <row r="11" spans="1:40" x14ac:dyDescent="0.15">
      <c r="B11" s="285" t="s">
        <v>5</v>
      </c>
      <c r="C11" s="276"/>
      <c r="D11" s="118">
        <v>1059</v>
      </c>
      <c r="E11" s="118">
        <v>142</v>
      </c>
      <c r="F11" s="118">
        <v>138</v>
      </c>
      <c r="G11" s="118">
        <v>44</v>
      </c>
      <c r="H11" s="118">
        <v>51</v>
      </c>
      <c r="I11" s="118">
        <v>96</v>
      </c>
      <c r="J11" s="118">
        <v>96</v>
      </c>
      <c r="K11" s="118">
        <v>54</v>
      </c>
      <c r="L11" s="118">
        <v>31</v>
      </c>
      <c r="M11" s="118">
        <v>31</v>
      </c>
      <c r="N11" s="118">
        <v>34</v>
      </c>
      <c r="O11" s="118">
        <v>23</v>
      </c>
      <c r="P11" s="118">
        <v>30</v>
      </c>
      <c r="Q11" s="118">
        <v>22</v>
      </c>
      <c r="R11" s="118">
        <v>13</v>
      </c>
      <c r="S11" s="118">
        <v>19</v>
      </c>
      <c r="T11" s="118">
        <v>15</v>
      </c>
      <c r="U11" s="118">
        <v>18</v>
      </c>
      <c r="V11" s="118">
        <v>13</v>
      </c>
      <c r="W11" s="118">
        <v>22</v>
      </c>
      <c r="X11" s="118">
        <v>23</v>
      </c>
      <c r="Y11" s="118">
        <v>15</v>
      </c>
      <c r="Z11" s="118">
        <v>20</v>
      </c>
      <c r="AA11" s="118">
        <v>10</v>
      </c>
      <c r="AB11" s="118">
        <v>12</v>
      </c>
      <c r="AC11" s="118">
        <v>9</v>
      </c>
      <c r="AD11" s="118">
        <v>13</v>
      </c>
      <c r="AE11" s="118">
        <v>8</v>
      </c>
      <c r="AF11" s="118">
        <v>3</v>
      </c>
      <c r="AG11" s="118">
        <v>6</v>
      </c>
      <c r="AH11" s="118">
        <v>3</v>
      </c>
      <c r="AI11" s="118">
        <v>11</v>
      </c>
      <c r="AJ11" s="118">
        <v>34</v>
      </c>
      <c r="AK11" s="49">
        <v>450</v>
      </c>
      <c r="AL11" s="9">
        <v>818.1</v>
      </c>
      <c r="AM11" s="9">
        <v>944.8</v>
      </c>
      <c r="AN11" s="9">
        <v>1032.2</v>
      </c>
    </row>
    <row r="12" spans="1:40" ht="12" customHeight="1" x14ac:dyDescent="0.15">
      <c r="B12" s="284" t="s">
        <v>75</v>
      </c>
      <c r="C12" s="238"/>
      <c r="D12" s="61">
        <v>78</v>
      </c>
      <c r="E12" s="61">
        <v>6</v>
      </c>
      <c r="F12" s="61">
        <v>7</v>
      </c>
      <c r="G12" s="61">
        <v>6</v>
      </c>
      <c r="H12" s="61">
        <v>4</v>
      </c>
      <c r="I12" s="61">
        <v>6</v>
      </c>
      <c r="J12" s="61">
        <v>9</v>
      </c>
      <c r="K12" s="61">
        <v>3</v>
      </c>
      <c r="L12" s="61">
        <v>3</v>
      </c>
      <c r="M12" s="61">
        <v>4</v>
      </c>
      <c r="N12" s="61">
        <v>0</v>
      </c>
      <c r="O12" s="61">
        <v>2</v>
      </c>
      <c r="P12" s="61">
        <v>3</v>
      </c>
      <c r="Q12" s="61">
        <v>3</v>
      </c>
      <c r="R12" s="61">
        <v>3</v>
      </c>
      <c r="S12" s="61">
        <v>0</v>
      </c>
      <c r="T12" s="61">
        <v>1</v>
      </c>
      <c r="U12" s="61">
        <v>1</v>
      </c>
      <c r="V12" s="61">
        <v>2</v>
      </c>
      <c r="W12" s="61">
        <v>3</v>
      </c>
      <c r="X12" s="61">
        <v>3</v>
      </c>
      <c r="Y12" s="61">
        <v>0</v>
      </c>
      <c r="Z12" s="61">
        <v>1</v>
      </c>
      <c r="AA12" s="61">
        <v>1</v>
      </c>
      <c r="AB12" s="61">
        <v>0</v>
      </c>
      <c r="AC12" s="61">
        <v>1</v>
      </c>
      <c r="AD12" s="61">
        <v>0</v>
      </c>
      <c r="AE12" s="61">
        <v>0</v>
      </c>
      <c r="AF12" s="61">
        <v>0</v>
      </c>
      <c r="AG12" s="61">
        <v>0</v>
      </c>
      <c r="AH12" s="61">
        <v>0</v>
      </c>
      <c r="AI12" s="61">
        <v>1</v>
      </c>
      <c r="AJ12" s="61">
        <v>5</v>
      </c>
      <c r="AK12" s="44">
        <v>526.5</v>
      </c>
      <c r="AL12" s="8">
        <v>960</v>
      </c>
      <c r="AM12" s="8">
        <v>1040</v>
      </c>
      <c r="AN12" s="8">
        <v>1163.3</v>
      </c>
    </row>
    <row r="13" spans="1:40" ht="12" customHeight="1" x14ac:dyDescent="0.15">
      <c r="B13" s="284" t="s">
        <v>76</v>
      </c>
      <c r="C13" s="238"/>
      <c r="D13" s="61">
        <v>133</v>
      </c>
      <c r="E13" s="61">
        <v>15</v>
      </c>
      <c r="F13" s="61">
        <v>22</v>
      </c>
      <c r="G13" s="61">
        <v>2</v>
      </c>
      <c r="H13" s="61">
        <v>2</v>
      </c>
      <c r="I13" s="61">
        <v>13</v>
      </c>
      <c r="J13" s="61">
        <v>7</v>
      </c>
      <c r="K13" s="61">
        <v>3</v>
      </c>
      <c r="L13" s="61">
        <v>6</v>
      </c>
      <c r="M13" s="61">
        <v>4</v>
      </c>
      <c r="N13" s="61">
        <v>4</v>
      </c>
      <c r="O13" s="61">
        <v>2</v>
      </c>
      <c r="P13" s="61">
        <v>6</v>
      </c>
      <c r="Q13" s="61">
        <v>2</v>
      </c>
      <c r="R13" s="61">
        <v>2</v>
      </c>
      <c r="S13" s="61">
        <v>1</v>
      </c>
      <c r="T13" s="61">
        <v>3</v>
      </c>
      <c r="U13" s="61">
        <v>3</v>
      </c>
      <c r="V13" s="61">
        <v>0</v>
      </c>
      <c r="W13" s="61">
        <v>0</v>
      </c>
      <c r="X13" s="61">
        <v>5</v>
      </c>
      <c r="Y13" s="61">
        <v>3</v>
      </c>
      <c r="Z13" s="61">
        <v>5</v>
      </c>
      <c r="AA13" s="61">
        <v>1</v>
      </c>
      <c r="AB13" s="61">
        <v>3</v>
      </c>
      <c r="AC13" s="61">
        <v>1</v>
      </c>
      <c r="AD13" s="61">
        <v>3</v>
      </c>
      <c r="AE13" s="61">
        <v>4</v>
      </c>
      <c r="AF13" s="61">
        <v>1</v>
      </c>
      <c r="AG13" s="61">
        <v>1</v>
      </c>
      <c r="AH13" s="61">
        <v>1</v>
      </c>
      <c r="AI13" s="61">
        <v>3</v>
      </c>
      <c r="AJ13" s="61">
        <v>5</v>
      </c>
      <c r="AK13" s="44">
        <v>631</v>
      </c>
      <c r="AL13" s="8">
        <v>1005.9</v>
      </c>
      <c r="AM13" s="8">
        <v>1133.8</v>
      </c>
      <c r="AN13" s="8">
        <v>1041.0999999999999</v>
      </c>
    </row>
    <row r="14" spans="1:40" ht="12" customHeight="1" x14ac:dyDescent="0.15">
      <c r="B14" s="284" t="s">
        <v>77</v>
      </c>
      <c r="C14" s="238"/>
      <c r="D14" s="61">
        <v>82</v>
      </c>
      <c r="E14" s="61">
        <v>14</v>
      </c>
      <c r="F14" s="61">
        <v>7</v>
      </c>
      <c r="G14" s="61">
        <v>1</v>
      </c>
      <c r="H14" s="61">
        <v>2</v>
      </c>
      <c r="I14" s="61">
        <v>13</v>
      </c>
      <c r="J14" s="61">
        <v>11</v>
      </c>
      <c r="K14" s="61">
        <v>1</v>
      </c>
      <c r="L14" s="61">
        <v>1</v>
      </c>
      <c r="M14" s="61">
        <v>4</v>
      </c>
      <c r="N14" s="61">
        <v>3</v>
      </c>
      <c r="O14" s="61">
        <v>0</v>
      </c>
      <c r="P14" s="61">
        <v>1</v>
      </c>
      <c r="Q14" s="61">
        <v>4</v>
      </c>
      <c r="R14" s="61">
        <v>1</v>
      </c>
      <c r="S14" s="61">
        <v>0</v>
      </c>
      <c r="T14" s="61">
        <v>1</v>
      </c>
      <c r="U14" s="61">
        <v>1</v>
      </c>
      <c r="V14" s="61">
        <v>0</v>
      </c>
      <c r="W14" s="61">
        <v>1</v>
      </c>
      <c r="X14" s="61">
        <v>1</v>
      </c>
      <c r="Y14" s="61">
        <v>1</v>
      </c>
      <c r="Z14" s="61">
        <v>1</v>
      </c>
      <c r="AA14" s="61">
        <v>0</v>
      </c>
      <c r="AB14" s="61">
        <v>2</v>
      </c>
      <c r="AC14" s="61">
        <v>1</v>
      </c>
      <c r="AD14" s="61">
        <v>3</v>
      </c>
      <c r="AE14" s="61">
        <v>2</v>
      </c>
      <c r="AF14" s="61">
        <v>0</v>
      </c>
      <c r="AG14" s="61">
        <v>2</v>
      </c>
      <c r="AH14" s="61">
        <v>0</v>
      </c>
      <c r="AI14" s="61">
        <v>1</v>
      </c>
      <c r="AJ14" s="61">
        <v>2</v>
      </c>
      <c r="AK14" s="44">
        <v>434</v>
      </c>
      <c r="AL14" s="8">
        <v>831</v>
      </c>
      <c r="AM14" s="8">
        <v>1002.1</v>
      </c>
      <c r="AN14" s="8">
        <v>915.1</v>
      </c>
    </row>
    <row r="15" spans="1:40" ht="12" customHeight="1" x14ac:dyDescent="0.15">
      <c r="B15" s="284" t="s">
        <v>78</v>
      </c>
      <c r="C15" s="238"/>
      <c r="D15" s="61">
        <v>1987</v>
      </c>
      <c r="E15" s="61">
        <v>313</v>
      </c>
      <c r="F15" s="61">
        <v>307</v>
      </c>
      <c r="G15" s="61">
        <v>74</v>
      </c>
      <c r="H15" s="61">
        <v>64</v>
      </c>
      <c r="I15" s="61">
        <v>90</v>
      </c>
      <c r="J15" s="61">
        <v>114</v>
      </c>
      <c r="K15" s="61">
        <v>101</v>
      </c>
      <c r="L15" s="61">
        <v>72</v>
      </c>
      <c r="M15" s="61">
        <v>52</v>
      </c>
      <c r="N15" s="61">
        <v>54</v>
      </c>
      <c r="O15" s="61">
        <v>36</v>
      </c>
      <c r="P15" s="61">
        <v>61</v>
      </c>
      <c r="Q15" s="61">
        <v>37</v>
      </c>
      <c r="R15" s="61">
        <v>38</v>
      </c>
      <c r="S15" s="61">
        <v>39</v>
      </c>
      <c r="T15" s="61">
        <v>30</v>
      </c>
      <c r="U15" s="61">
        <v>41</v>
      </c>
      <c r="V15" s="61">
        <v>21</v>
      </c>
      <c r="W15" s="61">
        <v>30</v>
      </c>
      <c r="X15" s="61">
        <v>32</v>
      </c>
      <c r="Y15" s="61">
        <v>16</v>
      </c>
      <c r="Z15" s="61">
        <v>34</v>
      </c>
      <c r="AA15" s="61">
        <v>17</v>
      </c>
      <c r="AB15" s="61">
        <v>19</v>
      </c>
      <c r="AC15" s="61">
        <v>30</v>
      </c>
      <c r="AD15" s="61">
        <v>21</v>
      </c>
      <c r="AE15" s="61">
        <v>9</v>
      </c>
      <c r="AF15" s="61">
        <v>14</v>
      </c>
      <c r="AG15" s="61">
        <v>11</v>
      </c>
      <c r="AH15" s="61">
        <v>12</v>
      </c>
      <c r="AI15" s="61">
        <v>10</v>
      </c>
      <c r="AJ15" s="61">
        <v>188</v>
      </c>
      <c r="AK15" s="44">
        <v>510</v>
      </c>
      <c r="AL15" s="8">
        <v>1116.0999999999999</v>
      </c>
      <c r="AM15" s="8">
        <v>1324.8</v>
      </c>
      <c r="AN15" s="8">
        <v>1877.1</v>
      </c>
    </row>
    <row r="16" spans="1:40" ht="12" customHeight="1" x14ac:dyDescent="0.15">
      <c r="B16" s="284" t="s">
        <v>79</v>
      </c>
      <c r="C16" s="238"/>
      <c r="D16" s="61">
        <v>333</v>
      </c>
      <c r="E16" s="61">
        <v>72</v>
      </c>
      <c r="F16" s="61">
        <v>59</v>
      </c>
      <c r="G16" s="61">
        <v>9</v>
      </c>
      <c r="H16" s="61">
        <v>16</v>
      </c>
      <c r="I16" s="61">
        <v>21</v>
      </c>
      <c r="J16" s="61">
        <v>18</v>
      </c>
      <c r="K16" s="61">
        <v>14</v>
      </c>
      <c r="L16" s="61">
        <v>8</v>
      </c>
      <c r="M16" s="61">
        <v>14</v>
      </c>
      <c r="N16" s="61">
        <v>6</v>
      </c>
      <c r="O16" s="61">
        <v>7</v>
      </c>
      <c r="P16" s="61">
        <v>8</v>
      </c>
      <c r="Q16" s="61">
        <v>6</v>
      </c>
      <c r="R16" s="61">
        <v>3</v>
      </c>
      <c r="S16" s="61">
        <v>7</v>
      </c>
      <c r="T16" s="61">
        <v>7</v>
      </c>
      <c r="U16" s="61">
        <v>7</v>
      </c>
      <c r="V16" s="61">
        <v>2</v>
      </c>
      <c r="W16" s="61">
        <v>4</v>
      </c>
      <c r="X16" s="61">
        <v>3</v>
      </c>
      <c r="Y16" s="61">
        <v>4</v>
      </c>
      <c r="Z16" s="61">
        <v>3</v>
      </c>
      <c r="AA16" s="61">
        <v>3</v>
      </c>
      <c r="AB16" s="61">
        <v>2</v>
      </c>
      <c r="AC16" s="61">
        <v>6</v>
      </c>
      <c r="AD16" s="61">
        <v>2</v>
      </c>
      <c r="AE16" s="61">
        <v>3</v>
      </c>
      <c r="AF16" s="61">
        <v>1</v>
      </c>
      <c r="AG16" s="61">
        <v>0</v>
      </c>
      <c r="AH16" s="61">
        <v>1</v>
      </c>
      <c r="AI16" s="61">
        <v>1</v>
      </c>
      <c r="AJ16" s="61">
        <v>16</v>
      </c>
      <c r="AK16" s="44">
        <v>355</v>
      </c>
      <c r="AL16" s="8">
        <v>753.9</v>
      </c>
      <c r="AM16" s="8">
        <v>961.9</v>
      </c>
      <c r="AN16" s="8">
        <v>1176.5999999999999</v>
      </c>
    </row>
    <row r="17" spans="2:40" ht="12" customHeight="1" x14ac:dyDescent="0.15">
      <c r="B17" s="284" t="s">
        <v>80</v>
      </c>
      <c r="C17" s="238"/>
      <c r="D17" s="61">
        <v>16</v>
      </c>
      <c r="E17" s="61">
        <v>1</v>
      </c>
      <c r="F17" s="61">
        <v>2</v>
      </c>
      <c r="G17" s="61">
        <v>2</v>
      </c>
      <c r="H17" s="61">
        <v>0</v>
      </c>
      <c r="I17" s="61">
        <v>2</v>
      </c>
      <c r="J17" s="61">
        <v>2</v>
      </c>
      <c r="K17" s="61">
        <v>1</v>
      </c>
      <c r="L17" s="61">
        <v>0</v>
      </c>
      <c r="M17" s="61">
        <v>0</v>
      </c>
      <c r="N17" s="61">
        <v>0</v>
      </c>
      <c r="O17" s="61">
        <v>0</v>
      </c>
      <c r="P17" s="61">
        <v>1</v>
      </c>
      <c r="Q17" s="61">
        <v>0</v>
      </c>
      <c r="R17" s="61">
        <v>0</v>
      </c>
      <c r="S17" s="61">
        <v>0</v>
      </c>
      <c r="T17" s="61">
        <v>0</v>
      </c>
      <c r="U17" s="61">
        <v>1</v>
      </c>
      <c r="V17" s="61">
        <v>0</v>
      </c>
      <c r="W17" s="61">
        <v>1</v>
      </c>
      <c r="X17" s="61">
        <v>1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1</v>
      </c>
      <c r="AF17" s="61">
        <v>0</v>
      </c>
      <c r="AG17" s="61">
        <v>0</v>
      </c>
      <c r="AH17" s="61">
        <v>0</v>
      </c>
      <c r="AI17" s="61">
        <v>0</v>
      </c>
      <c r="AJ17" s="61">
        <v>1</v>
      </c>
      <c r="AK17" s="44">
        <v>447</v>
      </c>
      <c r="AL17" s="8">
        <v>878.4</v>
      </c>
      <c r="AM17" s="8">
        <v>936.9</v>
      </c>
      <c r="AN17" s="8">
        <v>941.1</v>
      </c>
    </row>
    <row r="18" spans="2:40" ht="12" customHeight="1" x14ac:dyDescent="0.15">
      <c r="B18" s="284" t="s">
        <v>81</v>
      </c>
      <c r="C18" s="238"/>
      <c r="D18" s="61">
        <v>941</v>
      </c>
      <c r="E18" s="61">
        <v>187</v>
      </c>
      <c r="F18" s="61">
        <v>79</v>
      </c>
      <c r="G18" s="61">
        <v>31</v>
      </c>
      <c r="H18" s="61">
        <v>25</v>
      </c>
      <c r="I18" s="61">
        <v>51</v>
      </c>
      <c r="J18" s="61">
        <v>65</v>
      </c>
      <c r="K18" s="61">
        <v>66</v>
      </c>
      <c r="L18" s="61">
        <v>42</v>
      </c>
      <c r="M18" s="61">
        <v>23</v>
      </c>
      <c r="N18" s="61">
        <v>29</v>
      </c>
      <c r="O18" s="61">
        <v>19</v>
      </c>
      <c r="P18" s="61">
        <v>27</v>
      </c>
      <c r="Q18" s="61">
        <v>13</v>
      </c>
      <c r="R18" s="61">
        <v>11</v>
      </c>
      <c r="S18" s="61">
        <v>17</v>
      </c>
      <c r="T18" s="61">
        <v>15</v>
      </c>
      <c r="U18" s="61">
        <v>15</v>
      </c>
      <c r="V18" s="61">
        <v>12</v>
      </c>
      <c r="W18" s="61">
        <v>13</v>
      </c>
      <c r="X18" s="61">
        <v>20</v>
      </c>
      <c r="Y18" s="61">
        <v>14</v>
      </c>
      <c r="Z18" s="61">
        <v>20</v>
      </c>
      <c r="AA18" s="61">
        <v>5</v>
      </c>
      <c r="AB18" s="61">
        <v>8</v>
      </c>
      <c r="AC18" s="61">
        <v>16</v>
      </c>
      <c r="AD18" s="61">
        <v>11</v>
      </c>
      <c r="AE18" s="61">
        <v>8</v>
      </c>
      <c r="AF18" s="61">
        <v>9</v>
      </c>
      <c r="AG18" s="61">
        <v>11</v>
      </c>
      <c r="AH18" s="61">
        <v>5</v>
      </c>
      <c r="AI18" s="61">
        <v>7</v>
      </c>
      <c r="AJ18" s="61">
        <v>67</v>
      </c>
      <c r="AK18" s="44">
        <v>521</v>
      </c>
      <c r="AL18" s="8">
        <v>1002.2</v>
      </c>
      <c r="AM18" s="8">
        <v>1250.8</v>
      </c>
      <c r="AN18" s="8">
        <v>1351.5</v>
      </c>
    </row>
    <row r="19" spans="2:40" ht="12" customHeight="1" x14ac:dyDescent="0.15">
      <c r="B19" s="284" t="s">
        <v>202</v>
      </c>
      <c r="C19" s="238"/>
      <c r="D19" s="61">
        <v>136</v>
      </c>
      <c r="E19" s="61">
        <v>18</v>
      </c>
      <c r="F19" s="61">
        <v>16</v>
      </c>
      <c r="G19" s="61">
        <v>9</v>
      </c>
      <c r="H19" s="61">
        <v>5</v>
      </c>
      <c r="I19" s="61">
        <v>7</v>
      </c>
      <c r="J19" s="61">
        <v>14</v>
      </c>
      <c r="K19" s="61">
        <v>9</v>
      </c>
      <c r="L19" s="61">
        <v>3</v>
      </c>
      <c r="M19" s="61">
        <v>4</v>
      </c>
      <c r="N19" s="61">
        <v>5</v>
      </c>
      <c r="O19" s="61">
        <v>7</v>
      </c>
      <c r="P19" s="61">
        <v>1</v>
      </c>
      <c r="Q19" s="61">
        <v>4</v>
      </c>
      <c r="R19" s="61">
        <v>0</v>
      </c>
      <c r="S19" s="61">
        <v>4</v>
      </c>
      <c r="T19" s="61">
        <v>2</v>
      </c>
      <c r="U19" s="61">
        <v>1</v>
      </c>
      <c r="V19" s="61">
        <v>1</v>
      </c>
      <c r="W19" s="61">
        <v>3</v>
      </c>
      <c r="X19" s="61">
        <v>2</v>
      </c>
      <c r="Y19" s="61">
        <v>6</v>
      </c>
      <c r="Z19" s="61">
        <v>0</v>
      </c>
      <c r="AA19" s="61">
        <v>1</v>
      </c>
      <c r="AB19" s="61">
        <v>1</v>
      </c>
      <c r="AC19" s="61">
        <v>3</v>
      </c>
      <c r="AD19" s="61">
        <v>1</v>
      </c>
      <c r="AE19" s="61">
        <v>0</v>
      </c>
      <c r="AF19" s="61">
        <v>0</v>
      </c>
      <c r="AG19" s="61">
        <v>0</v>
      </c>
      <c r="AH19" s="61">
        <v>0</v>
      </c>
      <c r="AI19" s="61">
        <v>4</v>
      </c>
      <c r="AJ19" s="61">
        <v>5</v>
      </c>
      <c r="AK19" s="44">
        <v>467.5</v>
      </c>
      <c r="AL19" s="8">
        <v>828.8</v>
      </c>
      <c r="AM19" s="8">
        <v>955.2</v>
      </c>
      <c r="AN19" s="8">
        <v>913.9</v>
      </c>
    </row>
    <row r="20" spans="2:40" ht="12" customHeight="1" x14ac:dyDescent="0.15">
      <c r="B20" s="284" t="s">
        <v>203</v>
      </c>
      <c r="C20" s="238"/>
      <c r="D20" s="61">
        <v>84</v>
      </c>
      <c r="E20" s="61">
        <v>8</v>
      </c>
      <c r="F20" s="61">
        <v>7</v>
      </c>
      <c r="G20" s="61">
        <v>1</v>
      </c>
      <c r="H20" s="61">
        <v>7</v>
      </c>
      <c r="I20" s="61">
        <v>12</v>
      </c>
      <c r="J20" s="61">
        <v>2</v>
      </c>
      <c r="K20" s="61">
        <v>7</v>
      </c>
      <c r="L20" s="61">
        <v>2</v>
      </c>
      <c r="M20" s="61">
        <v>2</v>
      </c>
      <c r="N20" s="61">
        <v>3</v>
      </c>
      <c r="O20" s="61">
        <v>5</v>
      </c>
      <c r="P20" s="61">
        <v>1</v>
      </c>
      <c r="Q20" s="61">
        <v>5</v>
      </c>
      <c r="R20" s="61">
        <v>2</v>
      </c>
      <c r="S20" s="61">
        <v>2</v>
      </c>
      <c r="T20" s="61">
        <v>2</v>
      </c>
      <c r="U20" s="61">
        <v>3</v>
      </c>
      <c r="V20" s="61">
        <v>2</v>
      </c>
      <c r="W20" s="61">
        <v>2</v>
      </c>
      <c r="X20" s="61">
        <v>3</v>
      </c>
      <c r="Y20" s="61">
        <v>0</v>
      </c>
      <c r="Z20" s="61">
        <v>2</v>
      </c>
      <c r="AA20" s="61">
        <v>0</v>
      </c>
      <c r="AB20" s="61">
        <v>1</v>
      </c>
      <c r="AC20" s="61">
        <v>1</v>
      </c>
      <c r="AD20" s="61">
        <v>0</v>
      </c>
      <c r="AE20" s="61">
        <v>0</v>
      </c>
      <c r="AF20" s="61">
        <v>0</v>
      </c>
      <c r="AG20" s="61">
        <v>1</v>
      </c>
      <c r="AH20" s="61">
        <v>0</v>
      </c>
      <c r="AI20" s="61">
        <v>0</v>
      </c>
      <c r="AJ20" s="61">
        <v>1</v>
      </c>
      <c r="AK20" s="44">
        <v>575</v>
      </c>
      <c r="AL20" s="8">
        <v>805.7</v>
      </c>
      <c r="AM20" s="8">
        <v>890.5</v>
      </c>
      <c r="AN20" s="8">
        <v>699.4</v>
      </c>
    </row>
    <row r="21" spans="2:40" ht="12" customHeight="1" x14ac:dyDescent="0.15">
      <c r="B21" s="284" t="s">
        <v>88</v>
      </c>
      <c r="C21" s="238"/>
      <c r="D21" s="61">
        <v>301</v>
      </c>
      <c r="E21" s="61">
        <v>51</v>
      </c>
      <c r="F21" s="61">
        <v>47</v>
      </c>
      <c r="G21" s="61">
        <v>11</v>
      </c>
      <c r="H21" s="61">
        <v>18</v>
      </c>
      <c r="I21" s="61">
        <v>22</v>
      </c>
      <c r="J21" s="61">
        <v>32</v>
      </c>
      <c r="K21" s="61">
        <v>17</v>
      </c>
      <c r="L21" s="61">
        <v>9</v>
      </c>
      <c r="M21" s="61">
        <v>8</v>
      </c>
      <c r="N21" s="61">
        <v>9</v>
      </c>
      <c r="O21" s="61">
        <v>3</v>
      </c>
      <c r="P21" s="61">
        <v>9</v>
      </c>
      <c r="Q21" s="61">
        <v>1</v>
      </c>
      <c r="R21" s="61">
        <v>3</v>
      </c>
      <c r="S21" s="61">
        <v>6</v>
      </c>
      <c r="T21" s="61">
        <v>4</v>
      </c>
      <c r="U21" s="61">
        <v>5</v>
      </c>
      <c r="V21" s="61">
        <v>4</v>
      </c>
      <c r="W21" s="61">
        <v>4</v>
      </c>
      <c r="X21" s="61">
        <v>6</v>
      </c>
      <c r="Y21" s="61">
        <v>2</v>
      </c>
      <c r="Z21" s="61">
        <v>6</v>
      </c>
      <c r="AA21" s="61">
        <v>5</v>
      </c>
      <c r="AB21" s="61">
        <v>3</v>
      </c>
      <c r="AC21" s="61">
        <v>2</v>
      </c>
      <c r="AD21" s="61">
        <v>5</v>
      </c>
      <c r="AE21" s="61">
        <v>1</v>
      </c>
      <c r="AF21" s="61">
        <v>0</v>
      </c>
      <c r="AG21" s="61">
        <v>1</v>
      </c>
      <c r="AH21" s="61">
        <v>1</v>
      </c>
      <c r="AI21" s="61">
        <v>1</v>
      </c>
      <c r="AJ21" s="61">
        <v>5</v>
      </c>
      <c r="AK21" s="44">
        <v>400</v>
      </c>
      <c r="AL21" s="8">
        <v>667.8</v>
      </c>
      <c r="AM21" s="8">
        <v>804.1</v>
      </c>
      <c r="AN21" s="8">
        <v>836.1</v>
      </c>
    </row>
    <row r="22" spans="2:40" ht="12" customHeight="1" x14ac:dyDescent="0.15">
      <c r="B22" s="285" t="s">
        <v>204</v>
      </c>
      <c r="C22" s="276"/>
      <c r="D22" s="118">
        <v>187</v>
      </c>
      <c r="E22" s="118">
        <v>20</v>
      </c>
      <c r="F22" s="118">
        <v>28</v>
      </c>
      <c r="G22" s="118">
        <v>10</v>
      </c>
      <c r="H22" s="118">
        <v>13</v>
      </c>
      <c r="I22" s="118">
        <v>19</v>
      </c>
      <c r="J22" s="118">
        <v>16</v>
      </c>
      <c r="K22" s="118">
        <v>11</v>
      </c>
      <c r="L22" s="118">
        <v>5</v>
      </c>
      <c r="M22" s="118">
        <v>5</v>
      </c>
      <c r="N22" s="118">
        <v>10</v>
      </c>
      <c r="O22" s="118">
        <v>4</v>
      </c>
      <c r="P22" s="118">
        <v>7</v>
      </c>
      <c r="Q22" s="118">
        <v>3</v>
      </c>
      <c r="R22" s="118">
        <v>1</v>
      </c>
      <c r="S22" s="118">
        <v>5</v>
      </c>
      <c r="T22" s="118">
        <v>0</v>
      </c>
      <c r="U22" s="118">
        <v>2</v>
      </c>
      <c r="V22" s="118">
        <v>4</v>
      </c>
      <c r="W22" s="118">
        <v>4</v>
      </c>
      <c r="X22" s="118">
        <v>2</v>
      </c>
      <c r="Y22" s="118">
        <v>3</v>
      </c>
      <c r="Z22" s="118">
        <v>4</v>
      </c>
      <c r="AA22" s="118">
        <v>2</v>
      </c>
      <c r="AB22" s="118">
        <v>1</v>
      </c>
      <c r="AC22" s="118">
        <v>0</v>
      </c>
      <c r="AD22" s="118">
        <v>0</v>
      </c>
      <c r="AE22" s="118">
        <v>0</v>
      </c>
      <c r="AF22" s="118">
        <v>1</v>
      </c>
      <c r="AG22" s="118">
        <v>0</v>
      </c>
      <c r="AH22" s="118">
        <v>1</v>
      </c>
      <c r="AI22" s="118">
        <v>1</v>
      </c>
      <c r="AJ22" s="118">
        <v>5</v>
      </c>
      <c r="AK22" s="49">
        <v>410</v>
      </c>
      <c r="AL22" s="9">
        <v>758.2</v>
      </c>
      <c r="AM22" s="9">
        <v>849</v>
      </c>
      <c r="AN22" s="9">
        <v>1313.7</v>
      </c>
    </row>
    <row r="23" spans="2:40" x14ac:dyDescent="0.15">
      <c r="B23" s="284" t="s">
        <v>6</v>
      </c>
      <c r="C23" s="238"/>
      <c r="D23" s="61">
        <v>78</v>
      </c>
      <c r="E23" s="61">
        <v>6</v>
      </c>
      <c r="F23" s="61">
        <v>7</v>
      </c>
      <c r="G23" s="61">
        <v>6</v>
      </c>
      <c r="H23" s="61">
        <v>4</v>
      </c>
      <c r="I23" s="61">
        <v>6</v>
      </c>
      <c r="J23" s="61">
        <v>9</v>
      </c>
      <c r="K23" s="61">
        <v>3</v>
      </c>
      <c r="L23" s="61">
        <v>3</v>
      </c>
      <c r="M23" s="61">
        <v>4</v>
      </c>
      <c r="N23" s="61">
        <v>0</v>
      </c>
      <c r="O23" s="61">
        <v>2</v>
      </c>
      <c r="P23" s="61">
        <v>3</v>
      </c>
      <c r="Q23" s="61">
        <v>3</v>
      </c>
      <c r="R23" s="61">
        <v>3</v>
      </c>
      <c r="S23" s="61">
        <v>0</v>
      </c>
      <c r="T23" s="61">
        <v>1</v>
      </c>
      <c r="U23" s="61">
        <v>1</v>
      </c>
      <c r="V23" s="61">
        <v>2</v>
      </c>
      <c r="W23" s="61">
        <v>3</v>
      </c>
      <c r="X23" s="61">
        <v>3</v>
      </c>
      <c r="Y23" s="61">
        <v>0</v>
      </c>
      <c r="Z23" s="61">
        <v>1</v>
      </c>
      <c r="AA23" s="61">
        <v>1</v>
      </c>
      <c r="AB23" s="61">
        <v>0</v>
      </c>
      <c r="AC23" s="61">
        <v>1</v>
      </c>
      <c r="AD23" s="61">
        <v>0</v>
      </c>
      <c r="AE23" s="61">
        <v>0</v>
      </c>
      <c r="AF23" s="61">
        <v>0</v>
      </c>
      <c r="AG23" s="61">
        <v>0</v>
      </c>
      <c r="AH23" s="61">
        <v>0</v>
      </c>
      <c r="AI23" s="61">
        <v>1</v>
      </c>
      <c r="AJ23" s="61">
        <v>5</v>
      </c>
      <c r="AK23" s="44">
        <v>526.5</v>
      </c>
      <c r="AL23" s="8">
        <v>960</v>
      </c>
      <c r="AM23" s="8">
        <v>1040</v>
      </c>
      <c r="AN23" s="8">
        <v>1163.3</v>
      </c>
    </row>
    <row r="24" spans="2:40" x14ac:dyDescent="0.15">
      <c r="B24" s="284" t="s">
        <v>7</v>
      </c>
      <c r="C24" s="238"/>
      <c r="D24" s="61">
        <v>30</v>
      </c>
      <c r="E24" s="219">
        <v>1</v>
      </c>
      <c r="F24" s="219">
        <v>5</v>
      </c>
      <c r="G24" s="219">
        <v>0</v>
      </c>
      <c r="H24" s="219">
        <v>1</v>
      </c>
      <c r="I24" s="219">
        <v>6</v>
      </c>
      <c r="J24" s="219">
        <v>1</v>
      </c>
      <c r="K24" s="219">
        <v>0</v>
      </c>
      <c r="L24" s="219">
        <v>0</v>
      </c>
      <c r="M24" s="219">
        <v>2</v>
      </c>
      <c r="N24" s="219">
        <v>1</v>
      </c>
      <c r="O24" s="219">
        <v>1</v>
      </c>
      <c r="P24" s="219">
        <v>3</v>
      </c>
      <c r="Q24" s="219">
        <v>1</v>
      </c>
      <c r="R24" s="219">
        <v>0</v>
      </c>
      <c r="S24" s="219">
        <v>0</v>
      </c>
      <c r="T24" s="219">
        <v>0</v>
      </c>
      <c r="U24" s="219">
        <v>1</v>
      </c>
      <c r="V24" s="219">
        <v>0</v>
      </c>
      <c r="W24" s="219">
        <v>0</v>
      </c>
      <c r="X24" s="219">
        <v>0</v>
      </c>
      <c r="Y24" s="219">
        <v>1</v>
      </c>
      <c r="Z24" s="219">
        <v>3</v>
      </c>
      <c r="AA24" s="219">
        <v>0</v>
      </c>
      <c r="AB24" s="219">
        <v>0</v>
      </c>
      <c r="AC24" s="219">
        <v>0</v>
      </c>
      <c r="AD24" s="219">
        <v>2</v>
      </c>
      <c r="AE24" s="219">
        <v>1</v>
      </c>
      <c r="AF24" s="219">
        <v>0</v>
      </c>
      <c r="AG24" s="219">
        <v>0</v>
      </c>
      <c r="AH24" s="219">
        <v>0</v>
      </c>
      <c r="AI24" s="219">
        <v>0</v>
      </c>
      <c r="AJ24" s="219">
        <v>0</v>
      </c>
      <c r="AK24" s="50">
        <v>764</v>
      </c>
      <c r="AL24" s="58">
        <v>920</v>
      </c>
      <c r="AM24" s="58">
        <v>951.8</v>
      </c>
      <c r="AN24" s="58">
        <v>820.1</v>
      </c>
    </row>
    <row r="25" spans="2:40" x14ac:dyDescent="0.15">
      <c r="B25" s="284" t="s">
        <v>8</v>
      </c>
      <c r="C25" s="238"/>
      <c r="D25" s="61">
        <v>11</v>
      </c>
      <c r="E25" s="61">
        <v>1</v>
      </c>
      <c r="F25" s="61">
        <v>8</v>
      </c>
      <c r="G25" s="61">
        <v>0</v>
      </c>
      <c r="H25" s="61">
        <v>0</v>
      </c>
      <c r="I25" s="61">
        <v>1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1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61">
        <v>0</v>
      </c>
      <c r="AH25" s="61">
        <v>0</v>
      </c>
      <c r="AI25" s="61">
        <v>0</v>
      </c>
      <c r="AJ25" s="61">
        <v>0</v>
      </c>
      <c r="AK25" s="44">
        <v>1</v>
      </c>
      <c r="AL25" s="8">
        <v>130.1</v>
      </c>
      <c r="AM25" s="8">
        <v>143.1</v>
      </c>
      <c r="AN25" s="8">
        <v>323.7</v>
      </c>
    </row>
    <row r="26" spans="2:40" x14ac:dyDescent="0.15">
      <c r="B26" s="284" t="s">
        <v>9</v>
      </c>
      <c r="C26" s="238"/>
      <c r="D26" s="61">
        <v>48</v>
      </c>
      <c r="E26" s="61">
        <v>7</v>
      </c>
      <c r="F26" s="61">
        <v>3</v>
      </c>
      <c r="G26" s="61">
        <v>0</v>
      </c>
      <c r="H26" s="61">
        <v>0</v>
      </c>
      <c r="I26" s="61">
        <v>2</v>
      </c>
      <c r="J26" s="61">
        <v>3</v>
      </c>
      <c r="K26" s="61">
        <v>1</v>
      </c>
      <c r="L26" s="61">
        <v>2</v>
      </c>
      <c r="M26" s="61">
        <v>1</v>
      </c>
      <c r="N26" s="61">
        <v>3</v>
      </c>
      <c r="O26" s="61">
        <v>1</v>
      </c>
      <c r="P26" s="61">
        <v>1</v>
      </c>
      <c r="Q26" s="61">
        <v>0</v>
      </c>
      <c r="R26" s="61">
        <v>1</v>
      </c>
      <c r="S26" s="61">
        <v>0</v>
      </c>
      <c r="T26" s="61">
        <v>2</v>
      </c>
      <c r="U26" s="61">
        <v>1</v>
      </c>
      <c r="V26" s="61">
        <v>0</v>
      </c>
      <c r="W26" s="61">
        <v>0</v>
      </c>
      <c r="X26" s="61">
        <v>2</v>
      </c>
      <c r="Y26" s="61">
        <v>2</v>
      </c>
      <c r="Z26" s="61">
        <v>2</v>
      </c>
      <c r="AA26" s="61">
        <v>1</v>
      </c>
      <c r="AB26" s="61">
        <v>2</v>
      </c>
      <c r="AC26" s="61">
        <v>0</v>
      </c>
      <c r="AD26" s="61">
        <v>1</v>
      </c>
      <c r="AE26" s="61">
        <v>2</v>
      </c>
      <c r="AF26" s="61">
        <v>0</v>
      </c>
      <c r="AG26" s="61">
        <v>1</v>
      </c>
      <c r="AH26" s="61">
        <v>0</v>
      </c>
      <c r="AI26" s="61">
        <v>3</v>
      </c>
      <c r="AJ26" s="61">
        <v>4</v>
      </c>
      <c r="AK26" s="44">
        <v>1135</v>
      </c>
      <c r="AL26" s="8">
        <v>1394.7</v>
      </c>
      <c r="AM26" s="8">
        <v>1632.8</v>
      </c>
      <c r="AN26" s="8">
        <v>1100.4000000000001</v>
      </c>
    </row>
    <row r="27" spans="2:40" x14ac:dyDescent="0.15">
      <c r="B27" s="284" t="s">
        <v>10</v>
      </c>
      <c r="C27" s="238"/>
      <c r="D27" s="61">
        <v>12</v>
      </c>
      <c r="E27" s="61">
        <v>4</v>
      </c>
      <c r="F27" s="61">
        <v>2</v>
      </c>
      <c r="G27" s="61">
        <v>0</v>
      </c>
      <c r="H27" s="61">
        <v>0</v>
      </c>
      <c r="I27" s="61">
        <v>0</v>
      </c>
      <c r="J27" s="61">
        <v>0</v>
      </c>
      <c r="K27" s="61">
        <v>1</v>
      </c>
      <c r="L27" s="61">
        <v>0</v>
      </c>
      <c r="M27" s="61">
        <v>1</v>
      </c>
      <c r="N27" s="61">
        <v>0</v>
      </c>
      <c r="O27" s="61">
        <v>0</v>
      </c>
      <c r="P27" s="61">
        <v>0</v>
      </c>
      <c r="Q27" s="61">
        <v>0</v>
      </c>
      <c r="R27" s="61">
        <v>1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1</v>
      </c>
      <c r="AC27" s="61">
        <v>1</v>
      </c>
      <c r="AD27" s="61">
        <v>0</v>
      </c>
      <c r="AE27" s="61">
        <v>0</v>
      </c>
      <c r="AF27" s="61">
        <v>1</v>
      </c>
      <c r="AG27" s="61">
        <v>0</v>
      </c>
      <c r="AH27" s="61">
        <v>0</v>
      </c>
      <c r="AI27" s="61">
        <v>0</v>
      </c>
      <c r="AJ27" s="61">
        <v>0</v>
      </c>
      <c r="AK27" s="50">
        <v>290</v>
      </c>
      <c r="AL27" s="58">
        <v>825.8</v>
      </c>
      <c r="AM27" s="58">
        <v>1238.5999999999999</v>
      </c>
      <c r="AN27" s="58">
        <v>1003.7</v>
      </c>
    </row>
    <row r="28" spans="2:40" x14ac:dyDescent="0.15">
      <c r="B28" s="284" t="s">
        <v>11</v>
      </c>
      <c r="C28" s="238"/>
      <c r="D28" s="61">
        <v>24</v>
      </c>
      <c r="E28" s="61">
        <v>0</v>
      </c>
      <c r="F28" s="61">
        <v>3</v>
      </c>
      <c r="G28" s="61">
        <v>2</v>
      </c>
      <c r="H28" s="61">
        <v>1</v>
      </c>
      <c r="I28" s="61">
        <v>3</v>
      </c>
      <c r="J28" s="61">
        <v>2</v>
      </c>
      <c r="K28" s="61">
        <v>1</v>
      </c>
      <c r="L28" s="61">
        <v>3</v>
      </c>
      <c r="M28" s="61">
        <v>0</v>
      </c>
      <c r="N28" s="61">
        <v>0</v>
      </c>
      <c r="O28" s="61">
        <v>0</v>
      </c>
      <c r="P28" s="61">
        <v>0</v>
      </c>
      <c r="Q28" s="61">
        <v>1</v>
      </c>
      <c r="R28" s="61">
        <v>0</v>
      </c>
      <c r="S28" s="61">
        <v>1</v>
      </c>
      <c r="T28" s="61">
        <v>1</v>
      </c>
      <c r="U28" s="61">
        <v>0</v>
      </c>
      <c r="V28" s="61">
        <v>0</v>
      </c>
      <c r="W28" s="61">
        <v>0</v>
      </c>
      <c r="X28" s="61">
        <v>3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1</v>
      </c>
      <c r="AF28" s="61">
        <v>0</v>
      </c>
      <c r="AG28" s="61">
        <v>0</v>
      </c>
      <c r="AH28" s="61">
        <v>1</v>
      </c>
      <c r="AI28" s="61">
        <v>0</v>
      </c>
      <c r="AJ28" s="61">
        <v>1</v>
      </c>
      <c r="AK28" s="44">
        <v>569.5</v>
      </c>
      <c r="AL28" s="8">
        <v>996.3</v>
      </c>
      <c r="AM28" s="58">
        <v>996.3</v>
      </c>
      <c r="AN28" s="58">
        <v>1029.0999999999999</v>
      </c>
    </row>
    <row r="29" spans="2:40" x14ac:dyDescent="0.15">
      <c r="B29" s="284" t="s">
        <v>12</v>
      </c>
      <c r="C29" s="238"/>
      <c r="D29" s="61">
        <v>8</v>
      </c>
      <c r="E29" s="61">
        <v>2</v>
      </c>
      <c r="F29" s="61">
        <v>1</v>
      </c>
      <c r="G29" s="61">
        <v>0</v>
      </c>
      <c r="H29" s="61">
        <v>0</v>
      </c>
      <c r="I29" s="61">
        <v>1</v>
      </c>
      <c r="J29" s="61">
        <v>1</v>
      </c>
      <c r="K29" s="61">
        <v>0</v>
      </c>
      <c r="L29" s="61">
        <v>1</v>
      </c>
      <c r="M29" s="61">
        <v>0</v>
      </c>
      <c r="N29" s="61">
        <v>0</v>
      </c>
      <c r="O29" s="61">
        <v>0</v>
      </c>
      <c r="P29" s="61">
        <v>1</v>
      </c>
      <c r="Q29" s="61">
        <v>0</v>
      </c>
      <c r="R29" s="61">
        <v>0</v>
      </c>
      <c r="S29" s="61">
        <v>0</v>
      </c>
      <c r="T29" s="61">
        <v>0</v>
      </c>
      <c r="U29" s="61">
        <v>1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44">
        <v>405</v>
      </c>
      <c r="AL29" s="8">
        <v>499</v>
      </c>
      <c r="AM29" s="8">
        <v>665.3</v>
      </c>
      <c r="AN29" s="8">
        <v>478.6</v>
      </c>
    </row>
    <row r="30" spans="2:40" x14ac:dyDescent="0.15">
      <c r="B30" s="284" t="s">
        <v>13</v>
      </c>
      <c r="C30" s="238"/>
      <c r="D30" s="61">
        <v>42</v>
      </c>
      <c r="E30" s="61">
        <v>9</v>
      </c>
      <c r="F30" s="61">
        <v>2</v>
      </c>
      <c r="G30" s="61">
        <v>2</v>
      </c>
      <c r="H30" s="61">
        <v>0</v>
      </c>
      <c r="I30" s="61">
        <v>2</v>
      </c>
      <c r="J30" s="61">
        <v>3</v>
      </c>
      <c r="K30" s="61">
        <v>2</v>
      </c>
      <c r="L30" s="61">
        <v>2</v>
      </c>
      <c r="M30" s="61">
        <v>0</v>
      </c>
      <c r="N30" s="61">
        <v>0</v>
      </c>
      <c r="O30" s="61">
        <v>0</v>
      </c>
      <c r="P30" s="61">
        <v>1</v>
      </c>
      <c r="Q30" s="61">
        <v>0</v>
      </c>
      <c r="R30" s="61">
        <v>1</v>
      </c>
      <c r="S30" s="61">
        <v>1</v>
      </c>
      <c r="T30" s="61">
        <v>2</v>
      </c>
      <c r="U30" s="61">
        <v>1</v>
      </c>
      <c r="V30" s="61">
        <v>0</v>
      </c>
      <c r="W30" s="61">
        <v>4</v>
      </c>
      <c r="X30" s="61">
        <v>0</v>
      </c>
      <c r="Y30" s="61">
        <v>0</v>
      </c>
      <c r="Z30" s="61">
        <v>1</v>
      </c>
      <c r="AA30" s="61">
        <v>0</v>
      </c>
      <c r="AB30" s="61">
        <v>1</v>
      </c>
      <c r="AC30" s="61">
        <v>0</v>
      </c>
      <c r="AD30" s="61">
        <v>1</v>
      </c>
      <c r="AE30" s="61">
        <v>0</v>
      </c>
      <c r="AF30" s="61">
        <v>1</v>
      </c>
      <c r="AG30" s="61">
        <v>1</v>
      </c>
      <c r="AH30" s="61">
        <v>0</v>
      </c>
      <c r="AI30" s="61">
        <v>0</v>
      </c>
      <c r="AJ30" s="61">
        <v>5</v>
      </c>
      <c r="AK30" s="44">
        <v>674</v>
      </c>
      <c r="AL30" s="8">
        <v>1246.4000000000001</v>
      </c>
      <c r="AM30" s="8">
        <v>1586.4</v>
      </c>
      <c r="AN30" s="8">
        <v>1319.4</v>
      </c>
    </row>
    <row r="31" spans="2:40" x14ac:dyDescent="0.15">
      <c r="B31" s="284" t="s">
        <v>14</v>
      </c>
      <c r="C31" s="238"/>
      <c r="D31" s="61">
        <v>39</v>
      </c>
      <c r="E31" s="61">
        <v>9</v>
      </c>
      <c r="F31" s="61">
        <v>2</v>
      </c>
      <c r="G31" s="61">
        <v>1</v>
      </c>
      <c r="H31" s="61">
        <v>0</v>
      </c>
      <c r="I31" s="61">
        <v>5</v>
      </c>
      <c r="J31" s="61">
        <v>6</v>
      </c>
      <c r="K31" s="61">
        <v>1</v>
      </c>
      <c r="L31" s="61">
        <v>0</v>
      </c>
      <c r="M31" s="61">
        <v>2</v>
      </c>
      <c r="N31" s="61">
        <v>0</v>
      </c>
      <c r="O31" s="61">
        <v>0</v>
      </c>
      <c r="P31" s="61">
        <v>1</v>
      </c>
      <c r="Q31" s="61">
        <v>2</v>
      </c>
      <c r="R31" s="61">
        <v>0</v>
      </c>
      <c r="S31" s="61">
        <v>0</v>
      </c>
      <c r="T31" s="61">
        <v>1</v>
      </c>
      <c r="U31" s="61">
        <v>1</v>
      </c>
      <c r="V31" s="61">
        <v>0</v>
      </c>
      <c r="W31" s="61">
        <v>0</v>
      </c>
      <c r="X31" s="61">
        <v>1</v>
      </c>
      <c r="Y31" s="61">
        <v>0</v>
      </c>
      <c r="Z31" s="61">
        <v>1</v>
      </c>
      <c r="AA31" s="61">
        <v>0</v>
      </c>
      <c r="AB31" s="61">
        <v>0</v>
      </c>
      <c r="AC31" s="61">
        <v>1</v>
      </c>
      <c r="AD31" s="61">
        <v>2</v>
      </c>
      <c r="AE31" s="61">
        <v>0</v>
      </c>
      <c r="AF31" s="61">
        <v>0</v>
      </c>
      <c r="AG31" s="61">
        <v>1</v>
      </c>
      <c r="AH31" s="61">
        <v>0</v>
      </c>
      <c r="AI31" s="61">
        <v>1</v>
      </c>
      <c r="AJ31" s="61">
        <v>1</v>
      </c>
      <c r="AK31" s="44">
        <v>475</v>
      </c>
      <c r="AL31" s="8">
        <v>836.4</v>
      </c>
      <c r="AM31" s="8">
        <v>1087.3</v>
      </c>
      <c r="AN31" s="8">
        <v>933.7</v>
      </c>
    </row>
    <row r="32" spans="2:40" x14ac:dyDescent="0.15">
      <c r="B32" s="284" t="s">
        <v>15</v>
      </c>
      <c r="C32" s="238"/>
      <c r="D32" s="61">
        <v>15</v>
      </c>
      <c r="E32" s="61">
        <v>2</v>
      </c>
      <c r="F32" s="61">
        <v>3</v>
      </c>
      <c r="G32" s="61">
        <v>0</v>
      </c>
      <c r="H32" s="61">
        <v>2</v>
      </c>
      <c r="I32" s="61">
        <v>2</v>
      </c>
      <c r="J32" s="61">
        <v>2</v>
      </c>
      <c r="K32" s="61">
        <v>0</v>
      </c>
      <c r="L32" s="61">
        <v>1</v>
      </c>
      <c r="M32" s="61">
        <v>1</v>
      </c>
      <c r="N32" s="61">
        <v>1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1</v>
      </c>
      <c r="AE32" s="61">
        <v>0</v>
      </c>
      <c r="AF32" s="61">
        <v>0</v>
      </c>
      <c r="AG32" s="61">
        <v>0</v>
      </c>
      <c r="AH32" s="61">
        <v>0</v>
      </c>
      <c r="AI32" s="61">
        <v>0</v>
      </c>
      <c r="AJ32" s="61">
        <v>0</v>
      </c>
      <c r="AK32" s="44">
        <v>300</v>
      </c>
      <c r="AL32" s="8">
        <v>448.8</v>
      </c>
      <c r="AM32" s="8">
        <v>517.79999999999995</v>
      </c>
      <c r="AN32" s="8">
        <v>613.20000000000005</v>
      </c>
    </row>
    <row r="33" spans="2:40" x14ac:dyDescent="0.15">
      <c r="B33" s="284" t="s">
        <v>16</v>
      </c>
      <c r="C33" s="238"/>
      <c r="D33" s="61">
        <v>183</v>
      </c>
      <c r="E33" s="61">
        <v>37</v>
      </c>
      <c r="F33" s="61">
        <v>33</v>
      </c>
      <c r="G33" s="61">
        <v>3</v>
      </c>
      <c r="H33" s="61">
        <v>4</v>
      </c>
      <c r="I33" s="61">
        <v>7</v>
      </c>
      <c r="J33" s="61">
        <v>15</v>
      </c>
      <c r="K33" s="61">
        <v>9</v>
      </c>
      <c r="L33" s="61">
        <v>1</v>
      </c>
      <c r="M33" s="61">
        <v>5</v>
      </c>
      <c r="N33" s="61">
        <v>6</v>
      </c>
      <c r="O33" s="61">
        <v>4</v>
      </c>
      <c r="P33" s="61">
        <v>5</v>
      </c>
      <c r="Q33" s="61">
        <v>4</v>
      </c>
      <c r="R33" s="61">
        <v>3</v>
      </c>
      <c r="S33" s="61">
        <v>3</v>
      </c>
      <c r="T33" s="61">
        <v>2</v>
      </c>
      <c r="U33" s="61">
        <v>3</v>
      </c>
      <c r="V33" s="61">
        <v>1</v>
      </c>
      <c r="W33" s="61">
        <v>3</v>
      </c>
      <c r="X33" s="61">
        <v>3</v>
      </c>
      <c r="Y33" s="61">
        <v>0</v>
      </c>
      <c r="Z33" s="61">
        <v>1</v>
      </c>
      <c r="AA33" s="61">
        <v>2</v>
      </c>
      <c r="AB33" s="61">
        <v>0</v>
      </c>
      <c r="AC33" s="61">
        <v>7</v>
      </c>
      <c r="AD33" s="61">
        <v>4</v>
      </c>
      <c r="AE33" s="61">
        <v>0</v>
      </c>
      <c r="AF33" s="61">
        <v>0</v>
      </c>
      <c r="AG33" s="61">
        <v>2</v>
      </c>
      <c r="AH33" s="61">
        <v>1</v>
      </c>
      <c r="AI33" s="61">
        <v>0</v>
      </c>
      <c r="AJ33" s="61">
        <v>15</v>
      </c>
      <c r="AK33" s="44">
        <v>435</v>
      </c>
      <c r="AL33" s="8">
        <v>902.5</v>
      </c>
      <c r="AM33" s="8">
        <v>1131.3</v>
      </c>
      <c r="AN33" s="8">
        <v>1202.3</v>
      </c>
    </row>
    <row r="34" spans="2:40" x14ac:dyDescent="0.15">
      <c r="B34" s="284" t="s">
        <v>17</v>
      </c>
      <c r="C34" s="238"/>
      <c r="D34" s="61">
        <v>205</v>
      </c>
      <c r="E34" s="61">
        <v>29</v>
      </c>
      <c r="F34" s="61">
        <v>31</v>
      </c>
      <c r="G34" s="61">
        <v>7</v>
      </c>
      <c r="H34" s="61">
        <v>13</v>
      </c>
      <c r="I34" s="61">
        <v>12</v>
      </c>
      <c r="J34" s="61">
        <v>10</v>
      </c>
      <c r="K34" s="61">
        <v>11</v>
      </c>
      <c r="L34" s="61">
        <v>9</v>
      </c>
      <c r="M34" s="61">
        <v>3</v>
      </c>
      <c r="N34" s="61">
        <v>6</v>
      </c>
      <c r="O34" s="61">
        <v>1</v>
      </c>
      <c r="P34" s="61">
        <v>11</v>
      </c>
      <c r="Q34" s="61">
        <v>4</v>
      </c>
      <c r="R34" s="61">
        <v>7</v>
      </c>
      <c r="S34" s="61">
        <v>3</v>
      </c>
      <c r="T34" s="61">
        <v>4</v>
      </c>
      <c r="U34" s="61">
        <v>3</v>
      </c>
      <c r="V34" s="61">
        <v>3</v>
      </c>
      <c r="W34" s="61">
        <v>3</v>
      </c>
      <c r="X34" s="61">
        <v>3</v>
      </c>
      <c r="Y34" s="61">
        <v>3</v>
      </c>
      <c r="Z34" s="61">
        <v>3</v>
      </c>
      <c r="AA34" s="61">
        <v>1</v>
      </c>
      <c r="AB34" s="61">
        <v>2</v>
      </c>
      <c r="AC34" s="61">
        <v>4</v>
      </c>
      <c r="AD34" s="61">
        <v>1</v>
      </c>
      <c r="AE34" s="61">
        <v>3</v>
      </c>
      <c r="AF34" s="61">
        <v>1</v>
      </c>
      <c r="AG34" s="61">
        <v>2</v>
      </c>
      <c r="AH34" s="61">
        <v>1</v>
      </c>
      <c r="AI34" s="61">
        <v>1</v>
      </c>
      <c r="AJ34" s="61">
        <v>10</v>
      </c>
      <c r="AK34" s="44">
        <v>508</v>
      </c>
      <c r="AL34" s="8">
        <v>884.9</v>
      </c>
      <c r="AM34" s="8">
        <v>1030.7</v>
      </c>
      <c r="AN34" s="8">
        <v>1084.9000000000001</v>
      </c>
    </row>
    <row r="35" spans="2:40" x14ac:dyDescent="0.15">
      <c r="B35" s="284" t="s">
        <v>18</v>
      </c>
      <c r="C35" s="238"/>
      <c r="D35" s="61">
        <v>1038</v>
      </c>
      <c r="E35" s="61">
        <v>150</v>
      </c>
      <c r="F35" s="61">
        <v>157</v>
      </c>
      <c r="G35" s="61">
        <v>41</v>
      </c>
      <c r="H35" s="61">
        <v>35</v>
      </c>
      <c r="I35" s="61">
        <v>41</v>
      </c>
      <c r="J35" s="61">
        <v>51</v>
      </c>
      <c r="K35" s="61">
        <v>50</v>
      </c>
      <c r="L35" s="61">
        <v>44</v>
      </c>
      <c r="M35" s="61">
        <v>31</v>
      </c>
      <c r="N35" s="61">
        <v>33</v>
      </c>
      <c r="O35" s="61">
        <v>21</v>
      </c>
      <c r="P35" s="61">
        <v>23</v>
      </c>
      <c r="Q35" s="61">
        <v>16</v>
      </c>
      <c r="R35" s="61">
        <v>20</v>
      </c>
      <c r="S35" s="61">
        <v>25</v>
      </c>
      <c r="T35" s="61">
        <v>12</v>
      </c>
      <c r="U35" s="61">
        <v>24</v>
      </c>
      <c r="V35" s="61">
        <v>12</v>
      </c>
      <c r="W35" s="61">
        <v>13</v>
      </c>
      <c r="X35" s="61">
        <v>14</v>
      </c>
      <c r="Y35" s="61">
        <v>8</v>
      </c>
      <c r="Z35" s="61">
        <v>20</v>
      </c>
      <c r="AA35" s="61">
        <v>9</v>
      </c>
      <c r="AB35" s="61">
        <v>12</v>
      </c>
      <c r="AC35" s="61">
        <v>11</v>
      </c>
      <c r="AD35" s="61">
        <v>11</v>
      </c>
      <c r="AE35" s="61">
        <v>4</v>
      </c>
      <c r="AF35" s="61">
        <v>8</v>
      </c>
      <c r="AG35" s="61">
        <v>5</v>
      </c>
      <c r="AH35" s="61">
        <v>8</v>
      </c>
      <c r="AI35" s="61">
        <v>6</v>
      </c>
      <c r="AJ35" s="61">
        <v>123</v>
      </c>
      <c r="AK35" s="44">
        <v>582</v>
      </c>
      <c r="AL35" s="8">
        <v>1311.1</v>
      </c>
      <c r="AM35" s="8">
        <v>1532.6</v>
      </c>
      <c r="AN35" s="8">
        <v>2315.3000000000002</v>
      </c>
    </row>
    <row r="36" spans="2:40" x14ac:dyDescent="0.15">
      <c r="B36" s="284" t="s">
        <v>19</v>
      </c>
      <c r="C36" s="238"/>
      <c r="D36" s="61">
        <v>481</v>
      </c>
      <c r="E36" s="61">
        <v>85</v>
      </c>
      <c r="F36" s="61">
        <v>76</v>
      </c>
      <c r="G36" s="61">
        <v>21</v>
      </c>
      <c r="H36" s="61">
        <v>11</v>
      </c>
      <c r="I36" s="61">
        <v>23</v>
      </c>
      <c r="J36" s="61">
        <v>32</v>
      </c>
      <c r="K36" s="61">
        <v>25</v>
      </c>
      <c r="L36" s="61">
        <v>16</v>
      </c>
      <c r="M36" s="61">
        <v>11</v>
      </c>
      <c r="N36" s="61">
        <v>7</v>
      </c>
      <c r="O36" s="61">
        <v>10</v>
      </c>
      <c r="P36" s="61">
        <v>19</v>
      </c>
      <c r="Q36" s="61">
        <v>13</v>
      </c>
      <c r="R36" s="61">
        <v>7</v>
      </c>
      <c r="S36" s="61">
        <v>7</v>
      </c>
      <c r="T36" s="61">
        <v>8</v>
      </c>
      <c r="U36" s="61">
        <v>9</v>
      </c>
      <c r="V36" s="61">
        <v>5</v>
      </c>
      <c r="W36" s="61">
        <v>6</v>
      </c>
      <c r="X36" s="61">
        <v>12</v>
      </c>
      <c r="Y36" s="61">
        <v>4</v>
      </c>
      <c r="Z36" s="61">
        <v>9</v>
      </c>
      <c r="AA36" s="61">
        <v>5</v>
      </c>
      <c r="AB36" s="61">
        <v>4</v>
      </c>
      <c r="AC36" s="61">
        <v>7</v>
      </c>
      <c r="AD36" s="61">
        <v>4</v>
      </c>
      <c r="AE36" s="61">
        <v>2</v>
      </c>
      <c r="AF36" s="61">
        <v>4</v>
      </c>
      <c r="AG36" s="61">
        <v>1</v>
      </c>
      <c r="AH36" s="61">
        <v>2</v>
      </c>
      <c r="AI36" s="61">
        <v>3</v>
      </c>
      <c r="AJ36" s="61">
        <v>33</v>
      </c>
      <c r="AK36" s="44">
        <v>475</v>
      </c>
      <c r="AL36" s="8">
        <v>891.5</v>
      </c>
      <c r="AM36" s="8">
        <v>1082.8</v>
      </c>
      <c r="AN36" s="8">
        <v>1163.4000000000001</v>
      </c>
    </row>
    <row r="37" spans="2:40" x14ac:dyDescent="0.15">
      <c r="B37" s="284" t="s">
        <v>20</v>
      </c>
      <c r="C37" s="238"/>
      <c r="D37" s="61">
        <v>18</v>
      </c>
      <c r="E37" s="61">
        <v>2</v>
      </c>
      <c r="F37" s="61">
        <v>2</v>
      </c>
      <c r="G37" s="61">
        <v>0</v>
      </c>
      <c r="H37" s="61">
        <v>0</v>
      </c>
      <c r="I37" s="61">
        <v>3</v>
      </c>
      <c r="J37" s="61">
        <v>2</v>
      </c>
      <c r="K37" s="61">
        <v>0</v>
      </c>
      <c r="L37" s="61">
        <v>0</v>
      </c>
      <c r="M37" s="61">
        <v>1</v>
      </c>
      <c r="N37" s="61">
        <v>1</v>
      </c>
      <c r="O37" s="61">
        <v>0</v>
      </c>
      <c r="P37" s="61">
        <v>0</v>
      </c>
      <c r="Q37" s="61">
        <v>2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1</v>
      </c>
      <c r="X37" s="61">
        <v>0</v>
      </c>
      <c r="Y37" s="61">
        <v>1</v>
      </c>
      <c r="Z37" s="61">
        <v>0</v>
      </c>
      <c r="AA37" s="61">
        <v>0</v>
      </c>
      <c r="AB37" s="61">
        <v>2</v>
      </c>
      <c r="AC37" s="61">
        <v>0</v>
      </c>
      <c r="AD37" s="61">
        <v>0</v>
      </c>
      <c r="AE37" s="61">
        <v>0</v>
      </c>
      <c r="AF37" s="61">
        <v>0</v>
      </c>
      <c r="AG37" s="61">
        <v>1</v>
      </c>
      <c r="AH37" s="61">
        <v>0</v>
      </c>
      <c r="AI37" s="61">
        <v>0</v>
      </c>
      <c r="AJ37" s="61">
        <v>0</v>
      </c>
      <c r="AK37" s="44">
        <v>621</v>
      </c>
      <c r="AL37" s="8">
        <v>927.9</v>
      </c>
      <c r="AM37" s="8">
        <v>1043.9000000000001</v>
      </c>
      <c r="AN37" s="58">
        <v>846.9</v>
      </c>
    </row>
    <row r="38" spans="2:40" x14ac:dyDescent="0.15">
      <c r="B38" s="284" t="s">
        <v>21</v>
      </c>
      <c r="C38" s="238"/>
      <c r="D38" s="61">
        <v>6</v>
      </c>
      <c r="E38" s="61">
        <v>0</v>
      </c>
      <c r="F38" s="61">
        <v>1</v>
      </c>
      <c r="G38" s="61">
        <v>0</v>
      </c>
      <c r="H38" s="61">
        <v>0</v>
      </c>
      <c r="I38" s="61">
        <v>1</v>
      </c>
      <c r="J38" s="61">
        <v>1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1</v>
      </c>
      <c r="Q38" s="61">
        <v>0</v>
      </c>
      <c r="R38" s="61">
        <v>0</v>
      </c>
      <c r="S38" s="61">
        <v>0</v>
      </c>
      <c r="T38" s="61">
        <v>0</v>
      </c>
      <c r="U38" s="61">
        <v>1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1</v>
      </c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44">
        <v>713</v>
      </c>
      <c r="AL38" s="8">
        <v>981.5</v>
      </c>
      <c r="AM38" s="8">
        <v>981.5</v>
      </c>
      <c r="AN38" s="8">
        <v>846.4</v>
      </c>
    </row>
    <row r="39" spans="2:40" x14ac:dyDescent="0.15">
      <c r="B39" s="284" t="s">
        <v>22</v>
      </c>
      <c r="C39" s="238"/>
      <c r="D39" s="61">
        <v>10</v>
      </c>
      <c r="E39" s="61">
        <v>1</v>
      </c>
      <c r="F39" s="61">
        <v>1</v>
      </c>
      <c r="G39" s="61">
        <v>2</v>
      </c>
      <c r="H39" s="61">
        <v>0</v>
      </c>
      <c r="I39" s="61">
        <v>1</v>
      </c>
      <c r="J39" s="61">
        <v>1</v>
      </c>
      <c r="K39" s="61">
        <v>1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0</v>
      </c>
      <c r="W39" s="61">
        <v>1</v>
      </c>
      <c r="X39" s="61">
        <v>1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1">
        <v>0</v>
      </c>
      <c r="AF39" s="61">
        <v>0</v>
      </c>
      <c r="AG39" s="61">
        <v>0</v>
      </c>
      <c r="AH39" s="61">
        <v>0</v>
      </c>
      <c r="AI39" s="61">
        <v>0</v>
      </c>
      <c r="AJ39" s="61">
        <v>1</v>
      </c>
      <c r="AK39" s="44">
        <v>433</v>
      </c>
      <c r="AL39" s="8">
        <v>816.5</v>
      </c>
      <c r="AM39" s="8">
        <v>907.2</v>
      </c>
      <c r="AN39" s="8">
        <v>998.2</v>
      </c>
    </row>
    <row r="40" spans="2:40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19">
        <v>0</v>
      </c>
      <c r="V40" s="219">
        <v>0</v>
      </c>
      <c r="W40" s="219">
        <v>0</v>
      </c>
      <c r="X40" s="219">
        <v>0</v>
      </c>
      <c r="Y40" s="219">
        <v>0</v>
      </c>
      <c r="Z40" s="219">
        <v>0</v>
      </c>
      <c r="AA40" s="219">
        <v>0</v>
      </c>
      <c r="AB40" s="219">
        <v>0</v>
      </c>
      <c r="AC40" s="219">
        <v>0</v>
      </c>
      <c r="AD40" s="219">
        <v>0</v>
      </c>
      <c r="AE40" s="219">
        <v>0</v>
      </c>
      <c r="AF40" s="219">
        <v>0</v>
      </c>
      <c r="AG40" s="219">
        <v>0</v>
      </c>
      <c r="AH40" s="219">
        <v>0</v>
      </c>
      <c r="AI40" s="219">
        <v>0</v>
      </c>
      <c r="AJ40" s="219">
        <v>0</v>
      </c>
      <c r="AK40" s="52">
        <v>0</v>
      </c>
      <c r="AL40" s="59">
        <v>0</v>
      </c>
      <c r="AM40" s="59">
        <v>0</v>
      </c>
      <c r="AN40" s="59">
        <v>0</v>
      </c>
    </row>
    <row r="41" spans="2:40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44">
        <v>0</v>
      </c>
      <c r="AL41" s="8">
        <v>0</v>
      </c>
      <c r="AM41" s="8">
        <v>0</v>
      </c>
      <c r="AN41" s="8">
        <v>0</v>
      </c>
    </row>
    <row r="42" spans="2:40" x14ac:dyDescent="0.15">
      <c r="B42" s="284" t="s">
        <v>25</v>
      </c>
      <c r="C42" s="238"/>
      <c r="D42" s="61">
        <v>10</v>
      </c>
      <c r="E42" s="61">
        <v>1</v>
      </c>
      <c r="F42" s="61">
        <v>0</v>
      </c>
      <c r="G42" s="61">
        <v>0</v>
      </c>
      <c r="H42" s="61">
        <v>0</v>
      </c>
      <c r="I42" s="61">
        <v>3</v>
      </c>
      <c r="J42" s="61">
        <v>1</v>
      </c>
      <c r="K42" s="61">
        <v>0</v>
      </c>
      <c r="L42" s="61">
        <v>0</v>
      </c>
      <c r="M42" s="61">
        <v>0</v>
      </c>
      <c r="N42" s="61">
        <v>1</v>
      </c>
      <c r="O42" s="61">
        <v>0</v>
      </c>
      <c r="P42" s="61">
        <v>0</v>
      </c>
      <c r="Q42" s="61">
        <v>0</v>
      </c>
      <c r="R42" s="61">
        <v>1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2</v>
      </c>
      <c r="AF42" s="61">
        <v>0</v>
      </c>
      <c r="AG42" s="61">
        <v>0</v>
      </c>
      <c r="AH42" s="61">
        <v>0</v>
      </c>
      <c r="AI42" s="61">
        <v>0</v>
      </c>
      <c r="AJ42" s="61">
        <v>1</v>
      </c>
      <c r="AK42" s="44">
        <v>665.5</v>
      </c>
      <c r="AL42" s="8">
        <v>1209</v>
      </c>
      <c r="AM42" s="8">
        <v>1343.3</v>
      </c>
      <c r="AN42" s="8">
        <v>1058.3</v>
      </c>
    </row>
    <row r="43" spans="2:40" x14ac:dyDescent="0.15">
      <c r="B43" s="284" t="s">
        <v>26</v>
      </c>
      <c r="C43" s="238"/>
      <c r="D43" s="61">
        <v>45</v>
      </c>
      <c r="E43" s="61">
        <v>9</v>
      </c>
      <c r="F43" s="61">
        <v>4</v>
      </c>
      <c r="G43" s="61">
        <v>0</v>
      </c>
      <c r="H43" s="61">
        <v>4</v>
      </c>
      <c r="I43" s="61">
        <v>0</v>
      </c>
      <c r="J43" s="61">
        <v>5</v>
      </c>
      <c r="K43" s="61">
        <v>3</v>
      </c>
      <c r="L43" s="61">
        <v>2</v>
      </c>
      <c r="M43" s="61">
        <v>2</v>
      </c>
      <c r="N43" s="61">
        <v>0</v>
      </c>
      <c r="O43" s="61">
        <v>1</v>
      </c>
      <c r="P43" s="61">
        <v>2</v>
      </c>
      <c r="Q43" s="61">
        <v>2</v>
      </c>
      <c r="R43" s="61">
        <v>1</v>
      </c>
      <c r="S43" s="61">
        <v>0</v>
      </c>
      <c r="T43" s="61">
        <v>0</v>
      </c>
      <c r="U43" s="61">
        <v>1</v>
      </c>
      <c r="V43" s="61">
        <v>0</v>
      </c>
      <c r="W43" s="61">
        <v>2</v>
      </c>
      <c r="X43" s="61">
        <v>1</v>
      </c>
      <c r="Y43" s="61">
        <v>0</v>
      </c>
      <c r="Z43" s="61">
        <v>0</v>
      </c>
      <c r="AA43" s="61">
        <v>1</v>
      </c>
      <c r="AB43" s="61">
        <v>0</v>
      </c>
      <c r="AC43" s="61">
        <v>1</v>
      </c>
      <c r="AD43" s="61">
        <v>1</v>
      </c>
      <c r="AE43" s="61">
        <v>0</v>
      </c>
      <c r="AF43" s="61">
        <v>0</v>
      </c>
      <c r="AG43" s="61">
        <v>0</v>
      </c>
      <c r="AH43" s="61">
        <v>0</v>
      </c>
      <c r="AI43" s="61">
        <v>0</v>
      </c>
      <c r="AJ43" s="61">
        <v>3</v>
      </c>
      <c r="AK43" s="44">
        <v>540</v>
      </c>
      <c r="AL43" s="8">
        <v>826.5</v>
      </c>
      <c r="AM43" s="8">
        <v>1033.0999999999999</v>
      </c>
      <c r="AN43" s="8">
        <v>901.3</v>
      </c>
    </row>
    <row r="44" spans="2:40" x14ac:dyDescent="0.15">
      <c r="B44" s="284" t="s">
        <v>27</v>
      </c>
      <c r="C44" s="238"/>
      <c r="D44" s="61">
        <v>38</v>
      </c>
      <c r="E44" s="61">
        <v>3</v>
      </c>
      <c r="F44" s="61">
        <v>8</v>
      </c>
      <c r="G44" s="61">
        <v>0</v>
      </c>
      <c r="H44" s="61">
        <v>1</v>
      </c>
      <c r="I44" s="61">
        <v>5</v>
      </c>
      <c r="J44" s="61">
        <v>3</v>
      </c>
      <c r="K44" s="61">
        <v>4</v>
      </c>
      <c r="L44" s="61">
        <v>0</v>
      </c>
      <c r="M44" s="61">
        <v>2</v>
      </c>
      <c r="N44" s="61">
        <v>2</v>
      </c>
      <c r="O44" s="61">
        <v>0</v>
      </c>
      <c r="P44" s="61">
        <v>2</v>
      </c>
      <c r="Q44" s="61">
        <v>0</v>
      </c>
      <c r="R44" s="61">
        <v>0</v>
      </c>
      <c r="S44" s="61">
        <v>0</v>
      </c>
      <c r="T44" s="61">
        <v>2</v>
      </c>
      <c r="U44" s="61">
        <v>1</v>
      </c>
      <c r="V44" s="61">
        <v>0</v>
      </c>
      <c r="W44" s="61">
        <v>1</v>
      </c>
      <c r="X44" s="61">
        <v>0</v>
      </c>
      <c r="Y44" s="61">
        <v>1</v>
      </c>
      <c r="Z44" s="61">
        <v>0</v>
      </c>
      <c r="AA44" s="61">
        <v>0</v>
      </c>
      <c r="AB44" s="61">
        <v>0</v>
      </c>
      <c r="AC44" s="61">
        <v>1</v>
      </c>
      <c r="AD44" s="61">
        <v>0</v>
      </c>
      <c r="AE44" s="61">
        <v>0</v>
      </c>
      <c r="AF44" s="61">
        <v>0</v>
      </c>
      <c r="AG44" s="61">
        <v>0</v>
      </c>
      <c r="AH44" s="61">
        <v>0</v>
      </c>
      <c r="AI44" s="61">
        <v>0</v>
      </c>
      <c r="AJ44" s="61">
        <v>2</v>
      </c>
      <c r="AK44" s="44">
        <v>450</v>
      </c>
      <c r="AL44" s="8">
        <v>766.8</v>
      </c>
      <c r="AM44" s="8">
        <v>832.6</v>
      </c>
      <c r="AN44" s="8">
        <v>973.8</v>
      </c>
    </row>
    <row r="45" spans="2:40" x14ac:dyDescent="0.15">
      <c r="B45" s="284" t="s">
        <v>28</v>
      </c>
      <c r="C45" s="238"/>
      <c r="D45" s="61">
        <v>263</v>
      </c>
      <c r="E45" s="61">
        <v>58</v>
      </c>
      <c r="F45" s="61">
        <v>55</v>
      </c>
      <c r="G45" s="61">
        <v>8</v>
      </c>
      <c r="H45" s="61">
        <v>11</v>
      </c>
      <c r="I45" s="61">
        <v>16</v>
      </c>
      <c r="J45" s="61">
        <v>11</v>
      </c>
      <c r="K45" s="61">
        <v>11</v>
      </c>
      <c r="L45" s="61">
        <v>6</v>
      </c>
      <c r="M45" s="61">
        <v>9</v>
      </c>
      <c r="N45" s="61">
        <v>6</v>
      </c>
      <c r="O45" s="61">
        <v>6</v>
      </c>
      <c r="P45" s="61">
        <v>5</v>
      </c>
      <c r="Q45" s="61">
        <v>4</v>
      </c>
      <c r="R45" s="61">
        <v>2</v>
      </c>
      <c r="S45" s="61">
        <v>6</v>
      </c>
      <c r="T45" s="61">
        <v>6</v>
      </c>
      <c r="U45" s="61">
        <v>6</v>
      </c>
      <c r="V45" s="61">
        <v>1</v>
      </c>
      <c r="W45" s="61">
        <v>1</v>
      </c>
      <c r="X45" s="61">
        <v>2</v>
      </c>
      <c r="Y45" s="61">
        <v>4</v>
      </c>
      <c r="Z45" s="61">
        <v>3</v>
      </c>
      <c r="AA45" s="61">
        <v>1</v>
      </c>
      <c r="AB45" s="61">
        <v>2</v>
      </c>
      <c r="AC45" s="61">
        <v>4</v>
      </c>
      <c r="AD45" s="61">
        <v>0</v>
      </c>
      <c r="AE45" s="61">
        <v>3</v>
      </c>
      <c r="AF45" s="61">
        <v>1</v>
      </c>
      <c r="AG45" s="61">
        <v>0</v>
      </c>
      <c r="AH45" s="61">
        <v>1</v>
      </c>
      <c r="AI45" s="61">
        <v>1</v>
      </c>
      <c r="AJ45" s="61">
        <v>13</v>
      </c>
      <c r="AK45" s="44">
        <v>279</v>
      </c>
      <c r="AL45" s="8">
        <v>739.1</v>
      </c>
      <c r="AM45" s="8">
        <v>948.3</v>
      </c>
      <c r="AN45" s="8">
        <v>1251.8</v>
      </c>
    </row>
    <row r="46" spans="2:40" x14ac:dyDescent="0.15">
      <c r="B46" s="284" t="s">
        <v>29</v>
      </c>
      <c r="C46" s="238"/>
      <c r="D46" s="61">
        <v>25</v>
      </c>
      <c r="E46" s="61">
        <v>5</v>
      </c>
      <c r="F46" s="61">
        <v>0</v>
      </c>
      <c r="G46" s="61">
        <v>1</v>
      </c>
      <c r="H46" s="61">
        <v>1</v>
      </c>
      <c r="I46" s="61">
        <v>5</v>
      </c>
      <c r="J46" s="61">
        <v>2</v>
      </c>
      <c r="K46" s="61">
        <v>0</v>
      </c>
      <c r="L46" s="61">
        <v>0</v>
      </c>
      <c r="M46" s="61">
        <v>3</v>
      </c>
      <c r="N46" s="61">
        <v>0</v>
      </c>
      <c r="O46" s="61">
        <v>0</v>
      </c>
      <c r="P46" s="61">
        <v>1</v>
      </c>
      <c r="Q46" s="61">
        <v>0</v>
      </c>
      <c r="R46" s="61">
        <v>0</v>
      </c>
      <c r="S46" s="61">
        <v>1</v>
      </c>
      <c r="T46" s="61">
        <v>1</v>
      </c>
      <c r="U46" s="61">
        <v>0</v>
      </c>
      <c r="V46" s="61">
        <v>1</v>
      </c>
      <c r="W46" s="61">
        <v>1</v>
      </c>
      <c r="X46" s="61">
        <v>0</v>
      </c>
      <c r="Y46" s="61">
        <v>0</v>
      </c>
      <c r="Z46" s="61">
        <v>0</v>
      </c>
      <c r="AA46" s="61">
        <v>1</v>
      </c>
      <c r="AB46" s="61">
        <v>0</v>
      </c>
      <c r="AC46" s="61">
        <v>1</v>
      </c>
      <c r="AD46" s="61">
        <v>1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44">
        <v>469</v>
      </c>
      <c r="AL46" s="8">
        <v>779</v>
      </c>
      <c r="AM46" s="8">
        <v>973.8</v>
      </c>
      <c r="AN46" s="8">
        <v>728.6</v>
      </c>
    </row>
    <row r="47" spans="2:40" x14ac:dyDescent="0.15">
      <c r="B47" s="284" t="s">
        <v>30</v>
      </c>
      <c r="C47" s="238"/>
      <c r="D47" s="61">
        <v>58</v>
      </c>
      <c r="E47" s="61">
        <v>11</v>
      </c>
      <c r="F47" s="61">
        <v>8</v>
      </c>
      <c r="G47" s="61">
        <v>1</v>
      </c>
      <c r="H47" s="61">
        <v>2</v>
      </c>
      <c r="I47" s="61">
        <v>6</v>
      </c>
      <c r="J47" s="61">
        <v>3</v>
      </c>
      <c r="K47" s="61">
        <v>3</v>
      </c>
      <c r="L47" s="61">
        <v>2</v>
      </c>
      <c r="M47" s="61">
        <v>1</v>
      </c>
      <c r="N47" s="61">
        <v>0</v>
      </c>
      <c r="O47" s="61">
        <v>1</v>
      </c>
      <c r="P47" s="61">
        <v>0</v>
      </c>
      <c r="Q47" s="61">
        <v>1</v>
      </c>
      <c r="R47" s="61">
        <v>0</v>
      </c>
      <c r="S47" s="61">
        <v>1</v>
      </c>
      <c r="T47" s="61">
        <v>1</v>
      </c>
      <c r="U47" s="61">
        <v>2</v>
      </c>
      <c r="V47" s="61">
        <v>0</v>
      </c>
      <c r="W47" s="61">
        <v>2</v>
      </c>
      <c r="X47" s="61">
        <v>1</v>
      </c>
      <c r="Y47" s="61">
        <v>3</v>
      </c>
      <c r="Z47" s="61">
        <v>0</v>
      </c>
      <c r="AA47" s="61">
        <v>0</v>
      </c>
      <c r="AB47" s="61">
        <v>0</v>
      </c>
      <c r="AC47" s="61">
        <v>0</v>
      </c>
      <c r="AD47" s="61">
        <v>3</v>
      </c>
      <c r="AE47" s="61">
        <v>2</v>
      </c>
      <c r="AF47" s="61">
        <v>1</v>
      </c>
      <c r="AG47" s="61">
        <v>2</v>
      </c>
      <c r="AH47" s="61">
        <v>1</v>
      </c>
      <c r="AI47" s="61">
        <v>0</v>
      </c>
      <c r="AJ47" s="61">
        <v>0</v>
      </c>
      <c r="AK47" s="44">
        <v>420</v>
      </c>
      <c r="AL47" s="8">
        <v>868.1</v>
      </c>
      <c r="AM47" s="8">
        <v>1071.3</v>
      </c>
      <c r="AN47" s="8">
        <v>948.6</v>
      </c>
    </row>
    <row r="48" spans="2:40" x14ac:dyDescent="0.15">
      <c r="B48" s="284" t="s">
        <v>31</v>
      </c>
      <c r="C48" s="238"/>
      <c r="D48" s="61">
        <v>119</v>
      </c>
      <c r="E48" s="61">
        <v>14</v>
      </c>
      <c r="F48" s="61">
        <v>14</v>
      </c>
      <c r="G48" s="61">
        <v>6</v>
      </c>
      <c r="H48" s="61">
        <v>1</v>
      </c>
      <c r="I48" s="61">
        <v>10</v>
      </c>
      <c r="J48" s="61">
        <v>13</v>
      </c>
      <c r="K48" s="61">
        <v>9</v>
      </c>
      <c r="L48" s="61">
        <v>3</v>
      </c>
      <c r="M48" s="61">
        <v>4</v>
      </c>
      <c r="N48" s="61">
        <v>9</v>
      </c>
      <c r="O48" s="61">
        <v>3</v>
      </c>
      <c r="P48" s="61">
        <v>2</v>
      </c>
      <c r="Q48" s="61">
        <v>1</v>
      </c>
      <c r="R48" s="61">
        <v>0</v>
      </c>
      <c r="S48" s="61">
        <v>2</v>
      </c>
      <c r="T48" s="61">
        <v>4</v>
      </c>
      <c r="U48" s="61">
        <v>0</v>
      </c>
      <c r="V48" s="61">
        <v>0</v>
      </c>
      <c r="W48" s="61">
        <v>1</v>
      </c>
      <c r="X48" s="61">
        <v>2</v>
      </c>
      <c r="Y48" s="61">
        <v>1</v>
      </c>
      <c r="Z48" s="61">
        <v>1</v>
      </c>
      <c r="AA48" s="61">
        <v>1</v>
      </c>
      <c r="AB48" s="61">
        <v>1</v>
      </c>
      <c r="AC48" s="61">
        <v>0</v>
      </c>
      <c r="AD48" s="61">
        <v>0</v>
      </c>
      <c r="AE48" s="61">
        <v>2</v>
      </c>
      <c r="AF48" s="61">
        <v>1</v>
      </c>
      <c r="AG48" s="61">
        <v>2</v>
      </c>
      <c r="AH48" s="61">
        <v>0</v>
      </c>
      <c r="AI48" s="61">
        <v>0</v>
      </c>
      <c r="AJ48" s="61">
        <v>12</v>
      </c>
      <c r="AK48" s="44">
        <v>500</v>
      </c>
      <c r="AL48" s="8">
        <v>982.3</v>
      </c>
      <c r="AM48" s="8">
        <v>1113.3</v>
      </c>
      <c r="AN48" s="8">
        <v>1223.7</v>
      </c>
    </row>
    <row r="49" spans="2:40" x14ac:dyDescent="0.15">
      <c r="B49" s="284" t="s">
        <v>32</v>
      </c>
      <c r="C49" s="238"/>
      <c r="D49" s="61">
        <v>555</v>
      </c>
      <c r="E49" s="61">
        <v>119</v>
      </c>
      <c r="F49" s="61">
        <v>48</v>
      </c>
      <c r="G49" s="61">
        <v>17</v>
      </c>
      <c r="H49" s="61">
        <v>12</v>
      </c>
      <c r="I49" s="61">
        <v>27</v>
      </c>
      <c r="J49" s="61">
        <v>37</v>
      </c>
      <c r="K49" s="61">
        <v>35</v>
      </c>
      <c r="L49" s="61">
        <v>28</v>
      </c>
      <c r="M49" s="61">
        <v>15</v>
      </c>
      <c r="N49" s="61">
        <v>15</v>
      </c>
      <c r="O49" s="61">
        <v>10</v>
      </c>
      <c r="P49" s="61">
        <v>22</v>
      </c>
      <c r="Q49" s="61">
        <v>11</v>
      </c>
      <c r="R49" s="61">
        <v>7</v>
      </c>
      <c r="S49" s="61">
        <v>9</v>
      </c>
      <c r="T49" s="61">
        <v>6</v>
      </c>
      <c r="U49" s="61">
        <v>7</v>
      </c>
      <c r="V49" s="61">
        <v>7</v>
      </c>
      <c r="W49" s="61">
        <v>7</v>
      </c>
      <c r="X49" s="61">
        <v>10</v>
      </c>
      <c r="Y49" s="61">
        <v>9</v>
      </c>
      <c r="Z49" s="61">
        <v>13</v>
      </c>
      <c r="AA49" s="61">
        <v>3</v>
      </c>
      <c r="AB49" s="61">
        <v>5</v>
      </c>
      <c r="AC49" s="61">
        <v>11</v>
      </c>
      <c r="AD49" s="61">
        <v>4</v>
      </c>
      <c r="AE49" s="61">
        <v>2</v>
      </c>
      <c r="AF49" s="61">
        <v>6</v>
      </c>
      <c r="AG49" s="61">
        <v>4</v>
      </c>
      <c r="AH49" s="61">
        <v>3</v>
      </c>
      <c r="AI49" s="61">
        <v>5</v>
      </c>
      <c r="AJ49" s="61">
        <v>41</v>
      </c>
      <c r="AK49" s="44">
        <v>521</v>
      </c>
      <c r="AL49" s="8">
        <v>1011.3</v>
      </c>
      <c r="AM49" s="8">
        <v>1287.4000000000001</v>
      </c>
      <c r="AN49" s="8">
        <v>1490.6</v>
      </c>
    </row>
    <row r="50" spans="2:40" x14ac:dyDescent="0.15">
      <c r="B50" s="284" t="s">
        <v>33</v>
      </c>
      <c r="C50" s="238"/>
      <c r="D50" s="61">
        <v>180</v>
      </c>
      <c r="E50" s="61">
        <v>37</v>
      </c>
      <c r="F50" s="61">
        <v>9</v>
      </c>
      <c r="G50" s="61">
        <v>5</v>
      </c>
      <c r="H50" s="61">
        <v>8</v>
      </c>
      <c r="I50" s="61">
        <v>6</v>
      </c>
      <c r="J50" s="61">
        <v>10</v>
      </c>
      <c r="K50" s="61">
        <v>18</v>
      </c>
      <c r="L50" s="61">
        <v>8</v>
      </c>
      <c r="M50" s="61">
        <v>3</v>
      </c>
      <c r="N50" s="61">
        <v>5</v>
      </c>
      <c r="O50" s="61">
        <v>5</v>
      </c>
      <c r="P50" s="61">
        <v>2</v>
      </c>
      <c r="Q50" s="61">
        <v>0</v>
      </c>
      <c r="R50" s="61">
        <v>2</v>
      </c>
      <c r="S50" s="61">
        <v>3</v>
      </c>
      <c r="T50" s="61">
        <v>4</v>
      </c>
      <c r="U50" s="61">
        <v>5</v>
      </c>
      <c r="V50" s="61">
        <v>5</v>
      </c>
      <c r="W50" s="61">
        <v>3</v>
      </c>
      <c r="X50" s="61">
        <v>7</v>
      </c>
      <c r="Y50" s="61">
        <v>1</v>
      </c>
      <c r="Z50" s="61">
        <v>3</v>
      </c>
      <c r="AA50" s="61">
        <v>1</v>
      </c>
      <c r="AB50" s="61">
        <v>2</v>
      </c>
      <c r="AC50" s="61">
        <v>4</v>
      </c>
      <c r="AD50" s="61">
        <v>4</v>
      </c>
      <c r="AE50" s="61">
        <v>2</v>
      </c>
      <c r="AF50" s="61">
        <v>1</v>
      </c>
      <c r="AG50" s="61">
        <v>2</v>
      </c>
      <c r="AH50" s="61">
        <v>1</v>
      </c>
      <c r="AI50" s="61">
        <v>2</v>
      </c>
      <c r="AJ50" s="61">
        <v>12</v>
      </c>
      <c r="AK50" s="44">
        <v>578</v>
      </c>
      <c r="AL50" s="8">
        <v>1022.9</v>
      </c>
      <c r="AM50" s="8">
        <v>1287.5999999999999</v>
      </c>
      <c r="AN50" s="8">
        <v>1104.0999999999999</v>
      </c>
    </row>
    <row r="51" spans="2:40" x14ac:dyDescent="0.15">
      <c r="B51" s="284" t="s">
        <v>34</v>
      </c>
      <c r="C51" s="238"/>
      <c r="D51" s="61">
        <v>19</v>
      </c>
      <c r="E51" s="61">
        <v>2</v>
      </c>
      <c r="F51" s="61">
        <v>0</v>
      </c>
      <c r="G51" s="61">
        <v>1</v>
      </c>
      <c r="H51" s="61">
        <v>1</v>
      </c>
      <c r="I51" s="61">
        <v>1</v>
      </c>
      <c r="J51" s="61">
        <v>2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1</v>
      </c>
      <c r="Q51" s="61">
        <v>0</v>
      </c>
      <c r="R51" s="61">
        <v>2</v>
      </c>
      <c r="S51" s="61">
        <v>2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3</v>
      </c>
      <c r="AA51" s="61">
        <v>0</v>
      </c>
      <c r="AB51" s="61">
        <v>0</v>
      </c>
      <c r="AC51" s="61">
        <v>1</v>
      </c>
      <c r="AD51" s="61">
        <v>0</v>
      </c>
      <c r="AE51" s="61">
        <v>0</v>
      </c>
      <c r="AF51" s="61">
        <v>0</v>
      </c>
      <c r="AG51" s="61">
        <v>1</v>
      </c>
      <c r="AH51" s="61">
        <v>0</v>
      </c>
      <c r="AI51" s="61">
        <v>0</v>
      </c>
      <c r="AJ51" s="61">
        <v>2</v>
      </c>
      <c r="AK51" s="44">
        <v>1200</v>
      </c>
      <c r="AL51" s="8">
        <v>1419.2</v>
      </c>
      <c r="AM51" s="8">
        <v>1586.2</v>
      </c>
      <c r="AN51" s="8">
        <v>1204.9000000000001</v>
      </c>
    </row>
    <row r="52" spans="2:40" x14ac:dyDescent="0.15">
      <c r="B52" s="284" t="s">
        <v>35</v>
      </c>
      <c r="C52" s="238"/>
      <c r="D52" s="61">
        <v>10</v>
      </c>
      <c r="E52" s="61">
        <v>4</v>
      </c>
      <c r="F52" s="61">
        <v>0</v>
      </c>
      <c r="G52" s="61">
        <v>1</v>
      </c>
      <c r="H52" s="61">
        <v>1</v>
      </c>
      <c r="I52" s="61">
        <v>1</v>
      </c>
      <c r="J52" s="61">
        <v>0</v>
      </c>
      <c r="K52" s="61">
        <v>1</v>
      </c>
      <c r="L52" s="61">
        <v>1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1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0</v>
      </c>
      <c r="AI52" s="61">
        <v>0</v>
      </c>
      <c r="AJ52" s="61">
        <v>0</v>
      </c>
      <c r="AK52" s="44">
        <v>243</v>
      </c>
      <c r="AL52" s="8">
        <v>347.6</v>
      </c>
      <c r="AM52" s="8">
        <v>579.29999999999995</v>
      </c>
      <c r="AN52" s="8">
        <v>439.9</v>
      </c>
    </row>
    <row r="53" spans="2:40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1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1</v>
      </c>
      <c r="N53" s="61">
        <v>0</v>
      </c>
      <c r="O53" s="61">
        <v>0</v>
      </c>
      <c r="P53" s="61">
        <v>0</v>
      </c>
      <c r="Q53" s="61">
        <v>1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0</v>
      </c>
      <c r="AI53" s="61">
        <v>0</v>
      </c>
      <c r="AJ53" s="61">
        <v>0</v>
      </c>
      <c r="AK53" s="44">
        <v>770</v>
      </c>
      <c r="AL53" s="8">
        <v>673.3</v>
      </c>
      <c r="AM53" s="8">
        <v>673.3</v>
      </c>
      <c r="AN53" s="8">
        <v>434.1</v>
      </c>
    </row>
    <row r="54" spans="2:40" x14ac:dyDescent="0.15">
      <c r="B54" s="284" t="s">
        <v>37</v>
      </c>
      <c r="C54" s="238"/>
      <c r="D54" s="61">
        <v>2</v>
      </c>
      <c r="E54" s="61">
        <v>1</v>
      </c>
      <c r="F54" s="61">
        <v>1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0</v>
      </c>
      <c r="AI54" s="61">
        <v>0</v>
      </c>
      <c r="AJ54" s="61">
        <v>0</v>
      </c>
      <c r="AK54" s="44">
        <v>33</v>
      </c>
      <c r="AL54" s="8">
        <v>33</v>
      </c>
      <c r="AM54" s="8">
        <v>66</v>
      </c>
      <c r="AN54" s="8">
        <v>0</v>
      </c>
    </row>
    <row r="55" spans="2:40" x14ac:dyDescent="0.15">
      <c r="B55" s="284" t="s">
        <v>38</v>
      </c>
      <c r="C55" s="238"/>
      <c r="D55" s="61">
        <v>48</v>
      </c>
      <c r="E55" s="61">
        <v>4</v>
      </c>
      <c r="F55" s="61">
        <v>3</v>
      </c>
      <c r="G55" s="61">
        <v>5</v>
      </c>
      <c r="H55" s="61">
        <v>1</v>
      </c>
      <c r="I55" s="61">
        <v>2</v>
      </c>
      <c r="J55" s="61">
        <v>9</v>
      </c>
      <c r="K55" s="61">
        <v>3</v>
      </c>
      <c r="L55" s="61">
        <v>0</v>
      </c>
      <c r="M55" s="61">
        <v>1</v>
      </c>
      <c r="N55" s="61">
        <v>0</v>
      </c>
      <c r="O55" s="61">
        <v>2</v>
      </c>
      <c r="P55" s="61">
        <v>1</v>
      </c>
      <c r="Q55" s="61">
        <v>1</v>
      </c>
      <c r="R55" s="61">
        <v>0</v>
      </c>
      <c r="S55" s="61">
        <v>2</v>
      </c>
      <c r="T55" s="61">
        <v>1</v>
      </c>
      <c r="U55" s="61">
        <v>0</v>
      </c>
      <c r="V55" s="61">
        <v>1</v>
      </c>
      <c r="W55" s="61">
        <v>0</v>
      </c>
      <c r="X55" s="61">
        <v>0</v>
      </c>
      <c r="Y55" s="61">
        <v>4</v>
      </c>
      <c r="Z55" s="61">
        <v>0</v>
      </c>
      <c r="AA55" s="61">
        <v>1</v>
      </c>
      <c r="AB55" s="61">
        <v>0</v>
      </c>
      <c r="AC55" s="61">
        <v>1</v>
      </c>
      <c r="AD55" s="61">
        <v>1</v>
      </c>
      <c r="AE55" s="61">
        <v>0</v>
      </c>
      <c r="AF55" s="61">
        <v>0</v>
      </c>
      <c r="AG55" s="61">
        <v>0</v>
      </c>
      <c r="AH55" s="61">
        <v>0</v>
      </c>
      <c r="AI55" s="61">
        <v>3</v>
      </c>
      <c r="AJ55" s="61">
        <v>2</v>
      </c>
      <c r="AK55" s="44">
        <v>484.5</v>
      </c>
      <c r="AL55" s="8">
        <v>998.5</v>
      </c>
      <c r="AM55" s="8">
        <v>1089.3</v>
      </c>
      <c r="AN55" s="8">
        <v>976.2</v>
      </c>
    </row>
    <row r="56" spans="2:40" x14ac:dyDescent="0.15">
      <c r="B56" s="284" t="s">
        <v>39</v>
      </c>
      <c r="C56" s="238"/>
      <c r="D56" s="61">
        <v>65</v>
      </c>
      <c r="E56" s="61">
        <v>10</v>
      </c>
      <c r="F56" s="61">
        <v>5</v>
      </c>
      <c r="G56" s="61">
        <v>3</v>
      </c>
      <c r="H56" s="61">
        <v>1</v>
      </c>
      <c r="I56" s="61">
        <v>5</v>
      </c>
      <c r="J56" s="61">
        <v>5</v>
      </c>
      <c r="K56" s="61">
        <v>6</v>
      </c>
      <c r="L56" s="61">
        <v>3</v>
      </c>
      <c r="M56" s="61">
        <v>2</v>
      </c>
      <c r="N56" s="61">
        <v>5</v>
      </c>
      <c r="O56" s="61">
        <v>4</v>
      </c>
      <c r="P56" s="61">
        <v>0</v>
      </c>
      <c r="Q56" s="61">
        <v>2</v>
      </c>
      <c r="R56" s="61">
        <v>0</v>
      </c>
      <c r="S56" s="61">
        <v>1</v>
      </c>
      <c r="T56" s="61">
        <v>1</v>
      </c>
      <c r="U56" s="61">
        <v>1</v>
      </c>
      <c r="V56" s="61">
        <v>0</v>
      </c>
      <c r="W56" s="61">
        <v>1</v>
      </c>
      <c r="X56" s="61">
        <v>1</v>
      </c>
      <c r="Y56" s="61">
        <v>2</v>
      </c>
      <c r="Z56" s="61">
        <v>0</v>
      </c>
      <c r="AA56" s="61">
        <v>0</v>
      </c>
      <c r="AB56" s="61">
        <v>1</v>
      </c>
      <c r="AC56" s="61">
        <v>2</v>
      </c>
      <c r="AD56" s="61">
        <v>0</v>
      </c>
      <c r="AE56" s="61">
        <v>0</v>
      </c>
      <c r="AF56" s="61">
        <v>0</v>
      </c>
      <c r="AG56" s="61">
        <v>0</v>
      </c>
      <c r="AH56" s="61">
        <v>0</v>
      </c>
      <c r="AI56" s="61">
        <v>1</v>
      </c>
      <c r="AJ56" s="61">
        <v>3</v>
      </c>
      <c r="AK56" s="44">
        <v>576</v>
      </c>
      <c r="AL56" s="8">
        <v>831.7</v>
      </c>
      <c r="AM56" s="8">
        <v>982.9</v>
      </c>
      <c r="AN56" s="8">
        <v>903.6</v>
      </c>
    </row>
    <row r="57" spans="2:40" x14ac:dyDescent="0.15">
      <c r="B57" s="284" t="s">
        <v>40</v>
      </c>
      <c r="C57" s="238"/>
      <c r="D57" s="61">
        <v>18</v>
      </c>
      <c r="E57" s="61">
        <v>3</v>
      </c>
      <c r="F57" s="61">
        <v>7</v>
      </c>
      <c r="G57" s="61">
        <v>0</v>
      </c>
      <c r="H57" s="61">
        <v>3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1</v>
      </c>
      <c r="P57" s="61">
        <v>0</v>
      </c>
      <c r="Q57" s="61">
        <v>0</v>
      </c>
      <c r="R57" s="61">
        <v>0</v>
      </c>
      <c r="S57" s="61">
        <v>1</v>
      </c>
      <c r="T57" s="61">
        <v>0</v>
      </c>
      <c r="U57" s="61">
        <v>0</v>
      </c>
      <c r="V57" s="61">
        <v>0</v>
      </c>
      <c r="W57" s="61">
        <v>2</v>
      </c>
      <c r="X57" s="61">
        <v>1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0</v>
      </c>
      <c r="AI57" s="61">
        <v>0</v>
      </c>
      <c r="AJ57" s="61">
        <v>0</v>
      </c>
      <c r="AK57" s="44">
        <v>91.5</v>
      </c>
      <c r="AL57" s="8">
        <v>480.2</v>
      </c>
      <c r="AM57" s="8">
        <v>576.20000000000005</v>
      </c>
      <c r="AN57" s="8">
        <v>689.8</v>
      </c>
    </row>
    <row r="58" spans="2:40" x14ac:dyDescent="0.15">
      <c r="B58" s="284" t="s">
        <v>41</v>
      </c>
      <c r="C58" s="238"/>
      <c r="D58" s="61">
        <v>4</v>
      </c>
      <c r="E58" s="61">
        <v>1</v>
      </c>
      <c r="F58" s="61">
        <v>0</v>
      </c>
      <c r="G58" s="61">
        <v>0</v>
      </c>
      <c r="H58" s="61">
        <v>1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1</v>
      </c>
      <c r="P58" s="61">
        <v>0</v>
      </c>
      <c r="Q58" s="61">
        <v>0</v>
      </c>
      <c r="R58" s="61">
        <v>1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44">
        <v>604</v>
      </c>
      <c r="AL58" s="8">
        <v>622</v>
      </c>
      <c r="AM58" s="8">
        <v>829.3</v>
      </c>
      <c r="AN58" s="8">
        <v>404.9</v>
      </c>
    </row>
    <row r="59" spans="2:40" x14ac:dyDescent="0.15">
      <c r="B59" s="284" t="s">
        <v>42</v>
      </c>
      <c r="C59" s="238"/>
      <c r="D59" s="61">
        <v>34</v>
      </c>
      <c r="E59" s="61">
        <v>3</v>
      </c>
      <c r="F59" s="61">
        <v>3</v>
      </c>
      <c r="G59" s="61">
        <v>0</v>
      </c>
      <c r="H59" s="61">
        <v>6</v>
      </c>
      <c r="I59" s="61">
        <v>4</v>
      </c>
      <c r="J59" s="61">
        <v>2</v>
      </c>
      <c r="K59" s="61">
        <v>2</v>
      </c>
      <c r="L59" s="61">
        <v>1</v>
      </c>
      <c r="M59" s="61">
        <v>1</v>
      </c>
      <c r="N59" s="61">
        <v>1</v>
      </c>
      <c r="O59" s="61">
        <v>3</v>
      </c>
      <c r="P59" s="61">
        <v>0</v>
      </c>
      <c r="Q59" s="61">
        <v>1</v>
      </c>
      <c r="R59" s="61">
        <v>0</v>
      </c>
      <c r="S59" s="61">
        <v>1</v>
      </c>
      <c r="T59" s="61">
        <v>2</v>
      </c>
      <c r="U59" s="61">
        <v>2</v>
      </c>
      <c r="V59" s="61">
        <v>0</v>
      </c>
      <c r="W59" s="61">
        <v>0</v>
      </c>
      <c r="X59" s="61">
        <v>1</v>
      </c>
      <c r="Y59" s="61">
        <v>0</v>
      </c>
      <c r="Z59" s="61">
        <v>0</v>
      </c>
      <c r="AA59" s="61">
        <v>0</v>
      </c>
      <c r="AB59" s="61">
        <v>0</v>
      </c>
      <c r="AC59" s="61">
        <v>1</v>
      </c>
      <c r="AD59" s="61">
        <v>0</v>
      </c>
      <c r="AE59" s="61">
        <v>0</v>
      </c>
      <c r="AF59" s="61">
        <v>0</v>
      </c>
      <c r="AG59" s="61">
        <v>0</v>
      </c>
      <c r="AH59" s="61">
        <v>0</v>
      </c>
      <c r="AI59" s="61">
        <v>0</v>
      </c>
      <c r="AJ59" s="61">
        <v>0</v>
      </c>
      <c r="AK59" s="44">
        <v>400</v>
      </c>
      <c r="AL59" s="8">
        <v>666.2</v>
      </c>
      <c r="AM59" s="8">
        <v>730.7</v>
      </c>
      <c r="AN59" s="8">
        <v>597.6</v>
      </c>
    </row>
    <row r="60" spans="2:40" x14ac:dyDescent="0.15">
      <c r="B60" s="284" t="s">
        <v>43</v>
      </c>
      <c r="C60" s="238"/>
      <c r="D60" s="61">
        <v>25</v>
      </c>
      <c r="E60" s="61">
        <v>1</v>
      </c>
      <c r="F60" s="61">
        <v>1</v>
      </c>
      <c r="G60" s="61">
        <v>1</v>
      </c>
      <c r="H60" s="61">
        <v>0</v>
      </c>
      <c r="I60" s="61">
        <v>5</v>
      </c>
      <c r="J60" s="61">
        <v>0</v>
      </c>
      <c r="K60" s="61">
        <v>3</v>
      </c>
      <c r="L60" s="61">
        <v>1</v>
      </c>
      <c r="M60" s="61">
        <v>0</v>
      </c>
      <c r="N60" s="61">
        <v>1</v>
      </c>
      <c r="O60" s="61">
        <v>1</v>
      </c>
      <c r="P60" s="61">
        <v>0</v>
      </c>
      <c r="Q60" s="61">
        <v>2</v>
      </c>
      <c r="R60" s="61">
        <v>0</v>
      </c>
      <c r="S60" s="61">
        <v>1</v>
      </c>
      <c r="T60" s="61">
        <v>0</v>
      </c>
      <c r="U60" s="61">
        <v>0</v>
      </c>
      <c r="V60" s="61">
        <v>1</v>
      </c>
      <c r="W60" s="61">
        <v>1</v>
      </c>
      <c r="X60" s="61">
        <v>2</v>
      </c>
      <c r="Y60" s="61">
        <v>0</v>
      </c>
      <c r="Z60" s="61">
        <v>2</v>
      </c>
      <c r="AA60" s="61">
        <v>0</v>
      </c>
      <c r="AB60" s="61">
        <v>1</v>
      </c>
      <c r="AC60" s="61">
        <v>0</v>
      </c>
      <c r="AD60" s="61">
        <v>0</v>
      </c>
      <c r="AE60" s="61">
        <v>0</v>
      </c>
      <c r="AF60" s="61">
        <v>0</v>
      </c>
      <c r="AG60" s="61">
        <v>0</v>
      </c>
      <c r="AH60" s="61">
        <v>0</v>
      </c>
      <c r="AI60" s="61">
        <v>0</v>
      </c>
      <c r="AJ60" s="61">
        <v>1</v>
      </c>
      <c r="AK60" s="44">
        <v>880</v>
      </c>
      <c r="AL60" s="8">
        <v>1054.4000000000001</v>
      </c>
      <c r="AM60" s="8">
        <v>1098.3</v>
      </c>
      <c r="AN60" s="8">
        <v>788.9</v>
      </c>
    </row>
    <row r="61" spans="2:40" x14ac:dyDescent="0.15">
      <c r="B61" s="284" t="s">
        <v>44</v>
      </c>
      <c r="C61" s="238"/>
      <c r="D61" s="61">
        <v>21</v>
      </c>
      <c r="E61" s="61">
        <v>3</v>
      </c>
      <c r="F61" s="61">
        <v>3</v>
      </c>
      <c r="G61" s="61">
        <v>0</v>
      </c>
      <c r="H61" s="61">
        <v>0</v>
      </c>
      <c r="I61" s="61">
        <v>3</v>
      </c>
      <c r="J61" s="61">
        <v>0</v>
      </c>
      <c r="K61" s="61">
        <v>2</v>
      </c>
      <c r="L61" s="61">
        <v>0</v>
      </c>
      <c r="M61" s="61">
        <v>1</v>
      </c>
      <c r="N61" s="61">
        <v>1</v>
      </c>
      <c r="O61" s="61">
        <v>0</v>
      </c>
      <c r="P61" s="61">
        <v>1</v>
      </c>
      <c r="Q61" s="61">
        <v>2</v>
      </c>
      <c r="R61" s="61">
        <v>1</v>
      </c>
      <c r="S61" s="61">
        <v>0</v>
      </c>
      <c r="T61" s="61">
        <v>0</v>
      </c>
      <c r="U61" s="61">
        <v>1</v>
      </c>
      <c r="V61" s="61">
        <v>1</v>
      </c>
      <c r="W61" s="61">
        <v>1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61">
        <v>0</v>
      </c>
      <c r="AF61" s="61">
        <v>0</v>
      </c>
      <c r="AG61" s="61">
        <v>1</v>
      </c>
      <c r="AH61" s="61">
        <v>0</v>
      </c>
      <c r="AI61" s="61">
        <v>0</v>
      </c>
      <c r="AJ61" s="61">
        <v>0</v>
      </c>
      <c r="AK61" s="44">
        <v>590</v>
      </c>
      <c r="AL61" s="8">
        <v>770.6</v>
      </c>
      <c r="AM61" s="8">
        <v>899</v>
      </c>
      <c r="AN61" s="8">
        <v>700.7</v>
      </c>
    </row>
    <row r="62" spans="2:40" x14ac:dyDescent="0.15">
      <c r="B62" s="284" t="s">
        <v>45</v>
      </c>
      <c r="C62" s="238"/>
      <c r="D62" s="61">
        <v>253</v>
      </c>
      <c r="E62" s="61">
        <v>46</v>
      </c>
      <c r="F62" s="61">
        <v>44</v>
      </c>
      <c r="G62" s="61">
        <v>9</v>
      </c>
      <c r="H62" s="61">
        <v>15</v>
      </c>
      <c r="I62" s="61">
        <v>17</v>
      </c>
      <c r="J62" s="61">
        <v>27</v>
      </c>
      <c r="K62" s="61">
        <v>14</v>
      </c>
      <c r="L62" s="61">
        <v>7</v>
      </c>
      <c r="M62" s="61">
        <v>6</v>
      </c>
      <c r="N62" s="61">
        <v>8</v>
      </c>
      <c r="O62" s="61">
        <v>3</v>
      </c>
      <c r="P62" s="61">
        <v>7</v>
      </c>
      <c r="Q62" s="61">
        <v>1</v>
      </c>
      <c r="R62" s="61">
        <v>1</v>
      </c>
      <c r="S62" s="61">
        <v>6</v>
      </c>
      <c r="T62" s="61">
        <v>3</v>
      </c>
      <c r="U62" s="61">
        <v>5</v>
      </c>
      <c r="V62" s="61">
        <v>4</v>
      </c>
      <c r="W62" s="61">
        <v>3</v>
      </c>
      <c r="X62" s="61">
        <v>5</v>
      </c>
      <c r="Y62" s="61">
        <v>2</v>
      </c>
      <c r="Z62" s="61">
        <v>3</v>
      </c>
      <c r="AA62" s="61">
        <v>4</v>
      </c>
      <c r="AB62" s="61">
        <v>2</v>
      </c>
      <c r="AC62" s="61">
        <v>1</v>
      </c>
      <c r="AD62" s="61">
        <v>3</v>
      </c>
      <c r="AE62" s="61">
        <v>0</v>
      </c>
      <c r="AF62" s="61">
        <v>0</v>
      </c>
      <c r="AG62" s="61">
        <v>1</v>
      </c>
      <c r="AH62" s="61">
        <v>1</v>
      </c>
      <c r="AI62" s="61">
        <v>1</v>
      </c>
      <c r="AJ62" s="61">
        <v>4</v>
      </c>
      <c r="AK62" s="44">
        <v>390</v>
      </c>
      <c r="AL62" s="8">
        <v>626</v>
      </c>
      <c r="AM62" s="8">
        <v>765.1</v>
      </c>
      <c r="AN62" s="8">
        <v>827.9</v>
      </c>
    </row>
    <row r="63" spans="2:40" x14ac:dyDescent="0.15">
      <c r="B63" s="284" t="s">
        <v>46</v>
      </c>
      <c r="C63" s="238"/>
      <c r="D63" s="61">
        <v>16</v>
      </c>
      <c r="E63" s="61">
        <v>1</v>
      </c>
      <c r="F63" s="61">
        <v>2</v>
      </c>
      <c r="G63" s="61">
        <v>1</v>
      </c>
      <c r="H63" s="61">
        <v>1</v>
      </c>
      <c r="I63" s="61">
        <v>3</v>
      </c>
      <c r="J63" s="61">
        <v>1</v>
      </c>
      <c r="K63" s="61">
        <v>0</v>
      </c>
      <c r="L63" s="61">
        <v>2</v>
      </c>
      <c r="M63" s="61">
        <v>1</v>
      </c>
      <c r="N63" s="61">
        <v>0</v>
      </c>
      <c r="O63" s="61">
        <v>0</v>
      </c>
      <c r="P63" s="61">
        <v>0</v>
      </c>
      <c r="Q63" s="61">
        <v>0</v>
      </c>
      <c r="R63" s="61">
        <v>2</v>
      </c>
      <c r="S63" s="61">
        <v>0</v>
      </c>
      <c r="T63" s="61">
        <v>1</v>
      </c>
      <c r="U63" s="61">
        <v>0</v>
      </c>
      <c r="V63" s="61">
        <v>0</v>
      </c>
      <c r="W63" s="61">
        <v>0</v>
      </c>
      <c r="X63" s="61">
        <v>1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61">
        <v>0</v>
      </c>
      <c r="AG63" s="61">
        <v>0</v>
      </c>
      <c r="AH63" s="61">
        <v>0</v>
      </c>
      <c r="AI63" s="61">
        <v>0</v>
      </c>
      <c r="AJ63" s="61">
        <v>0</v>
      </c>
      <c r="AK63" s="44">
        <v>397.5</v>
      </c>
      <c r="AL63" s="8">
        <v>595.9</v>
      </c>
      <c r="AM63" s="8">
        <v>635.6</v>
      </c>
      <c r="AN63" s="8">
        <v>531</v>
      </c>
    </row>
    <row r="64" spans="2:40" x14ac:dyDescent="0.15">
      <c r="B64" s="284" t="s">
        <v>47</v>
      </c>
      <c r="C64" s="238"/>
      <c r="D64" s="61">
        <v>32</v>
      </c>
      <c r="E64" s="61">
        <v>4</v>
      </c>
      <c r="F64" s="61">
        <v>1</v>
      </c>
      <c r="G64" s="61">
        <v>1</v>
      </c>
      <c r="H64" s="61">
        <v>2</v>
      </c>
      <c r="I64" s="61">
        <v>2</v>
      </c>
      <c r="J64" s="61">
        <v>4</v>
      </c>
      <c r="K64" s="61">
        <v>3</v>
      </c>
      <c r="L64" s="61">
        <v>0</v>
      </c>
      <c r="M64" s="61">
        <v>1</v>
      </c>
      <c r="N64" s="61">
        <v>1</v>
      </c>
      <c r="O64" s="61">
        <v>0</v>
      </c>
      <c r="P64" s="61">
        <v>2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1</v>
      </c>
      <c r="X64" s="61">
        <v>0</v>
      </c>
      <c r="Y64" s="61">
        <v>0</v>
      </c>
      <c r="Z64" s="61">
        <v>3</v>
      </c>
      <c r="AA64" s="61">
        <v>1</v>
      </c>
      <c r="AB64" s="61">
        <v>1</v>
      </c>
      <c r="AC64" s="61">
        <v>1</v>
      </c>
      <c r="AD64" s="61">
        <v>2</v>
      </c>
      <c r="AE64" s="61">
        <v>1</v>
      </c>
      <c r="AF64" s="61">
        <v>0</v>
      </c>
      <c r="AG64" s="61">
        <v>0</v>
      </c>
      <c r="AH64" s="61">
        <v>0</v>
      </c>
      <c r="AI64" s="61">
        <v>0</v>
      </c>
      <c r="AJ64" s="61">
        <v>1</v>
      </c>
      <c r="AK64" s="44">
        <v>530.5</v>
      </c>
      <c r="AL64" s="8">
        <v>1034.4000000000001</v>
      </c>
      <c r="AM64" s="8">
        <v>1182.2</v>
      </c>
      <c r="AN64" s="8">
        <v>924.3</v>
      </c>
    </row>
    <row r="65" spans="2:40" x14ac:dyDescent="0.15">
      <c r="B65" s="284" t="s">
        <v>48</v>
      </c>
      <c r="C65" s="238"/>
      <c r="D65" s="61">
        <v>85</v>
      </c>
      <c r="E65" s="61">
        <v>6</v>
      </c>
      <c r="F65" s="61">
        <v>11</v>
      </c>
      <c r="G65" s="61">
        <v>6</v>
      </c>
      <c r="H65" s="61">
        <v>9</v>
      </c>
      <c r="I65" s="61">
        <v>9</v>
      </c>
      <c r="J65" s="61">
        <v>10</v>
      </c>
      <c r="K65" s="61">
        <v>4</v>
      </c>
      <c r="L65" s="61">
        <v>2</v>
      </c>
      <c r="M65" s="61">
        <v>2</v>
      </c>
      <c r="N65" s="61">
        <v>5</v>
      </c>
      <c r="O65" s="61">
        <v>2</v>
      </c>
      <c r="P65" s="61">
        <v>5</v>
      </c>
      <c r="Q65" s="61">
        <v>0</v>
      </c>
      <c r="R65" s="61">
        <v>1</v>
      </c>
      <c r="S65" s="61">
        <v>1</v>
      </c>
      <c r="T65" s="61">
        <v>0</v>
      </c>
      <c r="U65" s="61">
        <v>0</v>
      </c>
      <c r="V65" s="61">
        <v>2</v>
      </c>
      <c r="W65" s="61">
        <v>1</v>
      </c>
      <c r="X65" s="61">
        <v>2</v>
      </c>
      <c r="Y65" s="61">
        <v>1</v>
      </c>
      <c r="Z65" s="61">
        <v>1</v>
      </c>
      <c r="AA65" s="61">
        <v>0</v>
      </c>
      <c r="AB65" s="61">
        <v>0</v>
      </c>
      <c r="AC65" s="61">
        <v>0</v>
      </c>
      <c r="AD65" s="61">
        <v>0</v>
      </c>
      <c r="AE65" s="61">
        <v>0</v>
      </c>
      <c r="AF65" s="61">
        <v>1</v>
      </c>
      <c r="AG65" s="61">
        <v>0</v>
      </c>
      <c r="AH65" s="61">
        <v>1</v>
      </c>
      <c r="AI65" s="61">
        <v>1</v>
      </c>
      <c r="AJ65" s="61">
        <v>2</v>
      </c>
      <c r="AK65" s="44">
        <v>410</v>
      </c>
      <c r="AL65" s="8">
        <v>807.6</v>
      </c>
      <c r="AM65" s="8">
        <v>868.9</v>
      </c>
      <c r="AN65" s="8">
        <v>1667</v>
      </c>
    </row>
    <row r="66" spans="2:40" x14ac:dyDescent="0.15">
      <c r="B66" s="284" t="s">
        <v>49</v>
      </c>
      <c r="C66" s="238"/>
      <c r="D66" s="61">
        <v>15</v>
      </c>
      <c r="E66" s="61">
        <v>1</v>
      </c>
      <c r="F66" s="61">
        <v>0</v>
      </c>
      <c r="G66" s="61">
        <v>0</v>
      </c>
      <c r="H66" s="61">
        <v>2</v>
      </c>
      <c r="I66" s="61">
        <v>2</v>
      </c>
      <c r="J66" s="61">
        <v>4</v>
      </c>
      <c r="K66" s="61">
        <v>0</v>
      </c>
      <c r="L66" s="61">
        <v>1</v>
      </c>
      <c r="M66" s="61">
        <v>0</v>
      </c>
      <c r="N66" s="61">
        <v>0</v>
      </c>
      <c r="O66" s="61">
        <v>1</v>
      </c>
      <c r="P66" s="61">
        <v>0</v>
      </c>
      <c r="Q66" s="61">
        <v>2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1</v>
      </c>
      <c r="Z66" s="61">
        <v>0</v>
      </c>
      <c r="AA66" s="61">
        <v>1</v>
      </c>
      <c r="AB66" s="61">
        <v>0</v>
      </c>
      <c r="AC66" s="61">
        <v>0</v>
      </c>
      <c r="AD66" s="61">
        <v>0</v>
      </c>
      <c r="AE66" s="61">
        <v>0</v>
      </c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44">
        <v>425</v>
      </c>
      <c r="AL66" s="8">
        <v>723.5</v>
      </c>
      <c r="AM66" s="8">
        <v>775.1</v>
      </c>
      <c r="AN66" s="8">
        <v>605</v>
      </c>
    </row>
    <row r="67" spans="2:40" x14ac:dyDescent="0.15">
      <c r="B67" s="284" t="s">
        <v>50</v>
      </c>
      <c r="C67" s="238"/>
      <c r="D67" s="61">
        <v>2</v>
      </c>
      <c r="E67" s="61">
        <v>0</v>
      </c>
      <c r="F67" s="61">
        <v>0</v>
      </c>
      <c r="G67" s="61">
        <v>0</v>
      </c>
      <c r="H67" s="61">
        <v>0</v>
      </c>
      <c r="I67" s="61">
        <v>1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1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0</v>
      </c>
      <c r="AI67" s="61">
        <v>0</v>
      </c>
      <c r="AJ67" s="61">
        <v>0</v>
      </c>
      <c r="AK67" s="44">
        <v>845</v>
      </c>
      <c r="AL67" s="8">
        <v>845</v>
      </c>
      <c r="AM67" s="8">
        <v>845</v>
      </c>
      <c r="AN67" s="8">
        <v>495</v>
      </c>
    </row>
    <row r="68" spans="2:40" x14ac:dyDescent="0.15">
      <c r="B68" s="284" t="s">
        <v>51</v>
      </c>
      <c r="C68" s="238"/>
      <c r="D68" s="116">
        <v>8</v>
      </c>
      <c r="E68" s="116">
        <v>1</v>
      </c>
      <c r="F68" s="116">
        <v>2</v>
      </c>
      <c r="G68" s="116">
        <v>0</v>
      </c>
      <c r="H68" s="116">
        <v>1</v>
      </c>
      <c r="I68" s="116">
        <v>1</v>
      </c>
      <c r="J68" s="116">
        <v>0</v>
      </c>
      <c r="K68" s="116">
        <v>1</v>
      </c>
      <c r="L68" s="116">
        <v>0</v>
      </c>
      <c r="M68" s="116">
        <v>1</v>
      </c>
      <c r="N68" s="116">
        <v>0</v>
      </c>
      <c r="O68" s="116">
        <v>0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0</v>
      </c>
      <c r="V68" s="116">
        <v>1</v>
      </c>
      <c r="W68" s="116"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44">
        <v>337.5</v>
      </c>
      <c r="AL68" s="11">
        <v>454.3</v>
      </c>
      <c r="AM68" s="11">
        <v>519.1</v>
      </c>
      <c r="AN68" s="11">
        <v>537.70000000000005</v>
      </c>
    </row>
    <row r="69" spans="2:40" s="5" customFormat="1" x14ac:dyDescent="0.15">
      <c r="B69" s="285" t="s">
        <v>73</v>
      </c>
      <c r="C69" s="276"/>
      <c r="D69" s="118">
        <v>77</v>
      </c>
      <c r="E69" s="118">
        <v>12</v>
      </c>
      <c r="F69" s="118">
        <v>15</v>
      </c>
      <c r="G69" s="118">
        <v>4</v>
      </c>
      <c r="H69" s="118">
        <v>1</v>
      </c>
      <c r="I69" s="118">
        <v>6</v>
      </c>
      <c r="J69" s="118">
        <v>2</v>
      </c>
      <c r="K69" s="118">
        <v>6</v>
      </c>
      <c r="L69" s="118">
        <v>2</v>
      </c>
      <c r="M69" s="118">
        <v>2</v>
      </c>
      <c r="N69" s="118">
        <v>5</v>
      </c>
      <c r="O69" s="118">
        <v>1</v>
      </c>
      <c r="P69" s="118">
        <v>2</v>
      </c>
      <c r="Q69" s="118">
        <v>1</v>
      </c>
      <c r="R69" s="118">
        <v>0</v>
      </c>
      <c r="S69" s="118">
        <v>3</v>
      </c>
      <c r="T69" s="118">
        <v>0</v>
      </c>
      <c r="U69" s="118">
        <v>2</v>
      </c>
      <c r="V69" s="118">
        <v>1</v>
      </c>
      <c r="W69" s="118">
        <v>3</v>
      </c>
      <c r="X69" s="118">
        <v>0</v>
      </c>
      <c r="Y69" s="118">
        <v>1</v>
      </c>
      <c r="Z69" s="118">
        <v>3</v>
      </c>
      <c r="AA69" s="118">
        <v>1</v>
      </c>
      <c r="AB69" s="118">
        <v>1</v>
      </c>
      <c r="AC69" s="118">
        <v>0</v>
      </c>
      <c r="AD69" s="118">
        <v>0</v>
      </c>
      <c r="AE69" s="118">
        <v>0</v>
      </c>
      <c r="AF69" s="118">
        <v>0</v>
      </c>
      <c r="AG69" s="118">
        <v>0</v>
      </c>
      <c r="AH69" s="118">
        <v>0</v>
      </c>
      <c r="AI69" s="118">
        <v>0</v>
      </c>
      <c r="AJ69" s="118">
        <v>3</v>
      </c>
      <c r="AK69" s="49">
        <v>452</v>
      </c>
      <c r="AL69" s="9">
        <v>739.8</v>
      </c>
      <c r="AM69" s="9">
        <v>876.3</v>
      </c>
      <c r="AN69" s="9">
        <v>961.6</v>
      </c>
    </row>
    <row r="71" spans="2:40" x14ac:dyDescent="0.15">
      <c r="D71" s="171">
        <f>D6</f>
        <v>4278</v>
      </c>
    </row>
    <row r="72" spans="2:40" x14ac:dyDescent="0.15">
      <c r="D72" s="171" t="str">
        <f>IF(D71=SUM(D8:D11,D12:D22,D23:D69)/3,"OK","NG")</f>
        <v>OK</v>
      </c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N3:AN4"/>
    <mergeCell ref="B4:C5"/>
    <mergeCell ref="B6:C6"/>
    <mergeCell ref="B7:C7"/>
    <mergeCell ref="B11:C11"/>
    <mergeCell ref="B3:C3"/>
    <mergeCell ref="D3:D5"/>
    <mergeCell ref="E3:E5"/>
    <mergeCell ref="AK3:AK4"/>
    <mergeCell ref="AL3:AM4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7" max="68" man="1"/>
    <brk id="32" max="68" man="1"/>
  </col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30" t="s">
        <v>360</v>
      </c>
      <c r="D1" s="30" t="s">
        <v>217</v>
      </c>
      <c r="O1" s="30" t="s">
        <v>319</v>
      </c>
      <c r="Z1" s="30" t="s">
        <v>319</v>
      </c>
      <c r="AK1" s="30" t="s">
        <v>319</v>
      </c>
      <c r="AN1" s="30"/>
    </row>
    <row r="2" spans="1:47" ht="17.25" x14ac:dyDescent="0.2">
      <c r="A2" s="30"/>
      <c r="B2" s="1" t="s">
        <v>376</v>
      </c>
      <c r="C2" s="2"/>
    </row>
    <row r="3" spans="1:47" ht="24" customHeight="1" x14ac:dyDescent="0.15">
      <c r="B3" s="306" t="s">
        <v>218</v>
      </c>
      <c r="C3" s="291"/>
      <c r="D3" s="286" t="s">
        <v>92</v>
      </c>
      <c r="E3" s="63"/>
      <c r="F3" s="88">
        <v>200</v>
      </c>
      <c r="G3" s="88">
        <v>400</v>
      </c>
      <c r="H3" s="88">
        <v>600</v>
      </c>
      <c r="I3" s="88">
        <v>800</v>
      </c>
      <c r="J3" s="88">
        <v>1000</v>
      </c>
      <c r="K3" s="88">
        <v>1200</v>
      </c>
      <c r="L3" s="88">
        <v>1400</v>
      </c>
      <c r="M3" s="88">
        <v>1600</v>
      </c>
      <c r="N3" s="88">
        <v>1800</v>
      </c>
      <c r="O3" s="88">
        <v>2000</v>
      </c>
      <c r="P3" s="88">
        <v>2200</v>
      </c>
      <c r="Q3" s="88">
        <v>2400</v>
      </c>
      <c r="R3" s="88">
        <v>2600</v>
      </c>
      <c r="S3" s="88">
        <v>2800</v>
      </c>
      <c r="T3" s="88">
        <v>3000</v>
      </c>
      <c r="U3" s="88">
        <v>3200</v>
      </c>
      <c r="V3" s="88">
        <v>3400</v>
      </c>
      <c r="W3" s="88">
        <v>3600</v>
      </c>
      <c r="X3" s="88">
        <v>3800</v>
      </c>
      <c r="Y3" s="88">
        <v>4000</v>
      </c>
      <c r="Z3" s="88">
        <v>4200</v>
      </c>
      <c r="AA3" s="88">
        <v>4400</v>
      </c>
      <c r="AB3" s="88">
        <v>4600</v>
      </c>
      <c r="AC3" s="88">
        <v>4800</v>
      </c>
      <c r="AD3" s="88">
        <v>5000</v>
      </c>
      <c r="AE3" s="88">
        <v>5200</v>
      </c>
      <c r="AF3" s="88">
        <v>5400</v>
      </c>
      <c r="AG3" s="88">
        <v>5600</v>
      </c>
      <c r="AH3" s="88">
        <v>5800</v>
      </c>
      <c r="AI3" s="88">
        <v>6000</v>
      </c>
      <c r="AJ3" s="88">
        <v>6200</v>
      </c>
      <c r="AK3" s="88">
        <v>6400</v>
      </c>
      <c r="AL3" s="88">
        <v>6600</v>
      </c>
      <c r="AM3" s="88">
        <v>6800</v>
      </c>
      <c r="AN3" s="88">
        <v>7000</v>
      </c>
      <c r="AO3" s="88">
        <v>7200</v>
      </c>
      <c r="AP3" s="88">
        <v>7400</v>
      </c>
      <c r="AQ3" s="88">
        <v>7600</v>
      </c>
      <c r="AR3" s="112" t="s">
        <v>313</v>
      </c>
      <c r="AS3" s="286" t="s">
        <v>94</v>
      </c>
      <c r="AT3" s="286" t="s">
        <v>95</v>
      </c>
      <c r="AU3" s="286" t="s">
        <v>96</v>
      </c>
    </row>
    <row r="4" spans="1:47" s="36" customFormat="1" ht="13.5" x14ac:dyDescent="0.15">
      <c r="B4" s="316" t="s">
        <v>85</v>
      </c>
      <c r="C4" s="317"/>
      <c r="D4" s="287"/>
      <c r="E4" s="66"/>
      <c r="F4" s="90" t="s">
        <v>97</v>
      </c>
      <c r="G4" s="91" t="s">
        <v>97</v>
      </c>
      <c r="H4" s="90" t="s">
        <v>97</v>
      </c>
      <c r="I4" s="90" t="s">
        <v>97</v>
      </c>
      <c r="J4" s="92" t="s">
        <v>97</v>
      </c>
      <c r="K4" s="92" t="s">
        <v>97</v>
      </c>
      <c r="L4" s="90" t="s">
        <v>97</v>
      </c>
      <c r="M4" s="90" t="s">
        <v>97</v>
      </c>
      <c r="N4" s="90" t="s">
        <v>97</v>
      </c>
      <c r="O4" s="90" t="s">
        <v>97</v>
      </c>
      <c r="P4" s="92" t="s">
        <v>97</v>
      </c>
      <c r="Q4" s="92" t="s">
        <v>97</v>
      </c>
      <c r="R4" s="90" t="s">
        <v>97</v>
      </c>
      <c r="S4" s="92" t="s">
        <v>97</v>
      </c>
      <c r="T4" s="92" t="s">
        <v>97</v>
      </c>
      <c r="U4" s="92" t="s">
        <v>97</v>
      </c>
      <c r="V4" s="90" t="s">
        <v>97</v>
      </c>
      <c r="W4" s="90" t="s">
        <v>97</v>
      </c>
      <c r="X4" s="92" t="s">
        <v>97</v>
      </c>
      <c r="Y4" s="90" t="s">
        <v>97</v>
      </c>
      <c r="Z4" s="92" t="s">
        <v>97</v>
      </c>
      <c r="AA4" s="92" t="s">
        <v>97</v>
      </c>
      <c r="AB4" s="92" t="s">
        <v>97</v>
      </c>
      <c r="AC4" s="92" t="s">
        <v>97</v>
      </c>
      <c r="AD4" s="92" t="s">
        <v>97</v>
      </c>
      <c r="AE4" s="92" t="s">
        <v>97</v>
      </c>
      <c r="AF4" s="90" t="s">
        <v>97</v>
      </c>
      <c r="AG4" s="92" t="s">
        <v>97</v>
      </c>
      <c r="AH4" s="92" t="s">
        <v>97</v>
      </c>
      <c r="AI4" s="92" t="s">
        <v>97</v>
      </c>
      <c r="AJ4" s="90" t="s">
        <v>97</v>
      </c>
      <c r="AK4" s="90" t="s">
        <v>97</v>
      </c>
      <c r="AL4" s="92" t="s">
        <v>97</v>
      </c>
      <c r="AM4" s="90" t="s">
        <v>97</v>
      </c>
      <c r="AN4" s="92" t="s">
        <v>97</v>
      </c>
      <c r="AO4" s="92" t="s">
        <v>97</v>
      </c>
      <c r="AP4" s="92" t="s">
        <v>97</v>
      </c>
      <c r="AQ4" s="92" t="s">
        <v>97</v>
      </c>
      <c r="AR4" s="92"/>
      <c r="AS4" s="287"/>
      <c r="AT4" s="287"/>
      <c r="AU4" s="287"/>
    </row>
    <row r="5" spans="1:47" ht="24" customHeight="1" x14ac:dyDescent="0.15">
      <c r="B5" s="318"/>
      <c r="C5" s="315"/>
      <c r="D5" s="288"/>
      <c r="E5" s="93" t="s">
        <v>301</v>
      </c>
      <c r="F5" s="94">
        <v>400</v>
      </c>
      <c r="G5" s="94">
        <v>600</v>
      </c>
      <c r="H5" s="94">
        <v>800</v>
      </c>
      <c r="I5" s="94">
        <v>1000</v>
      </c>
      <c r="J5" s="94">
        <v>1200</v>
      </c>
      <c r="K5" s="94">
        <v>1400</v>
      </c>
      <c r="L5" s="94">
        <v>1600</v>
      </c>
      <c r="M5" s="94">
        <v>1800</v>
      </c>
      <c r="N5" s="94">
        <v>2000</v>
      </c>
      <c r="O5" s="94">
        <v>2200</v>
      </c>
      <c r="P5" s="94">
        <v>2400</v>
      </c>
      <c r="Q5" s="94">
        <v>2600</v>
      </c>
      <c r="R5" s="94">
        <v>2800</v>
      </c>
      <c r="S5" s="94">
        <v>3000</v>
      </c>
      <c r="T5" s="94">
        <v>3200</v>
      </c>
      <c r="U5" s="94">
        <v>3400</v>
      </c>
      <c r="V5" s="94">
        <v>3600</v>
      </c>
      <c r="W5" s="94">
        <v>3800</v>
      </c>
      <c r="X5" s="94">
        <v>4000</v>
      </c>
      <c r="Y5" s="94">
        <v>4200</v>
      </c>
      <c r="Z5" s="94">
        <v>4400</v>
      </c>
      <c r="AA5" s="94">
        <v>4600</v>
      </c>
      <c r="AB5" s="94">
        <v>4800</v>
      </c>
      <c r="AC5" s="94">
        <v>5000</v>
      </c>
      <c r="AD5" s="94">
        <v>5200</v>
      </c>
      <c r="AE5" s="94">
        <v>5400</v>
      </c>
      <c r="AF5" s="94">
        <v>5600</v>
      </c>
      <c r="AG5" s="94">
        <v>5800</v>
      </c>
      <c r="AH5" s="94">
        <v>6000</v>
      </c>
      <c r="AI5" s="94">
        <v>6200</v>
      </c>
      <c r="AJ5" s="94">
        <v>6400</v>
      </c>
      <c r="AK5" s="94">
        <v>6600</v>
      </c>
      <c r="AL5" s="94">
        <v>6800</v>
      </c>
      <c r="AM5" s="94">
        <v>7000</v>
      </c>
      <c r="AN5" s="94">
        <v>7200</v>
      </c>
      <c r="AO5" s="94">
        <v>7400</v>
      </c>
      <c r="AP5" s="94">
        <v>7600</v>
      </c>
      <c r="AQ5" s="94">
        <v>7800</v>
      </c>
      <c r="AR5" s="94"/>
      <c r="AS5" s="42" t="s">
        <v>205</v>
      </c>
      <c r="AT5" s="42" t="s">
        <v>205</v>
      </c>
      <c r="AU5" s="42" t="s">
        <v>205</v>
      </c>
    </row>
    <row r="6" spans="1:47" x14ac:dyDescent="0.15">
      <c r="B6" s="289" t="s">
        <v>0</v>
      </c>
      <c r="C6" s="278"/>
      <c r="D6" s="61">
        <v>4278</v>
      </c>
      <c r="E6" s="61">
        <v>0</v>
      </c>
      <c r="F6" s="61">
        <v>7</v>
      </c>
      <c r="G6" s="61">
        <v>13</v>
      </c>
      <c r="H6" s="61">
        <v>21</v>
      </c>
      <c r="I6" s="61">
        <v>23</v>
      </c>
      <c r="J6" s="61">
        <v>77</v>
      </c>
      <c r="K6" s="61">
        <v>57</v>
      </c>
      <c r="L6" s="61">
        <v>70</v>
      </c>
      <c r="M6" s="61">
        <v>66</v>
      </c>
      <c r="N6" s="61">
        <v>74</v>
      </c>
      <c r="O6" s="61">
        <v>175</v>
      </c>
      <c r="P6" s="61">
        <v>147</v>
      </c>
      <c r="Q6" s="61">
        <v>202</v>
      </c>
      <c r="R6" s="61">
        <v>221</v>
      </c>
      <c r="S6" s="61">
        <v>221</v>
      </c>
      <c r="T6" s="61">
        <v>287</v>
      </c>
      <c r="U6" s="61">
        <v>229</v>
      </c>
      <c r="V6" s="61">
        <v>303</v>
      </c>
      <c r="W6" s="61">
        <v>233</v>
      </c>
      <c r="X6" s="61">
        <v>257</v>
      </c>
      <c r="Y6" s="61">
        <v>267</v>
      </c>
      <c r="Z6" s="61">
        <v>173</v>
      </c>
      <c r="AA6" s="114">
        <v>187</v>
      </c>
      <c r="AB6" s="114">
        <v>148</v>
      </c>
      <c r="AC6" s="114">
        <v>131</v>
      </c>
      <c r="AD6" s="61">
        <v>97</v>
      </c>
      <c r="AE6" s="61">
        <v>98</v>
      </c>
      <c r="AF6" s="61">
        <v>77</v>
      </c>
      <c r="AG6" s="61">
        <v>47</v>
      </c>
      <c r="AH6" s="61">
        <v>45</v>
      </c>
      <c r="AI6" s="61">
        <v>51</v>
      </c>
      <c r="AJ6" s="61">
        <v>35</v>
      </c>
      <c r="AK6" s="61">
        <v>38</v>
      </c>
      <c r="AL6" s="61">
        <v>22</v>
      </c>
      <c r="AM6" s="61">
        <v>23</v>
      </c>
      <c r="AN6" s="61">
        <v>38</v>
      </c>
      <c r="AO6" s="114">
        <v>20</v>
      </c>
      <c r="AP6" s="114">
        <v>10</v>
      </c>
      <c r="AQ6" s="114">
        <v>13</v>
      </c>
      <c r="AR6" s="115">
        <v>75</v>
      </c>
      <c r="AS6" s="9">
        <v>3577</v>
      </c>
      <c r="AT6" s="9">
        <v>3691.8</v>
      </c>
      <c r="AU6" s="9">
        <v>1468.4</v>
      </c>
    </row>
    <row r="7" spans="1:47" x14ac:dyDescent="0.15">
      <c r="B7" s="284" t="s">
        <v>1</v>
      </c>
      <c r="C7" s="238"/>
      <c r="D7" s="114">
        <v>3219</v>
      </c>
      <c r="E7" s="114">
        <v>0</v>
      </c>
      <c r="F7" s="114">
        <v>3</v>
      </c>
      <c r="G7" s="114">
        <v>8</v>
      </c>
      <c r="H7" s="114">
        <v>12</v>
      </c>
      <c r="I7" s="114">
        <v>16</v>
      </c>
      <c r="J7" s="114">
        <v>45</v>
      </c>
      <c r="K7" s="114">
        <v>28</v>
      </c>
      <c r="L7" s="114">
        <v>46</v>
      </c>
      <c r="M7" s="114">
        <v>41</v>
      </c>
      <c r="N7" s="114">
        <v>52</v>
      </c>
      <c r="O7" s="114">
        <v>108</v>
      </c>
      <c r="P7" s="114">
        <v>89</v>
      </c>
      <c r="Q7" s="114">
        <v>124</v>
      </c>
      <c r="R7" s="114">
        <v>138</v>
      </c>
      <c r="S7" s="114">
        <v>134</v>
      </c>
      <c r="T7" s="114">
        <v>194</v>
      </c>
      <c r="U7" s="114">
        <v>160</v>
      </c>
      <c r="V7" s="114">
        <v>223</v>
      </c>
      <c r="W7" s="114">
        <v>175</v>
      </c>
      <c r="X7" s="114">
        <v>222</v>
      </c>
      <c r="Y7" s="114">
        <v>227</v>
      </c>
      <c r="Z7" s="114">
        <v>147</v>
      </c>
      <c r="AA7" s="114">
        <v>157</v>
      </c>
      <c r="AB7" s="114">
        <v>130</v>
      </c>
      <c r="AC7" s="114">
        <v>118</v>
      </c>
      <c r="AD7" s="114">
        <v>84</v>
      </c>
      <c r="AE7" s="114">
        <v>88</v>
      </c>
      <c r="AF7" s="114">
        <v>70</v>
      </c>
      <c r="AG7" s="114">
        <v>44</v>
      </c>
      <c r="AH7" s="114">
        <v>37</v>
      </c>
      <c r="AI7" s="114">
        <v>47</v>
      </c>
      <c r="AJ7" s="114">
        <v>32</v>
      </c>
      <c r="AK7" s="114">
        <v>33</v>
      </c>
      <c r="AL7" s="114">
        <v>21</v>
      </c>
      <c r="AM7" s="114">
        <v>20</v>
      </c>
      <c r="AN7" s="114">
        <v>36</v>
      </c>
      <c r="AO7" s="114">
        <v>20</v>
      </c>
      <c r="AP7" s="114">
        <v>10</v>
      </c>
      <c r="AQ7" s="114">
        <v>12</v>
      </c>
      <c r="AR7" s="115">
        <v>68</v>
      </c>
      <c r="AS7" s="8">
        <v>3806</v>
      </c>
      <c r="AT7" s="8">
        <v>3897.8</v>
      </c>
      <c r="AU7" s="8">
        <v>1483.7</v>
      </c>
    </row>
    <row r="8" spans="1:47" x14ac:dyDescent="0.15">
      <c r="B8" s="71"/>
      <c r="C8" s="18" t="s">
        <v>65</v>
      </c>
      <c r="D8" s="116">
        <v>1907</v>
      </c>
      <c r="E8" s="116">
        <v>0</v>
      </c>
      <c r="F8" s="116">
        <v>2</v>
      </c>
      <c r="G8" s="116">
        <v>3</v>
      </c>
      <c r="H8" s="116">
        <v>9</v>
      </c>
      <c r="I8" s="116">
        <v>9</v>
      </c>
      <c r="J8" s="116">
        <v>20</v>
      </c>
      <c r="K8" s="116">
        <v>17</v>
      </c>
      <c r="L8" s="116">
        <v>22</v>
      </c>
      <c r="M8" s="116">
        <v>26</v>
      </c>
      <c r="N8" s="116">
        <v>22</v>
      </c>
      <c r="O8" s="116">
        <v>49</v>
      </c>
      <c r="P8" s="116">
        <v>47</v>
      </c>
      <c r="Q8" s="116">
        <v>68</v>
      </c>
      <c r="R8" s="116">
        <v>78</v>
      </c>
      <c r="S8" s="116">
        <v>66</v>
      </c>
      <c r="T8" s="116">
        <v>95</v>
      </c>
      <c r="U8" s="116">
        <v>85</v>
      </c>
      <c r="V8" s="116">
        <v>125</v>
      </c>
      <c r="W8" s="116">
        <v>103</v>
      </c>
      <c r="X8" s="116">
        <v>141</v>
      </c>
      <c r="Y8" s="116">
        <v>148</v>
      </c>
      <c r="Z8" s="116">
        <v>99</v>
      </c>
      <c r="AA8" s="116">
        <v>111</v>
      </c>
      <c r="AB8" s="116">
        <v>87</v>
      </c>
      <c r="AC8" s="116">
        <v>72</v>
      </c>
      <c r="AD8" s="116">
        <v>61</v>
      </c>
      <c r="AE8" s="116">
        <v>61</v>
      </c>
      <c r="AF8" s="116">
        <v>43</v>
      </c>
      <c r="AG8" s="116">
        <v>32</v>
      </c>
      <c r="AH8" s="116">
        <v>19</v>
      </c>
      <c r="AI8" s="116">
        <v>24</v>
      </c>
      <c r="AJ8" s="116">
        <v>19</v>
      </c>
      <c r="AK8" s="116">
        <v>24</v>
      </c>
      <c r="AL8" s="116">
        <v>15</v>
      </c>
      <c r="AM8" s="116">
        <v>13</v>
      </c>
      <c r="AN8" s="116">
        <v>20</v>
      </c>
      <c r="AO8" s="116">
        <v>13</v>
      </c>
      <c r="AP8" s="116">
        <v>7</v>
      </c>
      <c r="AQ8" s="116">
        <v>7</v>
      </c>
      <c r="AR8" s="117">
        <v>45</v>
      </c>
      <c r="AS8" s="8">
        <v>3948</v>
      </c>
      <c r="AT8" s="8">
        <v>4019</v>
      </c>
      <c r="AU8" s="8">
        <v>1473.3</v>
      </c>
    </row>
    <row r="9" spans="1:47" x14ac:dyDescent="0.15">
      <c r="B9" s="71"/>
      <c r="C9" s="18" t="s">
        <v>66</v>
      </c>
      <c r="D9" s="116">
        <v>941</v>
      </c>
      <c r="E9" s="116">
        <v>0</v>
      </c>
      <c r="F9" s="116">
        <v>1</v>
      </c>
      <c r="G9" s="116">
        <v>5</v>
      </c>
      <c r="H9" s="116">
        <v>2</v>
      </c>
      <c r="I9" s="116">
        <v>4</v>
      </c>
      <c r="J9" s="116">
        <v>16</v>
      </c>
      <c r="K9" s="116">
        <v>9</v>
      </c>
      <c r="L9" s="116">
        <v>15</v>
      </c>
      <c r="M9" s="116">
        <v>13</v>
      </c>
      <c r="N9" s="116">
        <v>20</v>
      </c>
      <c r="O9" s="116">
        <v>35</v>
      </c>
      <c r="P9" s="116">
        <v>24</v>
      </c>
      <c r="Q9" s="116">
        <v>39</v>
      </c>
      <c r="R9" s="116">
        <v>41</v>
      </c>
      <c r="S9" s="116">
        <v>50</v>
      </c>
      <c r="T9" s="116">
        <v>63</v>
      </c>
      <c r="U9" s="116">
        <v>55</v>
      </c>
      <c r="V9" s="116">
        <v>69</v>
      </c>
      <c r="W9" s="116">
        <v>47</v>
      </c>
      <c r="X9" s="116">
        <v>66</v>
      </c>
      <c r="Y9" s="116">
        <v>54</v>
      </c>
      <c r="Z9" s="116">
        <v>33</v>
      </c>
      <c r="AA9" s="116">
        <v>37</v>
      </c>
      <c r="AB9" s="116">
        <v>36</v>
      </c>
      <c r="AC9" s="116">
        <v>34</v>
      </c>
      <c r="AD9" s="116">
        <v>17</v>
      </c>
      <c r="AE9" s="116">
        <v>22</v>
      </c>
      <c r="AF9" s="116">
        <v>20</v>
      </c>
      <c r="AG9" s="116">
        <v>7</v>
      </c>
      <c r="AH9" s="116">
        <v>14</v>
      </c>
      <c r="AI9" s="116">
        <v>19</v>
      </c>
      <c r="AJ9" s="116">
        <v>11</v>
      </c>
      <c r="AK9" s="116">
        <v>9</v>
      </c>
      <c r="AL9" s="116">
        <v>5</v>
      </c>
      <c r="AM9" s="116">
        <v>5</v>
      </c>
      <c r="AN9" s="116">
        <v>13</v>
      </c>
      <c r="AO9" s="116">
        <v>6</v>
      </c>
      <c r="AP9" s="116">
        <v>3</v>
      </c>
      <c r="AQ9" s="116">
        <v>5</v>
      </c>
      <c r="AR9" s="117">
        <v>17</v>
      </c>
      <c r="AS9" s="8">
        <v>3636</v>
      </c>
      <c r="AT9" s="8">
        <v>3811.4</v>
      </c>
      <c r="AU9" s="8">
        <v>1512.3</v>
      </c>
    </row>
    <row r="10" spans="1:47" x14ac:dyDescent="0.15">
      <c r="B10" s="71"/>
      <c r="C10" s="18" t="s">
        <v>67</v>
      </c>
      <c r="D10" s="116">
        <v>371</v>
      </c>
      <c r="E10" s="116">
        <v>0</v>
      </c>
      <c r="F10" s="116">
        <v>0</v>
      </c>
      <c r="G10" s="116">
        <v>0</v>
      </c>
      <c r="H10" s="116">
        <v>1</v>
      </c>
      <c r="I10" s="116">
        <v>3</v>
      </c>
      <c r="J10" s="116">
        <v>9</v>
      </c>
      <c r="K10" s="116">
        <v>2</v>
      </c>
      <c r="L10" s="116">
        <v>9</v>
      </c>
      <c r="M10" s="116">
        <v>2</v>
      </c>
      <c r="N10" s="116">
        <v>10</v>
      </c>
      <c r="O10" s="116">
        <v>24</v>
      </c>
      <c r="P10" s="116">
        <v>18</v>
      </c>
      <c r="Q10" s="116">
        <v>17</v>
      </c>
      <c r="R10" s="116">
        <v>19</v>
      </c>
      <c r="S10" s="116">
        <v>18</v>
      </c>
      <c r="T10" s="116">
        <v>36</v>
      </c>
      <c r="U10" s="116">
        <v>20</v>
      </c>
      <c r="V10" s="116">
        <v>29</v>
      </c>
      <c r="W10" s="116">
        <v>25</v>
      </c>
      <c r="X10" s="116">
        <v>15</v>
      </c>
      <c r="Y10" s="116">
        <v>25</v>
      </c>
      <c r="Z10" s="116">
        <v>15</v>
      </c>
      <c r="AA10" s="116">
        <v>9</v>
      </c>
      <c r="AB10" s="116">
        <v>7</v>
      </c>
      <c r="AC10" s="116">
        <v>12</v>
      </c>
      <c r="AD10" s="116">
        <v>6</v>
      </c>
      <c r="AE10" s="116">
        <v>5</v>
      </c>
      <c r="AF10" s="116">
        <v>7</v>
      </c>
      <c r="AG10" s="116">
        <v>5</v>
      </c>
      <c r="AH10" s="116">
        <v>4</v>
      </c>
      <c r="AI10" s="116">
        <v>4</v>
      </c>
      <c r="AJ10" s="116">
        <v>2</v>
      </c>
      <c r="AK10" s="116">
        <v>0</v>
      </c>
      <c r="AL10" s="116">
        <v>1</v>
      </c>
      <c r="AM10" s="116">
        <v>2</v>
      </c>
      <c r="AN10" s="116">
        <v>3</v>
      </c>
      <c r="AO10" s="116">
        <v>1</v>
      </c>
      <c r="AP10" s="116">
        <v>0</v>
      </c>
      <c r="AQ10" s="116">
        <v>0</v>
      </c>
      <c r="AR10" s="117">
        <v>6</v>
      </c>
      <c r="AS10" s="8">
        <v>3357</v>
      </c>
      <c r="AT10" s="8">
        <v>3493.6</v>
      </c>
      <c r="AU10" s="8">
        <v>1372.7</v>
      </c>
    </row>
    <row r="11" spans="1:47" x14ac:dyDescent="0.15">
      <c r="B11" s="285" t="s">
        <v>5</v>
      </c>
      <c r="C11" s="276"/>
      <c r="D11" s="118">
        <v>1059</v>
      </c>
      <c r="E11" s="118">
        <v>0</v>
      </c>
      <c r="F11" s="118">
        <v>4</v>
      </c>
      <c r="G11" s="118">
        <v>5</v>
      </c>
      <c r="H11" s="118">
        <v>9</v>
      </c>
      <c r="I11" s="118">
        <v>7</v>
      </c>
      <c r="J11" s="118">
        <v>32</v>
      </c>
      <c r="K11" s="118">
        <v>29</v>
      </c>
      <c r="L11" s="118">
        <v>24</v>
      </c>
      <c r="M11" s="118">
        <v>25</v>
      </c>
      <c r="N11" s="118">
        <v>22</v>
      </c>
      <c r="O11" s="118">
        <v>67</v>
      </c>
      <c r="P11" s="118">
        <v>58</v>
      </c>
      <c r="Q11" s="118">
        <v>78</v>
      </c>
      <c r="R11" s="118">
        <v>83</v>
      </c>
      <c r="S11" s="118">
        <v>87</v>
      </c>
      <c r="T11" s="118">
        <v>93</v>
      </c>
      <c r="U11" s="118">
        <v>69</v>
      </c>
      <c r="V11" s="118">
        <v>80</v>
      </c>
      <c r="W11" s="118">
        <v>58</v>
      </c>
      <c r="X11" s="118">
        <v>35</v>
      </c>
      <c r="Y11" s="118">
        <v>40</v>
      </c>
      <c r="Z11" s="118">
        <v>26</v>
      </c>
      <c r="AA11" s="118">
        <v>30</v>
      </c>
      <c r="AB11" s="118">
        <v>18</v>
      </c>
      <c r="AC11" s="118">
        <v>13</v>
      </c>
      <c r="AD11" s="118">
        <v>13</v>
      </c>
      <c r="AE11" s="118">
        <v>10</v>
      </c>
      <c r="AF11" s="118">
        <v>7</v>
      </c>
      <c r="AG11" s="118">
        <v>3</v>
      </c>
      <c r="AH11" s="118">
        <v>8</v>
      </c>
      <c r="AI11" s="118">
        <v>4</v>
      </c>
      <c r="AJ11" s="118">
        <v>3</v>
      </c>
      <c r="AK11" s="118">
        <v>5</v>
      </c>
      <c r="AL11" s="118">
        <v>1</v>
      </c>
      <c r="AM11" s="118">
        <v>3</v>
      </c>
      <c r="AN11" s="118">
        <v>2</v>
      </c>
      <c r="AO11" s="118">
        <v>0</v>
      </c>
      <c r="AP11" s="118">
        <v>0</v>
      </c>
      <c r="AQ11" s="118">
        <v>1</v>
      </c>
      <c r="AR11" s="119">
        <v>7</v>
      </c>
      <c r="AS11" s="9">
        <v>2998</v>
      </c>
      <c r="AT11" s="9">
        <v>3065.7</v>
      </c>
      <c r="AU11" s="9">
        <v>1224.2</v>
      </c>
    </row>
    <row r="12" spans="1:47" ht="12" customHeight="1" x14ac:dyDescent="0.15">
      <c r="B12" s="284" t="s">
        <v>75</v>
      </c>
      <c r="C12" s="238"/>
      <c r="D12" s="61">
        <v>78</v>
      </c>
      <c r="E12" s="61">
        <v>0</v>
      </c>
      <c r="F12" s="61">
        <v>0</v>
      </c>
      <c r="G12" s="61">
        <v>0</v>
      </c>
      <c r="H12" s="61">
        <v>1</v>
      </c>
      <c r="I12" s="61">
        <v>0</v>
      </c>
      <c r="J12" s="61">
        <v>0</v>
      </c>
      <c r="K12" s="61">
        <v>2</v>
      </c>
      <c r="L12" s="61">
        <v>2</v>
      </c>
      <c r="M12" s="61">
        <v>1</v>
      </c>
      <c r="N12" s="61">
        <v>2</v>
      </c>
      <c r="O12" s="61">
        <v>6</v>
      </c>
      <c r="P12" s="61">
        <v>3</v>
      </c>
      <c r="Q12" s="61">
        <v>3</v>
      </c>
      <c r="R12" s="61">
        <v>5</v>
      </c>
      <c r="S12" s="61">
        <v>6</v>
      </c>
      <c r="T12" s="61">
        <v>12</v>
      </c>
      <c r="U12" s="61">
        <v>1</v>
      </c>
      <c r="V12" s="61">
        <v>8</v>
      </c>
      <c r="W12" s="61">
        <v>6</v>
      </c>
      <c r="X12" s="61">
        <v>4</v>
      </c>
      <c r="Y12" s="61">
        <v>4</v>
      </c>
      <c r="Z12" s="61">
        <v>0</v>
      </c>
      <c r="AA12" s="116">
        <v>1</v>
      </c>
      <c r="AB12" s="116">
        <v>3</v>
      </c>
      <c r="AC12" s="116">
        <v>0</v>
      </c>
      <c r="AD12" s="61">
        <v>3</v>
      </c>
      <c r="AE12" s="61">
        <v>1</v>
      </c>
      <c r="AF12" s="61">
        <v>1</v>
      </c>
      <c r="AG12" s="61">
        <v>0</v>
      </c>
      <c r="AH12" s="61">
        <v>1</v>
      </c>
      <c r="AI12" s="61">
        <v>2</v>
      </c>
      <c r="AJ12" s="61">
        <v>0</v>
      </c>
      <c r="AK12" s="61">
        <v>0</v>
      </c>
      <c r="AL12" s="61">
        <v>0</v>
      </c>
      <c r="AM12" s="61">
        <v>0</v>
      </c>
      <c r="AN12" s="61">
        <v>0</v>
      </c>
      <c r="AO12" s="116">
        <v>0</v>
      </c>
      <c r="AP12" s="116">
        <v>0</v>
      </c>
      <c r="AQ12" s="116">
        <v>0</v>
      </c>
      <c r="AR12" s="117">
        <v>0</v>
      </c>
      <c r="AS12" s="8">
        <v>3070.5</v>
      </c>
      <c r="AT12" s="8">
        <v>3248.7</v>
      </c>
      <c r="AU12" s="8">
        <v>1121.3</v>
      </c>
    </row>
    <row r="13" spans="1:47" ht="12" customHeight="1" x14ac:dyDescent="0.15">
      <c r="B13" s="284" t="s">
        <v>76</v>
      </c>
      <c r="C13" s="238"/>
      <c r="D13" s="61">
        <v>133</v>
      </c>
      <c r="E13" s="61">
        <v>0</v>
      </c>
      <c r="F13" s="61">
        <v>1</v>
      </c>
      <c r="G13" s="61">
        <v>0</v>
      </c>
      <c r="H13" s="61">
        <v>1</v>
      </c>
      <c r="I13" s="61">
        <v>3</v>
      </c>
      <c r="J13" s="61">
        <v>6</v>
      </c>
      <c r="K13" s="61">
        <v>4</v>
      </c>
      <c r="L13" s="61">
        <v>2</v>
      </c>
      <c r="M13" s="61">
        <v>6</v>
      </c>
      <c r="N13" s="61">
        <v>1</v>
      </c>
      <c r="O13" s="61">
        <v>10</v>
      </c>
      <c r="P13" s="61">
        <v>5</v>
      </c>
      <c r="Q13" s="61">
        <v>8</v>
      </c>
      <c r="R13" s="61">
        <v>5</v>
      </c>
      <c r="S13" s="61">
        <v>11</v>
      </c>
      <c r="T13" s="61">
        <v>13</v>
      </c>
      <c r="U13" s="61">
        <v>15</v>
      </c>
      <c r="V13" s="61">
        <v>4</v>
      </c>
      <c r="W13" s="61">
        <v>12</v>
      </c>
      <c r="X13" s="61">
        <v>3</v>
      </c>
      <c r="Y13" s="61">
        <v>6</v>
      </c>
      <c r="Z13" s="61">
        <v>2</v>
      </c>
      <c r="AA13" s="116">
        <v>5</v>
      </c>
      <c r="AB13" s="116">
        <v>1</v>
      </c>
      <c r="AC13" s="116">
        <v>4</v>
      </c>
      <c r="AD13" s="61">
        <v>1</v>
      </c>
      <c r="AE13" s="61">
        <v>2</v>
      </c>
      <c r="AF13" s="61">
        <v>1</v>
      </c>
      <c r="AG13" s="61">
        <v>0</v>
      </c>
      <c r="AH13" s="61">
        <v>1</v>
      </c>
      <c r="AI13" s="61">
        <v>0</v>
      </c>
      <c r="AJ13" s="61">
        <v>0</v>
      </c>
      <c r="AK13" s="61">
        <v>0</v>
      </c>
      <c r="AL13" s="61">
        <v>0</v>
      </c>
      <c r="AM13" s="61">
        <v>0</v>
      </c>
      <c r="AN13" s="61">
        <v>0</v>
      </c>
      <c r="AO13" s="116">
        <v>0</v>
      </c>
      <c r="AP13" s="116">
        <v>0</v>
      </c>
      <c r="AQ13" s="116">
        <v>0</v>
      </c>
      <c r="AR13" s="117">
        <v>0</v>
      </c>
      <c r="AS13" s="8">
        <v>3000</v>
      </c>
      <c r="AT13" s="8">
        <v>2959.3</v>
      </c>
      <c r="AU13" s="8">
        <v>1126.4000000000001</v>
      </c>
    </row>
    <row r="14" spans="1:47" ht="12" customHeight="1" x14ac:dyDescent="0.15">
      <c r="B14" s="284" t="s">
        <v>77</v>
      </c>
      <c r="C14" s="238"/>
      <c r="D14" s="61">
        <v>82</v>
      </c>
      <c r="E14" s="61">
        <v>0</v>
      </c>
      <c r="F14" s="61">
        <v>1</v>
      </c>
      <c r="G14" s="61">
        <v>2</v>
      </c>
      <c r="H14" s="61">
        <v>0</v>
      </c>
      <c r="I14" s="61">
        <v>0</v>
      </c>
      <c r="J14" s="61">
        <v>3</v>
      </c>
      <c r="K14" s="61">
        <v>2</v>
      </c>
      <c r="L14" s="61">
        <v>2</v>
      </c>
      <c r="M14" s="61">
        <v>2</v>
      </c>
      <c r="N14" s="61">
        <v>0</v>
      </c>
      <c r="O14" s="61">
        <v>6</v>
      </c>
      <c r="P14" s="61">
        <v>5</v>
      </c>
      <c r="Q14" s="61">
        <v>5</v>
      </c>
      <c r="R14" s="61">
        <v>9</v>
      </c>
      <c r="S14" s="61">
        <v>8</v>
      </c>
      <c r="T14" s="61">
        <v>7</v>
      </c>
      <c r="U14" s="61">
        <v>6</v>
      </c>
      <c r="V14" s="61">
        <v>9</v>
      </c>
      <c r="W14" s="61">
        <v>1</v>
      </c>
      <c r="X14" s="61">
        <v>1</v>
      </c>
      <c r="Y14" s="61">
        <v>4</v>
      </c>
      <c r="Z14" s="61">
        <v>2</v>
      </c>
      <c r="AA14" s="116">
        <v>4</v>
      </c>
      <c r="AB14" s="116">
        <v>1</v>
      </c>
      <c r="AC14" s="116">
        <v>0</v>
      </c>
      <c r="AD14" s="61">
        <v>1</v>
      </c>
      <c r="AE14" s="61">
        <v>0</v>
      </c>
      <c r="AF14" s="61">
        <v>0</v>
      </c>
      <c r="AG14" s="61">
        <v>0</v>
      </c>
      <c r="AH14" s="61">
        <v>0</v>
      </c>
      <c r="AI14" s="61">
        <v>0</v>
      </c>
      <c r="AJ14" s="61">
        <v>0</v>
      </c>
      <c r="AK14" s="61">
        <v>1</v>
      </c>
      <c r="AL14" s="61">
        <v>0</v>
      </c>
      <c r="AM14" s="61">
        <v>0</v>
      </c>
      <c r="AN14" s="61">
        <v>0</v>
      </c>
      <c r="AO14" s="116">
        <v>0</v>
      </c>
      <c r="AP14" s="116">
        <v>0</v>
      </c>
      <c r="AQ14" s="116">
        <v>0</v>
      </c>
      <c r="AR14" s="117">
        <v>0</v>
      </c>
      <c r="AS14" s="8">
        <v>2870</v>
      </c>
      <c r="AT14" s="8">
        <v>2882.5</v>
      </c>
      <c r="AU14" s="8">
        <v>1071.5</v>
      </c>
    </row>
    <row r="15" spans="1:47" ht="12" customHeight="1" x14ac:dyDescent="0.15">
      <c r="B15" s="284" t="s">
        <v>78</v>
      </c>
      <c r="C15" s="238"/>
      <c r="D15" s="61">
        <v>1987</v>
      </c>
      <c r="E15" s="61">
        <v>0</v>
      </c>
      <c r="F15" s="61">
        <v>3</v>
      </c>
      <c r="G15" s="61">
        <v>3</v>
      </c>
      <c r="H15" s="61">
        <v>10</v>
      </c>
      <c r="I15" s="61">
        <v>10</v>
      </c>
      <c r="J15" s="61">
        <v>21</v>
      </c>
      <c r="K15" s="61">
        <v>18</v>
      </c>
      <c r="L15" s="61">
        <v>24</v>
      </c>
      <c r="M15" s="61">
        <v>27</v>
      </c>
      <c r="N15" s="61">
        <v>28</v>
      </c>
      <c r="O15" s="61">
        <v>52</v>
      </c>
      <c r="P15" s="61">
        <v>49</v>
      </c>
      <c r="Q15" s="61">
        <v>69</v>
      </c>
      <c r="R15" s="61">
        <v>82</v>
      </c>
      <c r="S15" s="61">
        <v>77</v>
      </c>
      <c r="T15" s="61">
        <v>103</v>
      </c>
      <c r="U15" s="61">
        <v>87</v>
      </c>
      <c r="V15" s="61">
        <v>128</v>
      </c>
      <c r="W15" s="61">
        <v>104</v>
      </c>
      <c r="X15" s="61">
        <v>144</v>
      </c>
      <c r="Y15" s="61">
        <v>151</v>
      </c>
      <c r="Z15" s="61">
        <v>103</v>
      </c>
      <c r="AA15" s="116">
        <v>114</v>
      </c>
      <c r="AB15" s="116">
        <v>90</v>
      </c>
      <c r="AC15" s="116">
        <v>75</v>
      </c>
      <c r="AD15" s="61">
        <v>63</v>
      </c>
      <c r="AE15" s="61">
        <v>63</v>
      </c>
      <c r="AF15" s="61">
        <v>46</v>
      </c>
      <c r="AG15" s="61">
        <v>33</v>
      </c>
      <c r="AH15" s="61">
        <v>19</v>
      </c>
      <c r="AI15" s="61">
        <v>24</v>
      </c>
      <c r="AJ15" s="61">
        <v>19</v>
      </c>
      <c r="AK15" s="61">
        <v>25</v>
      </c>
      <c r="AL15" s="61">
        <v>15</v>
      </c>
      <c r="AM15" s="61">
        <v>14</v>
      </c>
      <c r="AN15" s="61">
        <v>21</v>
      </c>
      <c r="AO15" s="116">
        <v>13</v>
      </c>
      <c r="AP15" s="116">
        <v>7</v>
      </c>
      <c r="AQ15" s="116">
        <v>7</v>
      </c>
      <c r="AR15" s="117">
        <v>46</v>
      </c>
      <c r="AS15" s="8">
        <v>3933</v>
      </c>
      <c r="AT15" s="8">
        <v>3996.2</v>
      </c>
      <c r="AU15" s="8">
        <v>1478.6</v>
      </c>
    </row>
    <row r="16" spans="1:47" ht="12" customHeight="1" x14ac:dyDescent="0.15">
      <c r="B16" s="284" t="s">
        <v>79</v>
      </c>
      <c r="C16" s="238"/>
      <c r="D16" s="61">
        <v>333</v>
      </c>
      <c r="E16" s="61">
        <v>0</v>
      </c>
      <c r="F16" s="61">
        <v>0</v>
      </c>
      <c r="G16" s="61">
        <v>0</v>
      </c>
      <c r="H16" s="61">
        <v>1</v>
      </c>
      <c r="I16" s="61">
        <v>2</v>
      </c>
      <c r="J16" s="61">
        <v>9</v>
      </c>
      <c r="K16" s="61">
        <v>2</v>
      </c>
      <c r="L16" s="61">
        <v>8</v>
      </c>
      <c r="M16" s="61">
        <v>2</v>
      </c>
      <c r="N16" s="61">
        <v>8</v>
      </c>
      <c r="O16" s="61">
        <v>24</v>
      </c>
      <c r="P16" s="61">
        <v>18</v>
      </c>
      <c r="Q16" s="61">
        <v>16</v>
      </c>
      <c r="R16" s="61">
        <v>17</v>
      </c>
      <c r="S16" s="61">
        <v>11</v>
      </c>
      <c r="T16" s="61">
        <v>32</v>
      </c>
      <c r="U16" s="61">
        <v>19</v>
      </c>
      <c r="V16" s="61">
        <v>26</v>
      </c>
      <c r="W16" s="61">
        <v>25</v>
      </c>
      <c r="X16" s="61">
        <v>14</v>
      </c>
      <c r="Y16" s="61">
        <v>24</v>
      </c>
      <c r="Z16" s="61">
        <v>14</v>
      </c>
      <c r="AA16" s="116">
        <v>7</v>
      </c>
      <c r="AB16" s="116">
        <v>5</v>
      </c>
      <c r="AC16" s="116">
        <v>9</v>
      </c>
      <c r="AD16" s="61">
        <v>5</v>
      </c>
      <c r="AE16" s="61">
        <v>4</v>
      </c>
      <c r="AF16" s="61">
        <v>5</v>
      </c>
      <c r="AG16" s="61">
        <v>4</v>
      </c>
      <c r="AH16" s="61">
        <v>4</v>
      </c>
      <c r="AI16" s="61">
        <v>4</v>
      </c>
      <c r="AJ16" s="61">
        <v>2</v>
      </c>
      <c r="AK16" s="61">
        <v>0</v>
      </c>
      <c r="AL16" s="61">
        <v>1</v>
      </c>
      <c r="AM16" s="61">
        <v>2</v>
      </c>
      <c r="AN16" s="61">
        <v>2</v>
      </c>
      <c r="AO16" s="116">
        <v>1</v>
      </c>
      <c r="AP16" s="116">
        <v>0</v>
      </c>
      <c r="AQ16" s="116">
        <v>0</v>
      </c>
      <c r="AR16" s="117">
        <v>6</v>
      </c>
      <c r="AS16" s="8">
        <v>3357</v>
      </c>
      <c r="AT16" s="8">
        <v>3472.3</v>
      </c>
      <c r="AU16" s="8">
        <v>1378.4</v>
      </c>
    </row>
    <row r="17" spans="2:47" ht="12" customHeight="1" x14ac:dyDescent="0.15">
      <c r="B17" s="284" t="s">
        <v>80</v>
      </c>
      <c r="C17" s="238"/>
      <c r="D17" s="61">
        <v>16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1</v>
      </c>
      <c r="N17" s="61">
        <v>1</v>
      </c>
      <c r="O17" s="61">
        <v>1</v>
      </c>
      <c r="P17" s="61">
        <v>1</v>
      </c>
      <c r="Q17" s="61">
        <v>1</v>
      </c>
      <c r="R17" s="61">
        <v>0</v>
      </c>
      <c r="S17" s="61">
        <v>1</v>
      </c>
      <c r="T17" s="61">
        <v>0</v>
      </c>
      <c r="U17" s="61">
        <v>2</v>
      </c>
      <c r="V17" s="61">
        <v>2</v>
      </c>
      <c r="W17" s="61">
        <v>0</v>
      </c>
      <c r="X17" s="61">
        <v>1</v>
      </c>
      <c r="Y17" s="61">
        <v>3</v>
      </c>
      <c r="Z17" s="61">
        <v>2</v>
      </c>
      <c r="AA17" s="116">
        <v>0</v>
      </c>
      <c r="AB17" s="116">
        <v>0</v>
      </c>
      <c r="AC17" s="116">
        <v>0</v>
      </c>
      <c r="AD17" s="61">
        <v>0</v>
      </c>
      <c r="AE17" s="61">
        <v>0</v>
      </c>
      <c r="AF17" s="61">
        <v>0</v>
      </c>
      <c r="AG17" s="61">
        <v>0</v>
      </c>
      <c r="AH17" s="61">
        <v>0</v>
      </c>
      <c r="AI17" s="61">
        <v>0</v>
      </c>
      <c r="AJ17" s="61">
        <v>0</v>
      </c>
      <c r="AK17" s="61">
        <v>0</v>
      </c>
      <c r="AL17" s="61">
        <v>0</v>
      </c>
      <c r="AM17" s="61">
        <v>0</v>
      </c>
      <c r="AN17" s="61">
        <v>0</v>
      </c>
      <c r="AO17" s="116">
        <v>0</v>
      </c>
      <c r="AP17" s="116">
        <v>0</v>
      </c>
      <c r="AQ17" s="116">
        <v>0</v>
      </c>
      <c r="AR17" s="117">
        <v>0</v>
      </c>
      <c r="AS17" s="8">
        <v>3440</v>
      </c>
      <c r="AT17" s="8">
        <v>3222.5</v>
      </c>
      <c r="AU17" s="8">
        <v>895.2</v>
      </c>
    </row>
    <row r="18" spans="2:47" ht="12" customHeight="1" x14ac:dyDescent="0.15">
      <c r="B18" s="284" t="s">
        <v>81</v>
      </c>
      <c r="C18" s="238"/>
      <c r="D18" s="61">
        <v>941</v>
      </c>
      <c r="E18" s="61">
        <v>0</v>
      </c>
      <c r="F18" s="61">
        <v>1</v>
      </c>
      <c r="G18" s="61">
        <v>5</v>
      </c>
      <c r="H18" s="61">
        <v>2</v>
      </c>
      <c r="I18" s="61">
        <v>4</v>
      </c>
      <c r="J18" s="61">
        <v>16</v>
      </c>
      <c r="K18" s="61">
        <v>9</v>
      </c>
      <c r="L18" s="61">
        <v>15</v>
      </c>
      <c r="M18" s="61">
        <v>13</v>
      </c>
      <c r="N18" s="61">
        <v>20</v>
      </c>
      <c r="O18" s="61">
        <v>35</v>
      </c>
      <c r="P18" s="61">
        <v>24</v>
      </c>
      <c r="Q18" s="61">
        <v>39</v>
      </c>
      <c r="R18" s="61">
        <v>41</v>
      </c>
      <c r="S18" s="61">
        <v>50</v>
      </c>
      <c r="T18" s="61">
        <v>63</v>
      </c>
      <c r="U18" s="61">
        <v>55</v>
      </c>
      <c r="V18" s="61">
        <v>69</v>
      </c>
      <c r="W18" s="61">
        <v>47</v>
      </c>
      <c r="X18" s="61">
        <v>66</v>
      </c>
      <c r="Y18" s="61">
        <v>54</v>
      </c>
      <c r="Z18" s="61">
        <v>33</v>
      </c>
      <c r="AA18" s="116">
        <v>37</v>
      </c>
      <c r="AB18" s="116">
        <v>36</v>
      </c>
      <c r="AC18" s="116">
        <v>34</v>
      </c>
      <c r="AD18" s="61">
        <v>17</v>
      </c>
      <c r="AE18" s="61">
        <v>22</v>
      </c>
      <c r="AF18" s="61">
        <v>20</v>
      </c>
      <c r="AG18" s="61">
        <v>7</v>
      </c>
      <c r="AH18" s="61">
        <v>14</v>
      </c>
      <c r="AI18" s="61">
        <v>19</v>
      </c>
      <c r="AJ18" s="61">
        <v>11</v>
      </c>
      <c r="AK18" s="61">
        <v>9</v>
      </c>
      <c r="AL18" s="61">
        <v>5</v>
      </c>
      <c r="AM18" s="61">
        <v>5</v>
      </c>
      <c r="AN18" s="61">
        <v>13</v>
      </c>
      <c r="AO18" s="116">
        <v>6</v>
      </c>
      <c r="AP18" s="116">
        <v>3</v>
      </c>
      <c r="AQ18" s="116">
        <v>5</v>
      </c>
      <c r="AR18" s="117">
        <v>17</v>
      </c>
      <c r="AS18" s="8">
        <v>3636</v>
      </c>
      <c r="AT18" s="8">
        <v>3811.4</v>
      </c>
      <c r="AU18" s="8">
        <v>1512.3</v>
      </c>
    </row>
    <row r="19" spans="2:47" ht="12" customHeight="1" x14ac:dyDescent="0.15">
      <c r="B19" s="284" t="s">
        <v>202</v>
      </c>
      <c r="C19" s="238"/>
      <c r="D19" s="61">
        <v>136</v>
      </c>
      <c r="E19" s="61">
        <v>0</v>
      </c>
      <c r="F19" s="61">
        <v>1</v>
      </c>
      <c r="G19" s="61">
        <v>0</v>
      </c>
      <c r="H19" s="61">
        <v>1</v>
      </c>
      <c r="I19" s="61">
        <v>1</v>
      </c>
      <c r="J19" s="61">
        <v>5</v>
      </c>
      <c r="K19" s="61">
        <v>7</v>
      </c>
      <c r="L19" s="61">
        <v>8</v>
      </c>
      <c r="M19" s="61">
        <v>0</v>
      </c>
      <c r="N19" s="61">
        <v>1</v>
      </c>
      <c r="O19" s="61">
        <v>4</v>
      </c>
      <c r="P19" s="61">
        <v>8</v>
      </c>
      <c r="Q19" s="61">
        <v>12</v>
      </c>
      <c r="R19" s="61">
        <v>12</v>
      </c>
      <c r="S19" s="61">
        <v>6</v>
      </c>
      <c r="T19" s="61">
        <v>15</v>
      </c>
      <c r="U19" s="61">
        <v>8</v>
      </c>
      <c r="V19" s="61">
        <v>17</v>
      </c>
      <c r="W19" s="61">
        <v>8</v>
      </c>
      <c r="X19" s="61">
        <v>7</v>
      </c>
      <c r="Y19" s="61">
        <v>6</v>
      </c>
      <c r="Z19" s="61">
        <v>1</v>
      </c>
      <c r="AA19" s="116">
        <v>2</v>
      </c>
      <c r="AB19" s="116">
        <v>2</v>
      </c>
      <c r="AC19" s="116">
        <v>1</v>
      </c>
      <c r="AD19" s="61">
        <v>2</v>
      </c>
      <c r="AE19" s="61">
        <v>0</v>
      </c>
      <c r="AF19" s="61">
        <v>0</v>
      </c>
      <c r="AG19" s="61">
        <v>0</v>
      </c>
      <c r="AH19" s="61">
        <v>0</v>
      </c>
      <c r="AI19" s="61">
        <v>1</v>
      </c>
      <c r="AJ19" s="61">
        <v>0</v>
      </c>
      <c r="AK19" s="61">
        <v>0</v>
      </c>
      <c r="AL19" s="61">
        <v>0</v>
      </c>
      <c r="AM19" s="61">
        <v>0</v>
      </c>
      <c r="AN19" s="61">
        <v>0</v>
      </c>
      <c r="AO19" s="116">
        <v>0</v>
      </c>
      <c r="AP19" s="116">
        <v>0</v>
      </c>
      <c r="AQ19" s="116">
        <v>0</v>
      </c>
      <c r="AR19" s="117">
        <v>0</v>
      </c>
      <c r="AS19" s="8">
        <v>3000</v>
      </c>
      <c r="AT19" s="8">
        <v>2895.1</v>
      </c>
      <c r="AU19" s="8">
        <v>1019.5</v>
      </c>
    </row>
    <row r="20" spans="2:47" ht="12" customHeight="1" x14ac:dyDescent="0.15">
      <c r="B20" s="284" t="s">
        <v>203</v>
      </c>
      <c r="C20" s="238"/>
      <c r="D20" s="61">
        <v>84</v>
      </c>
      <c r="E20" s="61">
        <v>0</v>
      </c>
      <c r="F20" s="61">
        <v>0</v>
      </c>
      <c r="G20" s="61">
        <v>0</v>
      </c>
      <c r="H20" s="61">
        <v>2</v>
      </c>
      <c r="I20" s="61">
        <v>0</v>
      </c>
      <c r="J20" s="61">
        <v>5</v>
      </c>
      <c r="K20" s="61">
        <v>2</v>
      </c>
      <c r="L20" s="61">
        <v>0</v>
      </c>
      <c r="M20" s="61">
        <v>4</v>
      </c>
      <c r="N20" s="61">
        <v>4</v>
      </c>
      <c r="O20" s="61">
        <v>10</v>
      </c>
      <c r="P20" s="61">
        <v>6</v>
      </c>
      <c r="Q20" s="61">
        <v>11</v>
      </c>
      <c r="R20" s="61">
        <v>7</v>
      </c>
      <c r="S20" s="61">
        <v>7</v>
      </c>
      <c r="T20" s="61">
        <v>9</v>
      </c>
      <c r="U20" s="61">
        <v>3</v>
      </c>
      <c r="V20" s="61">
        <v>6</v>
      </c>
      <c r="W20" s="61">
        <v>2</v>
      </c>
      <c r="X20" s="61">
        <v>1</v>
      </c>
      <c r="Y20" s="61">
        <v>0</v>
      </c>
      <c r="Z20" s="61">
        <v>0</v>
      </c>
      <c r="AA20" s="116">
        <v>1</v>
      </c>
      <c r="AB20" s="116">
        <v>1</v>
      </c>
      <c r="AC20" s="116">
        <v>1</v>
      </c>
      <c r="AD20" s="61">
        <v>0</v>
      </c>
      <c r="AE20" s="61">
        <v>1</v>
      </c>
      <c r="AF20" s="61">
        <v>1</v>
      </c>
      <c r="AG20" s="61">
        <v>0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116">
        <v>0</v>
      </c>
      <c r="AP20" s="116">
        <v>0</v>
      </c>
      <c r="AQ20" s="116">
        <v>0</v>
      </c>
      <c r="AR20" s="117">
        <v>0</v>
      </c>
      <c r="AS20" s="8">
        <v>2501</v>
      </c>
      <c r="AT20" s="8">
        <v>2598.4</v>
      </c>
      <c r="AU20" s="8">
        <v>943.8</v>
      </c>
    </row>
    <row r="21" spans="2:47" ht="12" customHeight="1" x14ac:dyDescent="0.15">
      <c r="B21" s="284" t="s">
        <v>88</v>
      </c>
      <c r="C21" s="238"/>
      <c r="D21" s="61">
        <v>301</v>
      </c>
      <c r="E21" s="61">
        <v>0</v>
      </c>
      <c r="F21" s="61">
        <v>0</v>
      </c>
      <c r="G21" s="61">
        <v>2</v>
      </c>
      <c r="H21" s="61">
        <v>1</v>
      </c>
      <c r="I21" s="61">
        <v>2</v>
      </c>
      <c r="J21" s="61">
        <v>10</v>
      </c>
      <c r="K21" s="61">
        <v>8</v>
      </c>
      <c r="L21" s="61">
        <v>7</v>
      </c>
      <c r="M21" s="61">
        <v>2</v>
      </c>
      <c r="N21" s="61">
        <v>8</v>
      </c>
      <c r="O21" s="61">
        <v>15</v>
      </c>
      <c r="P21" s="61">
        <v>16</v>
      </c>
      <c r="Q21" s="61">
        <v>28</v>
      </c>
      <c r="R21" s="61">
        <v>23</v>
      </c>
      <c r="S21" s="61">
        <v>26</v>
      </c>
      <c r="T21" s="61">
        <v>18</v>
      </c>
      <c r="U21" s="61">
        <v>20</v>
      </c>
      <c r="V21" s="61">
        <v>23</v>
      </c>
      <c r="W21" s="61">
        <v>20</v>
      </c>
      <c r="X21" s="61">
        <v>9</v>
      </c>
      <c r="Y21" s="61">
        <v>11</v>
      </c>
      <c r="Z21" s="61">
        <v>8</v>
      </c>
      <c r="AA21" s="116">
        <v>10</v>
      </c>
      <c r="AB21" s="116">
        <v>5</v>
      </c>
      <c r="AC21" s="116">
        <v>4</v>
      </c>
      <c r="AD21" s="61">
        <v>2</v>
      </c>
      <c r="AE21" s="61">
        <v>4</v>
      </c>
      <c r="AF21" s="61">
        <v>3</v>
      </c>
      <c r="AG21" s="61">
        <v>3</v>
      </c>
      <c r="AH21" s="61">
        <v>5</v>
      </c>
      <c r="AI21" s="61">
        <v>1</v>
      </c>
      <c r="AJ21" s="61">
        <v>1</v>
      </c>
      <c r="AK21" s="61">
        <v>2</v>
      </c>
      <c r="AL21" s="61">
        <v>0</v>
      </c>
      <c r="AM21" s="61">
        <v>1</v>
      </c>
      <c r="AN21" s="61">
        <v>1</v>
      </c>
      <c r="AO21" s="116">
        <v>0</v>
      </c>
      <c r="AP21" s="116">
        <v>0</v>
      </c>
      <c r="AQ21" s="116">
        <v>0</v>
      </c>
      <c r="AR21" s="117">
        <v>2</v>
      </c>
      <c r="AS21" s="8">
        <v>3000</v>
      </c>
      <c r="AT21" s="8">
        <v>3166.5</v>
      </c>
      <c r="AU21" s="8">
        <v>1264</v>
      </c>
    </row>
    <row r="22" spans="2:47" ht="12" customHeight="1" x14ac:dyDescent="0.15">
      <c r="B22" s="285" t="s">
        <v>204</v>
      </c>
      <c r="C22" s="276"/>
      <c r="D22" s="118">
        <v>187</v>
      </c>
      <c r="E22" s="118">
        <v>0</v>
      </c>
      <c r="F22" s="118">
        <v>0</v>
      </c>
      <c r="G22" s="118">
        <v>1</v>
      </c>
      <c r="H22" s="118">
        <v>2</v>
      </c>
      <c r="I22" s="118">
        <v>1</v>
      </c>
      <c r="J22" s="118">
        <v>2</v>
      </c>
      <c r="K22" s="118">
        <v>3</v>
      </c>
      <c r="L22" s="118">
        <v>2</v>
      </c>
      <c r="M22" s="118">
        <v>8</v>
      </c>
      <c r="N22" s="118">
        <v>1</v>
      </c>
      <c r="O22" s="118">
        <v>12</v>
      </c>
      <c r="P22" s="118">
        <v>12</v>
      </c>
      <c r="Q22" s="118">
        <v>10</v>
      </c>
      <c r="R22" s="118">
        <v>20</v>
      </c>
      <c r="S22" s="118">
        <v>18</v>
      </c>
      <c r="T22" s="118">
        <v>15</v>
      </c>
      <c r="U22" s="118">
        <v>13</v>
      </c>
      <c r="V22" s="118">
        <v>11</v>
      </c>
      <c r="W22" s="118">
        <v>8</v>
      </c>
      <c r="X22" s="118">
        <v>7</v>
      </c>
      <c r="Y22" s="118">
        <v>4</v>
      </c>
      <c r="Z22" s="118">
        <v>8</v>
      </c>
      <c r="AA22" s="118">
        <v>6</v>
      </c>
      <c r="AB22" s="118">
        <v>4</v>
      </c>
      <c r="AC22" s="118">
        <v>3</v>
      </c>
      <c r="AD22" s="118">
        <v>3</v>
      </c>
      <c r="AE22" s="118">
        <v>1</v>
      </c>
      <c r="AF22" s="118">
        <v>0</v>
      </c>
      <c r="AG22" s="118">
        <v>0</v>
      </c>
      <c r="AH22" s="118">
        <v>1</v>
      </c>
      <c r="AI22" s="118">
        <v>0</v>
      </c>
      <c r="AJ22" s="118">
        <v>2</v>
      </c>
      <c r="AK22" s="118">
        <v>1</v>
      </c>
      <c r="AL22" s="118">
        <v>1</v>
      </c>
      <c r="AM22" s="118">
        <v>1</v>
      </c>
      <c r="AN22" s="118">
        <v>1</v>
      </c>
      <c r="AO22" s="118">
        <v>0</v>
      </c>
      <c r="AP22" s="118">
        <v>0</v>
      </c>
      <c r="AQ22" s="118">
        <v>1</v>
      </c>
      <c r="AR22" s="119">
        <v>4</v>
      </c>
      <c r="AS22" s="9">
        <v>3000</v>
      </c>
      <c r="AT22" s="9">
        <v>3263.4</v>
      </c>
      <c r="AU22" s="9">
        <v>1394.1</v>
      </c>
    </row>
    <row r="23" spans="2:47" x14ac:dyDescent="0.15">
      <c r="B23" s="284" t="s">
        <v>6</v>
      </c>
      <c r="C23" s="238"/>
      <c r="D23" s="61">
        <v>78</v>
      </c>
      <c r="E23" s="61">
        <v>0</v>
      </c>
      <c r="F23" s="61">
        <v>0</v>
      </c>
      <c r="G23" s="61">
        <v>0</v>
      </c>
      <c r="H23" s="61">
        <v>1</v>
      </c>
      <c r="I23" s="61">
        <v>0</v>
      </c>
      <c r="J23" s="61">
        <v>0</v>
      </c>
      <c r="K23" s="61">
        <v>2</v>
      </c>
      <c r="L23" s="61">
        <v>2</v>
      </c>
      <c r="M23" s="61">
        <v>1</v>
      </c>
      <c r="N23" s="61">
        <v>2</v>
      </c>
      <c r="O23" s="61">
        <v>6</v>
      </c>
      <c r="P23" s="61">
        <v>3</v>
      </c>
      <c r="Q23" s="61">
        <v>3</v>
      </c>
      <c r="R23" s="61">
        <v>5</v>
      </c>
      <c r="S23" s="61">
        <v>6</v>
      </c>
      <c r="T23" s="61">
        <v>12</v>
      </c>
      <c r="U23" s="61">
        <v>1</v>
      </c>
      <c r="V23" s="61">
        <v>8</v>
      </c>
      <c r="W23" s="61">
        <v>6</v>
      </c>
      <c r="X23" s="61">
        <v>4</v>
      </c>
      <c r="Y23" s="61">
        <v>4</v>
      </c>
      <c r="Z23" s="61">
        <v>0</v>
      </c>
      <c r="AA23" s="116">
        <v>1</v>
      </c>
      <c r="AB23" s="116">
        <v>3</v>
      </c>
      <c r="AC23" s="116">
        <v>0</v>
      </c>
      <c r="AD23" s="61">
        <v>3</v>
      </c>
      <c r="AE23" s="61">
        <v>1</v>
      </c>
      <c r="AF23" s="61">
        <v>1</v>
      </c>
      <c r="AG23" s="61">
        <v>0</v>
      </c>
      <c r="AH23" s="61">
        <v>1</v>
      </c>
      <c r="AI23" s="61">
        <v>2</v>
      </c>
      <c r="AJ23" s="61">
        <v>0</v>
      </c>
      <c r="AK23" s="61">
        <v>0</v>
      </c>
      <c r="AL23" s="61">
        <v>0</v>
      </c>
      <c r="AM23" s="61">
        <v>0</v>
      </c>
      <c r="AN23" s="61">
        <v>0</v>
      </c>
      <c r="AO23" s="116">
        <v>0</v>
      </c>
      <c r="AP23" s="116">
        <v>0</v>
      </c>
      <c r="AQ23" s="116">
        <v>0</v>
      </c>
      <c r="AR23" s="117">
        <v>0</v>
      </c>
      <c r="AS23" s="8">
        <v>3070.5</v>
      </c>
      <c r="AT23" s="8">
        <v>3248.7</v>
      </c>
      <c r="AU23" s="8">
        <v>1121.3</v>
      </c>
    </row>
    <row r="24" spans="2:47" x14ac:dyDescent="0.15">
      <c r="B24" s="284" t="s">
        <v>7</v>
      </c>
      <c r="C24" s="238"/>
      <c r="D24" s="61">
        <v>30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1</v>
      </c>
      <c r="K24" s="219">
        <v>1</v>
      </c>
      <c r="L24" s="219">
        <v>0</v>
      </c>
      <c r="M24" s="219">
        <v>2</v>
      </c>
      <c r="N24" s="219">
        <v>0</v>
      </c>
      <c r="O24" s="219">
        <v>2</v>
      </c>
      <c r="P24" s="219">
        <v>4</v>
      </c>
      <c r="Q24" s="219">
        <v>0</v>
      </c>
      <c r="R24" s="219">
        <v>2</v>
      </c>
      <c r="S24" s="219">
        <v>2</v>
      </c>
      <c r="T24" s="219">
        <v>7</v>
      </c>
      <c r="U24" s="219">
        <v>5</v>
      </c>
      <c r="V24" s="219">
        <v>1</v>
      </c>
      <c r="W24" s="219">
        <v>3</v>
      </c>
      <c r="X24" s="219">
        <v>0</v>
      </c>
      <c r="Y24" s="219">
        <v>0</v>
      </c>
      <c r="Z24" s="219">
        <v>0</v>
      </c>
      <c r="AA24" s="219">
        <v>0</v>
      </c>
      <c r="AB24" s="219">
        <v>0</v>
      </c>
      <c r="AC24" s="219">
        <v>0</v>
      </c>
      <c r="AD24" s="219">
        <v>0</v>
      </c>
      <c r="AE24" s="219">
        <v>0</v>
      </c>
      <c r="AF24" s="219">
        <v>0</v>
      </c>
      <c r="AG24" s="219">
        <v>0</v>
      </c>
      <c r="AH24" s="219">
        <v>0</v>
      </c>
      <c r="AI24" s="219">
        <v>0</v>
      </c>
      <c r="AJ24" s="219">
        <v>0</v>
      </c>
      <c r="AK24" s="219">
        <v>0</v>
      </c>
      <c r="AL24" s="219">
        <v>0</v>
      </c>
      <c r="AM24" s="219">
        <v>0</v>
      </c>
      <c r="AN24" s="219">
        <v>0</v>
      </c>
      <c r="AO24" s="219">
        <v>0</v>
      </c>
      <c r="AP24" s="219">
        <v>0</v>
      </c>
      <c r="AQ24" s="219">
        <v>0</v>
      </c>
      <c r="AR24" s="226">
        <v>0</v>
      </c>
      <c r="AS24" s="58">
        <v>3000</v>
      </c>
      <c r="AT24" s="58">
        <v>2761.2</v>
      </c>
      <c r="AU24" s="58">
        <v>679.9</v>
      </c>
    </row>
    <row r="25" spans="2:47" x14ac:dyDescent="0.15">
      <c r="B25" s="284" t="s">
        <v>8</v>
      </c>
      <c r="C25" s="238"/>
      <c r="D25" s="61">
        <v>11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2</v>
      </c>
      <c r="U25" s="61">
        <v>2</v>
      </c>
      <c r="V25" s="61">
        <v>1</v>
      </c>
      <c r="W25" s="61">
        <v>3</v>
      </c>
      <c r="X25" s="61">
        <v>0</v>
      </c>
      <c r="Y25" s="61">
        <v>2</v>
      </c>
      <c r="Z25" s="61">
        <v>0</v>
      </c>
      <c r="AA25" s="116">
        <v>1</v>
      </c>
      <c r="AB25" s="116">
        <v>0</v>
      </c>
      <c r="AC25" s="116">
        <v>0</v>
      </c>
      <c r="AD25" s="61">
        <v>0</v>
      </c>
      <c r="AE25" s="61">
        <v>0</v>
      </c>
      <c r="AF25" s="61">
        <v>0</v>
      </c>
      <c r="AG25" s="61">
        <v>0</v>
      </c>
      <c r="AH25" s="61">
        <v>0</v>
      </c>
      <c r="AI25" s="61">
        <v>0</v>
      </c>
      <c r="AJ25" s="61">
        <v>0</v>
      </c>
      <c r="AK25" s="61">
        <v>0</v>
      </c>
      <c r="AL25" s="61">
        <v>0</v>
      </c>
      <c r="AM25" s="61">
        <v>0</v>
      </c>
      <c r="AN25" s="61">
        <v>0</v>
      </c>
      <c r="AO25" s="116">
        <v>0</v>
      </c>
      <c r="AP25" s="116">
        <v>0</v>
      </c>
      <c r="AQ25" s="116">
        <v>0</v>
      </c>
      <c r="AR25" s="117">
        <v>0</v>
      </c>
      <c r="AS25" s="58">
        <v>3638</v>
      </c>
      <c r="AT25" s="58">
        <v>3636.4</v>
      </c>
      <c r="AU25" s="58">
        <v>440.8</v>
      </c>
    </row>
    <row r="26" spans="2:47" x14ac:dyDescent="0.15">
      <c r="B26" s="284" t="s">
        <v>9</v>
      </c>
      <c r="C26" s="238"/>
      <c r="D26" s="61">
        <v>48</v>
      </c>
      <c r="E26" s="61">
        <v>0</v>
      </c>
      <c r="F26" s="61">
        <v>1</v>
      </c>
      <c r="G26" s="61">
        <v>0</v>
      </c>
      <c r="H26" s="61">
        <v>0</v>
      </c>
      <c r="I26" s="61">
        <v>1</v>
      </c>
      <c r="J26" s="61">
        <v>4</v>
      </c>
      <c r="K26" s="61">
        <v>1</v>
      </c>
      <c r="L26" s="61">
        <v>2</v>
      </c>
      <c r="M26" s="61">
        <v>0</v>
      </c>
      <c r="N26" s="61">
        <v>1</v>
      </c>
      <c r="O26" s="61">
        <v>5</v>
      </c>
      <c r="P26" s="61">
        <v>1</v>
      </c>
      <c r="Q26" s="61">
        <v>3</v>
      </c>
      <c r="R26" s="61">
        <v>1</v>
      </c>
      <c r="S26" s="61">
        <v>1</v>
      </c>
      <c r="T26" s="61">
        <v>3</v>
      </c>
      <c r="U26" s="61">
        <v>6</v>
      </c>
      <c r="V26" s="61">
        <v>2</v>
      </c>
      <c r="W26" s="61">
        <v>2</v>
      </c>
      <c r="X26" s="61">
        <v>2</v>
      </c>
      <c r="Y26" s="61">
        <v>2</v>
      </c>
      <c r="Z26" s="61">
        <v>0</v>
      </c>
      <c r="AA26" s="116">
        <v>3</v>
      </c>
      <c r="AB26" s="116">
        <v>1</v>
      </c>
      <c r="AC26" s="116">
        <v>3</v>
      </c>
      <c r="AD26" s="61">
        <v>1</v>
      </c>
      <c r="AE26" s="61">
        <v>1</v>
      </c>
      <c r="AF26" s="61">
        <v>0</v>
      </c>
      <c r="AG26" s="61">
        <v>0</v>
      </c>
      <c r="AH26" s="61">
        <v>1</v>
      </c>
      <c r="AI26" s="61">
        <v>0</v>
      </c>
      <c r="AJ26" s="61">
        <v>0</v>
      </c>
      <c r="AK26" s="61">
        <v>0</v>
      </c>
      <c r="AL26" s="61">
        <v>0</v>
      </c>
      <c r="AM26" s="61">
        <v>0</v>
      </c>
      <c r="AN26" s="61">
        <v>0</v>
      </c>
      <c r="AO26" s="116">
        <v>0</v>
      </c>
      <c r="AP26" s="116">
        <v>0</v>
      </c>
      <c r="AQ26" s="116">
        <v>0</v>
      </c>
      <c r="AR26" s="117">
        <v>0</v>
      </c>
      <c r="AS26" s="58">
        <v>3195</v>
      </c>
      <c r="AT26" s="58">
        <v>3026.4</v>
      </c>
      <c r="AU26" s="58">
        <v>1337.5</v>
      </c>
    </row>
    <row r="27" spans="2:47" x14ac:dyDescent="0.15">
      <c r="B27" s="284" t="s">
        <v>10</v>
      </c>
      <c r="C27" s="238"/>
      <c r="D27" s="61">
        <v>12</v>
      </c>
      <c r="E27" s="61">
        <v>0</v>
      </c>
      <c r="F27" s="61">
        <v>0</v>
      </c>
      <c r="G27" s="61">
        <v>0</v>
      </c>
      <c r="H27" s="61">
        <v>1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2</v>
      </c>
      <c r="P27" s="61">
        <v>0</v>
      </c>
      <c r="Q27" s="61">
        <v>1</v>
      </c>
      <c r="R27" s="61">
        <v>0</v>
      </c>
      <c r="S27" s="61">
        <v>3</v>
      </c>
      <c r="T27" s="61">
        <v>0</v>
      </c>
      <c r="U27" s="61">
        <v>1</v>
      </c>
      <c r="V27" s="61">
        <v>0</v>
      </c>
      <c r="W27" s="61">
        <v>1</v>
      </c>
      <c r="X27" s="61">
        <v>0</v>
      </c>
      <c r="Y27" s="61">
        <v>2</v>
      </c>
      <c r="Z27" s="61">
        <v>0</v>
      </c>
      <c r="AA27" s="116">
        <v>1</v>
      </c>
      <c r="AB27" s="116">
        <v>0</v>
      </c>
      <c r="AC27" s="116">
        <v>0</v>
      </c>
      <c r="AD27" s="61">
        <v>0</v>
      </c>
      <c r="AE27" s="61">
        <v>0</v>
      </c>
      <c r="AF27" s="61">
        <v>0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1">
        <v>0</v>
      </c>
      <c r="AM27" s="61">
        <v>0</v>
      </c>
      <c r="AN27" s="61">
        <v>0</v>
      </c>
      <c r="AO27" s="116">
        <v>0</v>
      </c>
      <c r="AP27" s="116">
        <v>0</v>
      </c>
      <c r="AQ27" s="116">
        <v>0</v>
      </c>
      <c r="AR27" s="117">
        <v>0</v>
      </c>
      <c r="AS27" s="58">
        <v>2865</v>
      </c>
      <c r="AT27" s="58">
        <v>2937.3</v>
      </c>
      <c r="AU27" s="58">
        <v>1051.5</v>
      </c>
    </row>
    <row r="28" spans="2:47" x14ac:dyDescent="0.15">
      <c r="B28" s="284" t="s">
        <v>11</v>
      </c>
      <c r="C28" s="238"/>
      <c r="D28" s="61">
        <v>24</v>
      </c>
      <c r="E28" s="61">
        <v>0</v>
      </c>
      <c r="F28" s="61">
        <v>0</v>
      </c>
      <c r="G28" s="61">
        <v>0</v>
      </c>
      <c r="H28" s="61">
        <v>0</v>
      </c>
      <c r="I28" s="61">
        <v>2</v>
      </c>
      <c r="J28" s="61">
        <v>1</v>
      </c>
      <c r="K28" s="61">
        <v>2</v>
      </c>
      <c r="L28" s="61">
        <v>0</v>
      </c>
      <c r="M28" s="61">
        <v>3</v>
      </c>
      <c r="N28" s="61">
        <v>0</v>
      </c>
      <c r="O28" s="61">
        <v>1</v>
      </c>
      <c r="P28" s="61">
        <v>0</v>
      </c>
      <c r="Q28" s="61">
        <v>3</v>
      </c>
      <c r="R28" s="61">
        <v>1</v>
      </c>
      <c r="S28" s="61">
        <v>3</v>
      </c>
      <c r="T28" s="61">
        <v>1</v>
      </c>
      <c r="U28" s="61">
        <v>1</v>
      </c>
      <c r="V28" s="61">
        <v>0</v>
      </c>
      <c r="W28" s="61">
        <v>3</v>
      </c>
      <c r="X28" s="61">
        <v>0</v>
      </c>
      <c r="Y28" s="61">
        <v>0</v>
      </c>
      <c r="Z28" s="61">
        <v>0</v>
      </c>
      <c r="AA28" s="116">
        <v>0</v>
      </c>
      <c r="AB28" s="116">
        <v>0</v>
      </c>
      <c r="AC28" s="116">
        <v>1</v>
      </c>
      <c r="AD28" s="61">
        <v>0</v>
      </c>
      <c r="AE28" s="61">
        <v>1</v>
      </c>
      <c r="AF28" s="61">
        <v>1</v>
      </c>
      <c r="AG28" s="61">
        <v>0</v>
      </c>
      <c r="AH28" s="61">
        <v>0</v>
      </c>
      <c r="AI28" s="61">
        <v>0</v>
      </c>
      <c r="AJ28" s="61">
        <v>0</v>
      </c>
      <c r="AK28" s="61">
        <v>0</v>
      </c>
      <c r="AL28" s="61">
        <v>0</v>
      </c>
      <c r="AM28" s="61">
        <v>0</v>
      </c>
      <c r="AN28" s="61">
        <v>0</v>
      </c>
      <c r="AO28" s="116">
        <v>0</v>
      </c>
      <c r="AP28" s="116">
        <v>0</v>
      </c>
      <c r="AQ28" s="116">
        <v>0</v>
      </c>
      <c r="AR28" s="117">
        <v>0</v>
      </c>
      <c r="AS28" s="58">
        <v>2604.5</v>
      </c>
      <c r="AT28" s="58">
        <v>2703.3</v>
      </c>
      <c r="AU28" s="58">
        <v>1275.2</v>
      </c>
    </row>
    <row r="29" spans="2:47" x14ac:dyDescent="0.15">
      <c r="B29" s="284" t="s">
        <v>12</v>
      </c>
      <c r="C29" s="238"/>
      <c r="D29" s="61">
        <v>8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1</v>
      </c>
      <c r="N29" s="61">
        <v>0</v>
      </c>
      <c r="O29" s="61">
        <v>0</v>
      </c>
      <c r="P29" s="61">
        <v>0</v>
      </c>
      <c r="Q29" s="61">
        <v>1</v>
      </c>
      <c r="R29" s="61">
        <v>1</v>
      </c>
      <c r="S29" s="61">
        <v>2</v>
      </c>
      <c r="T29" s="61">
        <v>0</v>
      </c>
      <c r="U29" s="61">
        <v>0</v>
      </c>
      <c r="V29" s="61">
        <v>0</v>
      </c>
      <c r="W29" s="61">
        <v>0</v>
      </c>
      <c r="X29" s="61">
        <v>1</v>
      </c>
      <c r="Y29" s="61">
        <v>0</v>
      </c>
      <c r="Z29" s="61">
        <v>2</v>
      </c>
      <c r="AA29" s="116">
        <v>0</v>
      </c>
      <c r="AB29" s="116">
        <v>0</v>
      </c>
      <c r="AC29" s="116">
        <v>0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1">
        <v>0</v>
      </c>
      <c r="AM29" s="61">
        <v>0</v>
      </c>
      <c r="AN29" s="61">
        <v>0</v>
      </c>
      <c r="AO29" s="116">
        <v>0</v>
      </c>
      <c r="AP29" s="116">
        <v>0</v>
      </c>
      <c r="AQ29" s="116">
        <v>0</v>
      </c>
      <c r="AR29" s="117">
        <v>0</v>
      </c>
      <c r="AS29" s="58">
        <v>2966.5</v>
      </c>
      <c r="AT29" s="58">
        <v>3168.6</v>
      </c>
      <c r="AU29" s="58">
        <v>880.7</v>
      </c>
    </row>
    <row r="30" spans="2:47" x14ac:dyDescent="0.15">
      <c r="B30" s="284" t="s">
        <v>13</v>
      </c>
      <c r="C30" s="238"/>
      <c r="D30" s="61">
        <v>42</v>
      </c>
      <c r="E30" s="61">
        <v>0</v>
      </c>
      <c r="F30" s="61">
        <v>1</v>
      </c>
      <c r="G30" s="61">
        <v>0</v>
      </c>
      <c r="H30" s="61">
        <v>1</v>
      </c>
      <c r="I30" s="61">
        <v>0</v>
      </c>
      <c r="J30" s="61">
        <v>1</v>
      </c>
      <c r="K30" s="61">
        <v>1</v>
      </c>
      <c r="L30" s="61">
        <v>1</v>
      </c>
      <c r="M30" s="61">
        <v>1</v>
      </c>
      <c r="N30" s="61">
        <v>4</v>
      </c>
      <c r="O30" s="61">
        <v>3</v>
      </c>
      <c r="P30" s="61">
        <v>2</v>
      </c>
      <c r="Q30" s="61">
        <v>0</v>
      </c>
      <c r="R30" s="61">
        <v>2</v>
      </c>
      <c r="S30" s="61">
        <v>4</v>
      </c>
      <c r="T30" s="61">
        <v>4</v>
      </c>
      <c r="U30" s="61">
        <v>1</v>
      </c>
      <c r="V30" s="61">
        <v>0</v>
      </c>
      <c r="W30" s="61">
        <v>1</v>
      </c>
      <c r="X30" s="61">
        <v>2</v>
      </c>
      <c r="Y30" s="61">
        <v>2</v>
      </c>
      <c r="Z30" s="61">
        <v>3</v>
      </c>
      <c r="AA30" s="116">
        <v>1</v>
      </c>
      <c r="AB30" s="116">
        <v>1</v>
      </c>
      <c r="AC30" s="116">
        <v>0</v>
      </c>
      <c r="AD30" s="61">
        <v>1</v>
      </c>
      <c r="AE30" s="61">
        <v>1</v>
      </c>
      <c r="AF30" s="61">
        <v>1</v>
      </c>
      <c r="AG30" s="61">
        <v>0</v>
      </c>
      <c r="AH30" s="61">
        <v>0</v>
      </c>
      <c r="AI30" s="61">
        <v>0</v>
      </c>
      <c r="AJ30" s="61">
        <v>0</v>
      </c>
      <c r="AK30" s="61">
        <v>1</v>
      </c>
      <c r="AL30" s="61">
        <v>0</v>
      </c>
      <c r="AM30" s="61">
        <v>1</v>
      </c>
      <c r="AN30" s="61">
        <v>0</v>
      </c>
      <c r="AO30" s="116">
        <v>0</v>
      </c>
      <c r="AP30" s="116">
        <v>0</v>
      </c>
      <c r="AQ30" s="116">
        <v>0</v>
      </c>
      <c r="AR30" s="117">
        <v>1</v>
      </c>
      <c r="AS30" s="58">
        <v>3032</v>
      </c>
      <c r="AT30" s="58">
        <v>3246.3</v>
      </c>
      <c r="AU30" s="58">
        <v>1629.1</v>
      </c>
    </row>
    <row r="31" spans="2:47" x14ac:dyDescent="0.15">
      <c r="B31" s="284" t="s">
        <v>14</v>
      </c>
      <c r="C31" s="238"/>
      <c r="D31" s="61">
        <v>39</v>
      </c>
      <c r="E31" s="61">
        <v>0</v>
      </c>
      <c r="F31" s="61">
        <v>0</v>
      </c>
      <c r="G31" s="61">
        <v>1</v>
      </c>
      <c r="H31" s="61">
        <v>0</v>
      </c>
      <c r="I31" s="61">
        <v>0</v>
      </c>
      <c r="J31" s="61">
        <v>2</v>
      </c>
      <c r="K31" s="61">
        <v>1</v>
      </c>
      <c r="L31" s="61">
        <v>1</v>
      </c>
      <c r="M31" s="61">
        <v>1</v>
      </c>
      <c r="N31" s="61">
        <v>0</v>
      </c>
      <c r="O31" s="61">
        <v>2</v>
      </c>
      <c r="P31" s="61">
        <v>4</v>
      </c>
      <c r="Q31" s="61">
        <v>1</v>
      </c>
      <c r="R31" s="61">
        <v>3</v>
      </c>
      <c r="S31" s="61">
        <v>2</v>
      </c>
      <c r="T31" s="61">
        <v>3</v>
      </c>
      <c r="U31" s="61">
        <v>3</v>
      </c>
      <c r="V31" s="61">
        <v>6</v>
      </c>
      <c r="W31" s="61">
        <v>0</v>
      </c>
      <c r="X31" s="61">
        <v>1</v>
      </c>
      <c r="Y31" s="61">
        <v>1</v>
      </c>
      <c r="Z31" s="61">
        <v>2</v>
      </c>
      <c r="AA31" s="116">
        <v>3</v>
      </c>
      <c r="AB31" s="116">
        <v>1</v>
      </c>
      <c r="AC31" s="116">
        <v>0</v>
      </c>
      <c r="AD31" s="61">
        <v>1</v>
      </c>
      <c r="AE31" s="61">
        <v>0</v>
      </c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>
        <v>0</v>
      </c>
      <c r="AO31" s="116">
        <v>0</v>
      </c>
      <c r="AP31" s="116">
        <v>0</v>
      </c>
      <c r="AQ31" s="116">
        <v>0</v>
      </c>
      <c r="AR31" s="117">
        <v>0</v>
      </c>
      <c r="AS31" s="58">
        <v>3042</v>
      </c>
      <c r="AT31" s="58">
        <v>2996.2</v>
      </c>
      <c r="AU31" s="58">
        <v>1082.5</v>
      </c>
    </row>
    <row r="32" spans="2:47" x14ac:dyDescent="0.15">
      <c r="B32" s="284" t="s">
        <v>15</v>
      </c>
      <c r="C32" s="238"/>
      <c r="D32" s="61">
        <v>15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1</v>
      </c>
      <c r="L32" s="61">
        <v>0</v>
      </c>
      <c r="M32" s="61">
        <v>0</v>
      </c>
      <c r="N32" s="61">
        <v>0</v>
      </c>
      <c r="O32" s="61">
        <v>2</v>
      </c>
      <c r="P32" s="61">
        <v>0</v>
      </c>
      <c r="Q32" s="61">
        <v>1</v>
      </c>
      <c r="R32" s="61">
        <v>4</v>
      </c>
      <c r="S32" s="61">
        <v>2</v>
      </c>
      <c r="T32" s="61">
        <v>2</v>
      </c>
      <c r="U32" s="61">
        <v>1</v>
      </c>
      <c r="V32" s="61">
        <v>0</v>
      </c>
      <c r="W32" s="61">
        <v>1</v>
      </c>
      <c r="X32" s="61">
        <v>0</v>
      </c>
      <c r="Y32" s="61">
        <v>1</v>
      </c>
      <c r="Z32" s="61">
        <v>0</v>
      </c>
      <c r="AA32" s="116">
        <v>0</v>
      </c>
      <c r="AB32" s="116">
        <v>0</v>
      </c>
      <c r="AC32" s="116">
        <v>0</v>
      </c>
      <c r="AD32" s="61">
        <v>0</v>
      </c>
      <c r="AE32" s="61">
        <v>0</v>
      </c>
      <c r="AF32" s="61">
        <v>0</v>
      </c>
      <c r="AG32" s="61">
        <v>0</v>
      </c>
      <c r="AH32" s="61">
        <v>0</v>
      </c>
      <c r="AI32" s="61">
        <v>0</v>
      </c>
      <c r="AJ32" s="61">
        <v>0</v>
      </c>
      <c r="AK32" s="61">
        <v>0</v>
      </c>
      <c r="AL32" s="61">
        <v>0</v>
      </c>
      <c r="AM32" s="61">
        <v>0</v>
      </c>
      <c r="AN32" s="61">
        <v>0</v>
      </c>
      <c r="AO32" s="116">
        <v>0</v>
      </c>
      <c r="AP32" s="116">
        <v>0</v>
      </c>
      <c r="AQ32" s="116">
        <v>0</v>
      </c>
      <c r="AR32" s="117">
        <v>0</v>
      </c>
      <c r="AS32" s="58">
        <v>2700</v>
      </c>
      <c r="AT32" s="58">
        <v>2771.1</v>
      </c>
      <c r="AU32" s="58">
        <v>655.1</v>
      </c>
    </row>
    <row r="33" spans="2:47" x14ac:dyDescent="0.15">
      <c r="B33" s="284" t="s">
        <v>16</v>
      </c>
      <c r="C33" s="238"/>
      <c r="D33" s="61">
        <v>183</v>
      </c>
      <c r="E33" s="61">
        <v>0</v>
      </c>
      <c r="F33" s="61">
        <v>0</v>
      </c>
      <c r="G33" s="61">
        <v>0</v>
      </c>
      <c r="H33" s="61">
        <v>1</v>
      </c>
      <c r="I33" s="61">
        <v>0</v>
      </c>
      <c r="J33" s="61">
        <v>2</v>
      </c>
      <c r="K33" s="61">
        <v>2</v>
      </c>
      <c r="L33" s="61">
        <v>1</v>
      </c>
      <c r="M33" s="61">
        <v>1</v>
      </c>
      <c r="N33" s="61">
        <v>6</v>
      </c>
      <c r="O33" s="61">
        <v>5</v>
      </c>
      <c r="P33" s="61">
        <v>3</v>
      </c>
      <c r="Q33" s="61">
        <v>6</v>
      </c>
      <c r="R33" s="61">
        <v>5</v>
      </c>
      <c r="S33" s="61">
        <v>4</v>
      </c>
      <c r="T33" s="61">
        <v>4</v>
      </c>
      <c r="U33" s="61">
        <v>5</v>
      </c>
      <c r="V33" s="61">
        <v>15</v>
      </c>
      <c r="W33" s="61">
        <v>18</v>
      </c>
      <c r="X33" s="61">
        <v>19</v>
      </c>
      <c r="Y33" s="61">
        <v>26</v>
      </c>
      <c r="Z33" s="61">
        <v>6</v>
      </c>
      <c r="AA33" s="116">
        <v>12</v>
      </c>
      <c r="AB33" s="116">
        <v>2</v>
      </c>
      <c r="AC33" s="116">
        <v>9</v>
      </c>
      <c r="AD33" s="61">
        <v>7</v>
      </c>
      <c r="AE33" s="61">
        <v>7</v>
      </c>
      <c r="AF33" s="61">
        <v>3</v>
      </c>
      <c r="AG33" s="61">
        <v>2</v>
      </c>
      <c r="AH33" s="61">
        <v>1</v>
      </c>
      <c r="AI33" s="61">
        <v>2</v>
      </c>
      <c r="AJ33" s="61">
        <v>1</v>
      </c>
      <c r="AK33" s="61">
        <v>0</v>
      </c>
      <c r="AL33" s="61">
        <v>0</v>
      </c>
      <c r="AM33" s="61">
        <v>0</v>
      </c>
      <c r="AN33" s="61">
        <v>4</v>
      </c>
      <c r="AO33" s="116">
        <v>0</v>
      </c>
      <c r="AP33" s="116">
        <v>0</v>
      </c>
      <c r="AQ33" s="116">
        <v>0</v>
      </c>
      <c r="AR33" s="117">
        <v>4</v>
      </c>
      <c r="AS33" s="58">
        <v>3930</v>
      </c>
      <c r="AT33" s="58">
        <v>3957.8</v>
      </c>
      <c r="AU33" s="58">
        <v>1298.5999999999999</v>
      </c>
    </row>
    <row r="34" spans="2:47" x14ac:dyDescent="0.15">
      <c r="B34" s="284" t="s">
        <v>17</v>
      </c>
      <c r="C34" s="238"/>
      <c r="D34" s="61">
        <v>205</v>
      </c>
      <c r="E34" s="61">
        <v>0</v>
      </c>
      <c r="F34" s="61">
        <v>0</v>
      </c>
      <c r="G34" s="61">
        <v>0</v>
      </c>
      <c r="H34" s="61">
        <v>2</v>
      </c>
      <c r="I34" s="61">
        <v>4</v>
      </c>
      <c r="J34" s="61">
        <v>2</v>
      </c>
      <c r="K34" s="61">
        <v>3</v>
      </c>
      <c r="L34" s="61">
        <v>5</v>
      </c>
      <c r="M34" s="61">
        <v>4</v>
      </c>
      <c r="N34" s="61">
        <v>3</v>
      </c>
      <c r="O34" s="61">
        <v>9</v>
      </c>
      <c r="P34" s="61">
        <v>10</v>
      </c>
      <c r="Q34" s="61">
        <v>14</v>
      </c>
      <c r="R34" s="61">
        <v>13</v>
      </c>
      <c r="S34" s="61">
        <v>8</v>
      </c>
      <c r="T34" s="61">
        <v>6</v>
      </c>
      <c r="U34" s="61">
        <v>17</v>
      </c>
      <c r="V34" s="61">
        <v>19</v>
      </c>
      <c r="W34" s="61">
        <v>7</v>
      </c>
      <c r="X34" s="61">
        <v>18</v>
      </c>
      <c r="Y34" s="61">
        <v>19</v>
      </c>
      <c r="Z34" s="61">
        <v>4</v>
      </c>
      <c r="AA34" s="116">
        <v>6</v>
      </c>
      <c r="AB34" s="116">
        <v>10</v>
      </c>
      <c r="AC34" s="116">
        <v>6</v>
      </c>
      <c r="AD34" s="61">
        <v>4</v>
      </c>
      <c r="AE34" s="61">
        <v>2</v>
      </c>
      <c r="AF34" s="61">
        <v>2</v>
      </c>
      <c r="AG34" s="61">
        <v>1</v>
      </c>
      <c r="AH34" s="61">
        <v>2</v>
      </c>
      <c r="AI34" s="61">
        <v>0</v>
      </c>
      <c r="AJ34" s="61">
        <v>1</v>
      </c>
      <c r="AK34" s="61">
        <v>2</v>
      </c>
      <c r="AL34" s="61">
        <v>2</v>
      </c>
      <c r="AM34" s="61">
        <v>0</v>
      </c>
      <c r="AN34" s="61">
        <v>0</v>
      </c>
      <c r="AO34" s="116">
        <v>0</v>
      </c>
      <c r="AP34" s="116">
        <v>0</v>
      </c>
      <c r="AQ34" s="116">
        <v>0</v>
      </c>
      <c r="AR34" s="117">
        <v>0</v>
      </c>
      <c r="AS34" s="58">
        <v>3446</v>
      </c>
      <c r="AT34" s="58">
        <v>3381</v>
      </c>
      <c r="AU34" s="58">
        <v>1199.9000000000001</v>
      </c>
    </row>
    <row r="35" spans="2:47" x14ac:dyDescent="0.15">
      <c r="B35" s="284" t="s">
        <v>18</v>
      </c>
      <c r="C35" s="238"/>
      <c r="D35" s="61">
        <v>1038</v>
      </c>
      <c r="E35" s="61">
        <v>0</v>
      </c>
      <c r="F35" s="61">
        <v>1</v>
      </c>
      <c r="G35" s="61">
        <v>2</v>
      </c>
      <c r="H35" s="61">
        <v>5</v>
      </c>
      <c r="I35" s="61">
        <v>3</v>
      </c>
      <c r="J35" s="61">
        <v>6</v>
      </c>
      <c r="K35" s="61">
        <v>6</v>
      </c>
      <c r="L35" s="61">
        <v>10</v>
      </c>
      <c r="M35" s="61">
        <v>14</v>
      </c>
      <c r="N35" s="61">
        <v>3</v>
      </c>
      <c r="O35" s="61">
        <v>20</v>
      </c>
      <c r="P35" s="61">
        <v>21</v>
      </c>
      <c r="Q35" s="61">
        <v>36</v>
      </c>
      <c r="R35" s="61">
        <v>33</v>
      </c>
      <c r="S35" s="61">
        <v>38</v>
      </c>
      <c r="T35" s="61">
        <v>46</v>
      </c>
      <c r="U35" s="61">
        <v>32</v>
      </c>
      <c r="V35" s="61">
        <v>57</v>
      </c>
      <c r="W35" s="61">
        <v>51</v>
      </c>
      <c r="X35" s="61">
        <v>68</v>
      </c>
      <c r="Y35" s="61">
        <v>79</v>
      </c>
      <c r="Z35" s="61">
        <v>63</v>
      </c>
      <c r="AA35" s="116">
        <v>63</v>
      </c>
      <c r="AB35" s="116">
        <v>48</v>
      </c>
      <c r="AC35" s="116">
        <v>37</v>
      </c>
      <c r="AD35" s="61">
        <v>38</v>
      </c>
      <c r="AE35" s="61">
        <v>37</v>
      </c>
      <c r="AF35" s="61">
        <v>27</v>
      </c>
      <c r="AG35" s="61">
        <v>27</v>
      </c>
      <c r="AH35" s="61">
        <v>13</v>
      </c>
      <c r="AI35" s="61">
        <v>19</v>
      </c>
      <c r="AJ35" s="61">
        <v>15</v>
      </c>
      <c r="AK35" s="61">
        <v>21</v>
      </c>
      <c r="AL35" s="61">
        <v>10</v>
      </c>
      <c r="AM35" s="61">
        <v>11</v>
      </c>
      <c r="AN35" s="61">
        <v>14</v>
      </c>
      <c r="AO35" s="116">
        <v>13</v>
      </c>
      <c r="AP35" s="116">
        <v>6</v>
      </c>
      <c r="AQ35" s="116">
        <v>5</v>
      </c>
      <c r="AR35" s="117">
        <v>40</v>
      </c>
      <c r="AS35" s="58">
        <v>4138</v>
      </c>
      <c r="AT35" s="58">
        <v>4315.3999999999996</v>
      </c>
      <c r="AU35" s="58">
        <v>1562.5</v>
      </c>
    </row>
    <row r="36" spans="2:47" x14ac:dyDescent="0.15">
      <c r="B36" s="284" t="s">
        <v>19</v>
      </c>
      <c r="C36" s="238"/>
      <c r="D36" s="61">
        <v>481</v>
      </c>
      <c r="E36" s="61">
        <v>0</v>
      </c>
      <c r="F36" s="61">
        <v>1</v>
      </c>
      <c r="G36" s="61">
        <v>1</v>
      </c>
      <c r="H36" s="61">
        <v>1</v>
      </c>
      <c r="I36" s="61">
        <v>2</v>
      </c>
      <c r="J36" s="61">
        <v>10</v>
      </c>
      <c r="K36" s="61">
        <v>6</v>
      </c>
      <c r="L36" s="61">
        <v>6</v>
      </c>
      <c r="M36" s="61">
        <v>7</v>
      </c>
      <c r="N36" s="61">
        <v>10</v>
      </c>
      <c r="O36" s="61">
        <v>15</v>
      </c>
      <c r="P36" s="61">
        <v>13</v>
      </c>
      <c r="Q36" s="61">
        <v>12</v>
      </c>
      <c r="R36" s="61">
        <v>27</v>
      </c>
      <c r="S36" s="61">
        <v>16</v>
      </c>
      <c r="T36" s="61">
        <v>39</v>
      </c>
      <c r="U36" s="61">
        <v>31</v>
      </c>
      <c r="V36" s="61">
        <v>34</v>
      </c>
      <c r="W36" s="61">
        <v>27</v>
      </c>
      <c r="X36" s="61">
        <v>36</v>
      </c>
      <c r="Y36" s="61">
        <v>24</v>
      </c>
      <c r="Z36" s="61">
        <v>26</v>
      </c>
      <c r="AA36" s="116">
        <v>30</v>
      </c>
      <c r="AB36" s="116">
        <v>27</v>
      </c>
      <c r="AC36" s="116">
        <v>20</v>
      </c>
      <c r="AD36" s="61">
        <v>12</v>
      </c>
      <c r="AE36" s="61">
        <v>15</v>
      </c>
      <c r="AF36" s="61">
        <v>11</v>
      </c>
      <c r="AG36" s="61">
        <v>2</v>
      </c>
      <c r="AH36" s="61">
        <v>3</v>
      </c>
      <c r="AI36" s="61">
        <v>3</v>
      </c>
      <c r="AJ36" s="61">
        <v>2</v>
      </c>
      <c r="AK36" s="61">
        <v>1</v>
      </c>
      <c r="AL36" s="61">
        <v>3</v>
      </c>
      <c r="AM36" s="61">
        <v>2</v>
      </c>
      <c r="AN36" s="61">
        <v>2</v>
      </c>
      <c r="AO36" s="116">
        <v>0</v>
      </c>
      <c r="AP36" s="116">
        <v>1</v>
      </c>
      <c r="AQ36" s="116">
        <v>2</v>
      </c>
      <c r="AR36" s="117">
        <v>1</v>
      </c>
      <c r="AS36" s="58">
        <v>3688</v>
      </c>
      <c r="AT36" s="58">
        <v>3674.6</v>
      </c>
      <c r="AU36" s="58">
        <v>1264.5999999999999</v>
      </c>
    </row>
    <row r="37" spans="2:47" x14ac:dyDescent="0.15">
      <c r="B37" s="284" t="s">
        <v>20</v>
      </c>
      <c r="C37" s="238"/>
      <c r="D37" s="61">
        <v>18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1</v>
      </c>
      <c r="K37" s="61">
        <v>0</v>
      </c>
      <c r="L37" s="61">
        <v>1</v>
      </c>
      <c r="M37" s="61">
        <v>1</v>
      </c>
      <c r="N37" s="61">
        <v>0</v>
      </c>
      <c r="O37" s="61">
        <v>2</v>
      </c>
      <c r="P37" s="61">
        <v>1</v>
      </c>
      <c r="Q37" s="61">
        <v>1</v>
      </c>
      <c r="R37" s="61">
        <v>2</v>
      </c>
      <c r="S37" s="61">
        <v>2</v>
      </c>
      <c r="T37" s="61">
        <v>2</v>
      </c>
      <c r="U37" s="61">
        <v>1</v>
      </c>
      <c r="V37" s="61">
        <v>1</v>
      </c>
      <c r="W37" s="61">
        <v>0</v>
      </c>
      <c r="X37" s="61">
        <v>0</v>
      </c>
      <c r="Y37" s="61">
        <v>1</v>
      </c>
      <c r="Z37" s="61">
        <v>0</v>
      </c>
      <c r="AA37" s="116">
        <v>1</v>
      </c>
      <c r="AB37" s="116">
        <v>0</v>
      </c>
      <c r="AC37" s="116">
        <v>0</v>
      </c>
      <c r="AD37" s="61">
        <v>0</v>
      </c>
      <c r="AE37" s="61">
        <v>0</v>
      </c>
      <c r="AF37" s="61">
        <v>0</v>
      </c>
      <c r="AG37" s="61">
        <v>0</v>
      </c>
      <c r="AH37" s="61">
        <v>0</v>
      </c>
      <c r="AI37" s="61">
        <v>0</v>
      </c>
      <c r="AJ37" s="61">
        <v>0</v>
      </c>
      <c r="AK37" s="61">
        <v>1</v>
      </c>
      <c r="AL37" s="61">
        <v>0</v>
      </c>
      <c r="AM37" s="61">
        <v>0</v>
      </c>
      <c r="AN37" s="61">
        <v>0</v>
      </c>
      <c r="AO37" s="116">
        <v>0</v>
      </c>
      <c r="AP37" s="116">
        <v>0</v>
      </c>
      <c r="AQ37" s="116">
        <v>0</v>
      </c>
      <c r="AR37" s="117">
        <v>0</v>
      </c>
      <c r="AS37" s="58">
        <v>2874.5</v>
      </c>
      <c r="AT37" s="58">
        <v>2900.4</v>
      </c>
      <c r="AU37" s="58">
        <v>1222.5</v>
      </c>
    </row>
    <row r="38" spans="2:47" x14ac:dyDescent="0.15">
      <c r="B38" s="284" t="s">
        <v>21</v>
      </c>
      <c r="C38" s="238"/>
      <c r="D38" s="61">
        <v>6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1</v>
      </c>
      <c r="P38" s="61">
        <v>1</v>
      </c>
      <c r="Q38" s="61">
        <v>0</v>
      </c>
      <c r="R38" s="61">
        <v>0</v>
      </c>
      <c r="S38" s="61">
        <v>1</v>
      </c>
      <c r="T38" s="61">
        <v>0</v>
      </c>
      <c r="U38" s="61">
        <v>0</v>
      </c>
      <c r="V38" s="61">
        <v>1</v>
      </c>
      <c r="W38" s="61">
        <v>0</v>
      </c>
      <c r="X38" s="61">
        <v>1</v>
      </c>
      <c r="Y38" s="61">
        <v>1</v>
      </c>
      <c r="Z38" s="61">
        <v>0</v>
      </c>
      <c r="AA38" s="116">
        <v>0</v>
      </c>
      <c r="AB38" s="116">
        <v>0</v>
      </c>
      <c r="AC38" s="116">
        <v>0</v>
      </c>
      <c r="AD38" s="61">
        <v>0</v>
      </c>
      <c r="AE38" s="61">
        <v>0</v>
      </c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0</v>
      </c>
      <c r="AM38" s="61">
        <v>0</v>
      </c>
      <c r="AN38" s="61">
        <v>0</v>
      </c>
      <c r="AO38" s="116">
        <v>0</v>
      </c>
      <c r="AP38" s="116">
        <v>0</v>
      </c>
      <c r="AQ38" s="116">
        <v>0</v>
      </c>
      <c r="AR38" s="117">
        <v>0</v>
      </c>
      <c r="AS38" s="58">
        <v>3287</v>
      </c>
      <c r="AT38" s="58">
        <v>3128.3</v>
      </c>
      <c r="AU38" s="58">
        <v>808.3</v>
      </c>
    </row>
    <row r="39" spans="2:47" x14ac:dyDescent="0.15">
      <c r="B39" s="284" t="s">
        <v>22</v>
      </c>
      <c r="C39" s="238"/>
      <c r="D39" s="61">
        <v>10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1</v>
      </c>
      <c r="N39" s="61">
        <v>1</v>
      </c>
      <c r="O39" s="61">
        <v>0</v>
      </c>
      <c r="P39" s="61">
        <v>0</v>
      </c>
      <c r="Q39" s="61">
        <v>1</v>
      </c>
      <c r="R39" s="61">
        <v>0</v>
      </c>
      <c r="S39" s="61">
        <v>0</v>
      </c>
      <c r="T39" s="61">
        <v>0</v>
      </c>
      <c r="U39" s="61">
        <v>2</v>
      </c>
      <c r="V39" s="61">
        <v>1</v>
      </c>
      <c r="W39" s="61">
        <v>0</v>
      </c>
      <c r="X39" s="61">
        <v>0</v>
      </c>
      <c r="Y39" s="61">
        <v>2</v>
      </c>
      <c r="Z39" s="61">
        <v>2</v>
      </c>
      <c r="AA39" s="116">
        <v>0</v>
      </c>
      <c r="AB39" s="116">
        <v>0</v>
      </c>
      <c r="AC39" s="116">
        <v>0</v>
      </c>
      <c r="AD39" s="61">
        <v>0</v>
      </c>
      <c r="AE39" s="61">
        <v>0</v>
      </c>
      <c r="AF39" s="61">
        <v>0</v>
      </c>
      <c r="AG39" s="61">
        <v>0</v>
      </c>
      <c r="AH39" s="61">
        <v>0</v>
      </c>
      <c r="AI39" s="61">
        <v>0</v>
      </c>
      <c r="AJ39" s="61">
        <v>0</v>
      </c>
      <c r="AK39" s="61">
        <v>0</v>
      </c>
      <c r="AL39" s="61">
        <v>0</v>
      </c>
      <c r="AM39" s="61">
        <v>0</v>
      </c>
      <c r="AN39" s="61">
        <v>0</v>
      </c>
      <c r="AO39" s="116">
        <v>0</v>
      </c>
      <c r="AP39" s="116">
        <v>0</v>
      </c>
      <c r="AQ39" s="116">
        <v>0</v>
      </c>
      <c r="AR39" s="117">
        <v>0</v>
      </c>
      <c r="AS39" s="58">
        <v>3440</v>
      </c>
      <c r="AT39" s="58">
        <v>3279</v>
      </c>
      <c r="AU39" s="58">
        <v>939</v>
      </c>
    </row>
    <row r="40" spans="2:47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19">
        <v>0</v>
      </c>
      <c r="V40" s="219">
        <v>0</v>
      </c>
      <c r="W40" s="219">
        <v>0</v>
      </c>
      <c r="X40" s="219">
        <v>0</v>
      </c>
      <c r="Y40" s="219">
        <v>0</v>
      </c>
      <c r="Z40" s="219">
        <v>0</v>
      </c>
      <c r="AA40" s="219">
        <v>0</v>
      </c>
      <c r="AB40" s="219">
        <v>0</v>
      </c>
      <c r="AC40" s="219">
        <v>0</v>
      </c>
      <c r="AD40" s="219">
        <v>0</v>
      </c>
      <c r="AE40" s="219">
        <v>0</v>
      </c>
      <c r="AF40" s="219">
        <v>0</v>
      </c>
      <c r="AG40" s="219">
        <v>0</v>
      </c>
      <c r="AH40" s="219">
        <v>0</v>
      </c>
      <c r="AI40" s="219">
        <v>0</v>
      </c>
      <c r="AJ40" s="219">
        <v>0</v>
      </c>
      <c r="AK40" s="219">
        <v>0</v>
      </c>
      <c r="AL40" s="219">
        <v>0</v>
      </c>
      <c r="AM40" s="219">
        <v>0</v>
      </c>
      <c r="AN40" s="219">
        <v>0</v>
      </c>
      <c r="AO40" s="219">
        <v>0</v>
      </c>
      <c r="AP40" s="219">
        <v>0</v>
      </c>
      <c r="AQ40" s="219">
        <v>0</v>
      </c>
      <c r="AR40" s="226">
        <v>0</v>
      </c>
      <c r="AS40" s="58">
        <v>0</v>
      </c>
      <c r="AT40" s="58">
        <v>0</v>
      </c>
      <c r="AU40" s="58">
        <v>0</v>
      </c>
    </row>
    <row r="41" spans="2:47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116">
        <v>0</v>
      </c>
      <c r="AB41" s="116">
        <v>0</v>
      </c>
      <c r="AC41" s="116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116">
        <v>0</v>
      </c>
      <c r="AP41" s="116">
        <v>0</v>
      </c>
      <c r="AQ41" s="116">
        <v>0</v>
      </c>
      <c r="AR41" s="117">
        <v>0</v>
      </c>
      <c r="AS41" s="8">
        <v>0</v>
      </c>
      <c r="AT41" s="8">
        <v>0</v>
      </c>
      <c r="AU41" s="8">
        <v>0</v>
      </c>
    </row>
    <row r="42" spans="2:47" x14ac:dyDescent="0.15">
      <c r="B42" s="284" t="s">
        <v>25</v>
      </c>
      <c r="C42" s="238"/>
      <c r="D42" s="61">
        <v>10</v>
      </c>
      <c r="E42" s="61">
        <v>0</v>
      </c>
      <c r="F42" s="61">
        <v>1</v>
      </c>
      <c r="G42" s="61">
        <v>1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2</v>
      </c>
      <c r="R42" s="61">
        <v>0</v>
      </c>
      <c r="S42" s="61">
        <v>2</v>
      </c>
      <c r="T42" s="61">
        <v>0</v>
      </c>
      <c r="U42" s="61">
        <v>1</v>
      </c>
      <c r="V42" s="61">
        <v>2</v>
      </c>
      <c r="W42" s="61">
        <v>0</v>
      </c>
      <c r="X42" s="61">
        <v>0</v>
      </c>
      <c r="Y42" s="61">
        <v>1</v>
      </c>
      <c r="Z42" s="61">
        <v>0</v>
      </c>
      <c r="AA42" s="116">
        <v>0</v>
      </c>
      <c r="AB42" s="116">
        <v>0</v>
      </c>
      <c r="AC42" s="116">
        <v>0</v>
      </c>
      <c r="AD42" s="61">
        <v>0</v>
      </c>
      <c r="AE42" s="61">
        <v>0</v>
      </c>
      <c r="AF42" s="61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116">
        <v>0</v>
      </c>
      <c r="AP42" s="116">
        <v>0</v>
      </c>
      <c r="AQ42" s="116">
        <v>0</v>
      </c>
      <c r="AR42" s="117">
        <v>0</v>
      </c>
      <c r="AS42" s="8">
        <v>2815</v>
      </c>
      <c r="AT42" s="8">
        <v>2573.8000000000002</v>
      </c>
      <c r="AU42" s="8">
        <v>1160</v>
      </c>
    </row>
    <row r="43" spans="2:47" x14ac:dyDescent="0.15">
      <c r="B43" s="284" t="s">
        <v>26</v>
      </c>
      <c r="C43" s="238"/>
      <c r="D43" s="61">
        <v>45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2</v>
      </c>
      <c r="K43" s="61">
        <v>0</v>
      </c>
      <c r="L43" s="61">
        <v>1</v>
      </c>
      <c r="M43" s="61">
        <v>0</v>
      </c>
      <c r="N43" s="61">
        <v>0</v>
      </c>
      <c r="O43" s="61">
        <v>5</v>
      </c>
      <c r="P43" s="61">
        <v>1</v>
      </c>
      <c r="Q43" s="61">
        <v>1</v>
      </c>
      <c r="R43" s="61">
        <v>5</v>
      </c>
      <c r="S43" s="61">
        <v>0</v>
      </c>
      <c r="T43" s="61">
        <v>4</v>
      </c>
      <c r="U43" s="61">
        <v>1</v>
      </c>
      <c r="V43" s="61">
        <v>3</v>
      </c>
      <c r="W43" s="61">
        <v>3</v>
      </c>
      <c r="X43" s="61">
        <v>3</v>
      </c>
      <c r="Y43" s="61">
        <v>3</v>
      </c>
      <c r="Z43" s="61">
        <v>2</v>
      </c>
      <c r="AA43" s="116">
        <v>3</v>
      </c>
      <c r="AB43" s="116">
        <v>0</v>
      </c>
      <c r="AC43" s="116">
        <v>0</v>
      </c>
      <c r="AD43" s="61">
        <v>3</v>
      </c>
      <c r="AE43" s="61">
        <v>0</v>
      </c>
      <c r="AF43" s="61">
        <v>2</v>
      </c>
      <c r="AG43" s="61">
        <v>0</v>
      </c>
      <c r="AH43" s="61">
        <v>1</v>
      </c>
      <c r="AI43" s="61">
        <v>1</v>
      </c>
      <c r="AJ43" s="61">
        <v>0</v>
      </c>
      <c r="AK43" s="61">
        <v>0</v>
      </c>
      <c r="AL43" s="61">
        <v>0</v>
      </c>
      <c r="AM43" s="61">
        <v>0</v>
      </c>
      <c r="AN43" s="61">
        <v>1</v>
      </c>
      <c r="AO43" s="116">
        <v>0</v>
      </c>
      <c r="AP43" s="116">
        <v>0</v>
      </c>
      <c r="AQ43" s="116">
        <v>0</v>
      </c>
      <c r="AR43" s="117">
        <v>0</v>
      </c>
      <c r="AS43" s="8">
        <v>3580</v>
      </c>
      <c r="AT43" s="8">
        <v>3573.6</v>
      </c>
      <c r="AU43" s="8">
        <v>1324.1</v>
      </c>
    </row>
    <row r="44" spans="2:47" x14ac:dyDescent="0.15">
      <c r="B44" s="284" t="s">
        <v>27</v>
      </c>
      <c r="C44" s="238"/>
      <c r="D44" s="61">
        <v>38</v>
      </c>
      <c r="E44" s="61">
        <v>0</v>
      </c>
      <c r="F44" s="61">
        <v>0</v>
      </c>
      <c r="G44" s="61">
        <v>0</v>
      </c>
      <c r="H44" s="61">
        <v>0</v>
      </c>
      <c r="I44" s="61">
        <v>1</v>
      </c>
      <c r="J44" s="61">
        <v>0</v>
      </c>
      <c r="K44" s="61">
        <v>0</v>
      </c>
      <c r="L44" s="61">
        <v>1</v>
      </c>
      <c r="M44" s="61">
        <v>0</v>
      </c>
      <c r="N44" s="61">
        <v>2</v>
      </c>
      <c r="O44" s="61">
        <v>0</v>
      </c>
      <c r="P44" s="61">
        <v>0</v>
      </c>
      <c r="Q44" s="61">
        <v>1</v>
      </c>
      <c r="R44" s="61">
        <v>2</v>
      </c>
      <c r="S44" s="61">
        <v>7</v>
      </c>
      <c r="T44" s="61">
        <v>4</v>
      </c>
      <c r="U44" s="61">
        <v>1</v>
      </c>
      <c r="V44" s="61">
        <v>3</v>
      </c>
      <c r="W44" s="61">
        <v>0</v>
      </c>
      <c r="X44" s="61">
        <v>1</v>
      </c>
      <c r="Y44" s="61">
        <v>1</v>
      </c>
      <c r="Z44" s="61">
        <v>1</v>
      </c>
      <c r="AA44" s="116">
        <v>2</v>
      </c>
      <c r="AB44" s="116">
        <v>2</v>
      </c>
      <c r="AC44" s="116">
        <v>3</v>
      </c>
      <c r="AD44" s="61">
        <v>1</v>
      </c>
      <c r="AE44" s="61">
        <v>1</v>
      </c>
      <c r="AF44" s="61">
        <v>2</v>
      </c>
      <c r="AG44" s="61">
        <v>1</v>
      </c>
      <c r="AH44" s="61">
        <v>0</v>
      </c>
      <c r="AI44" s="61">
        <v>0</v>
      </c>
      <c r="AJ44" s="61">
        <v>0</v>
      </c>
      <c r="AK44" s="61">
        <v>0</v>
      </c>
      <c r="AL44" s="61">
        <v>0</v>
      </c>
      <c r="AM44" s="61">
        <v>0</v>
      </c>
      <c r="AN44" s="61">
        <v>1</v>
      </c>
      <c r="AO44" s="116">
        <v>0</v>
      </c>
      <c r="AP44" s="116">
        <v>0</v>
      </c>
      <c r="AQ44" s="116">
        <v>0</v>
      </c>
      <c r="AR44" s="117">
        <v>0</v>
      </c>
      <c r="AS44" s="8">
        <v>3369</v>
      </c>
      <c r="AT44" s="8">
        <v>3680.2</v>
      </c>
      <c r="AU44" s="8">
        <v>1306.8</v>
      </c>
    </row>
    <row r="45" spans="2:47" x14ac:dyDescent="0.15">
      <c r="B45" s="284" t="s">
        <v>28</v>
      </c>
      <c r="C45" s="238"/>
      <c r="D45" s="61">
        <v>263</v>
      </c>
      <c r="E45" s="61">
        <v>0</v>
      </c>
      <c r="F45" s="61">
        <v>0</v>
      </c>
      <c r="G45" s="61">
        <v>0</v>
      </c>
      <c r="H45" s="61">
        <v>1</v>
      </c>
      <c r="I45" s="61">
        <v>2</v>
      </c>
      <c r="J45" s="61">
        <v>7</v>
      </c>
      <c r="K45" s="61">
        <v>2</v>
      </c>
      <c r="L45" s="61">
        <v>6</v>
      </c>
      <c r="M45" s="61">
        <v>2</v>
      </c>
      <c r="N45" s="61">
        <v>8</v>
      </c>
      <c r="O45" s="61">
        <v>16</v>
      </c>
      <c r="P45" s="61">
        <v>15</v>
      </c>
      <c r="Q45" s="61">
        <v>15</v>
      </c>
      <c r="R45" s="61">
        <v>10</v>
      </c>
      <c r="S45" s="61">
        <v>10</v>
      </c>
      <c r="T45" s="61">
        <v>26</v>
      </c>
      <c r="U45" s="61">
        <v>15</v>
      </c>
      <c r="V45" s="61">
        <v>18</v>
      </c>
      <c r="W45" s="61">
        <v>22</v>
      </c>
      <c r="X45" s="61">
        <v>10</v>
      </c>
      <c r="Y45" s="61">
        <v>19</v>
      </c>
      <c r="Z45" s="61">
        <v>11</v>
      </c>
      <c r="AA45" s="116">
        <v>2</v>
      </c>
      <c r="AB45" s="116">
        <v>5</v>
      </c>
      <c r="AC45" s="116">
        <v>9</v>
      </c>
      <c r="AD45" s="61">
        <v>2</v>
      </c>
      <c r="AE45" s="61">
        <v>4</v>
      </c>
      <c r="AF45" s="61">
        <v>3</v>
      </c>
      <c r="AG45" s="61">
        <v>4</v>
      </c>
      <c r="AH45" s="61">
        <v>3</v>
      </c>
      <c r="AI45" s="61">
        <v>3</v>
      </c>
      <c r="AJ45" s="61">
        <v>2</v>
      </c>
      <c r="AK45" s="61">
        <v>0</v>
      </c>
      <c r="AL45" s="61">
        <v>1</v>
      </c>
      <c r="AM45" s="61">
        <v>2</v>
      </c>
      <c r="AN45" s="61">
        <v>1</v>
      </c>
      <c r="AO45" s="116">
        <v>1</v>
      </c>
      <c r="AP45" s="116">
        <v>0</v>
      </c>
      <c r="AQ45" s="116">
        <v>0</v>
      </c>
      <c r="AR45" s="117">
        <v>6</v>
      </c>
      <c r="AS45" s="8">
        <v>3357</v>
      </c>
      <c r="AT45" s="8">
        <v>3484.3</v>
      </c>
      <c r="AU45" s="8">
        <v>1425.8</v>
      </c>
    </row>
    <row r="46" spans="2:47" x14ac:dyDescent="0.15">
      <c r="B46" s="284" t="s">
        <v>29</v>
      </c>
      <c r="C46" s="238"/>
      <c r="D46" s="61">
        <v>25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1</v>
      </c>
      <c r="M46" s="61">
        <v>0</v>
      </c>
      <c r="N46" s="61">
        <v>0</v>
      </c>
      <c r="O46" s="61">
        <v>3</v>
      </c>
      <c r="P46" s="61">
        <v>2</v>
      </c>
      <c r="Q46" s="61">
        <v>0</v>
      </c>
      <c r="R46" s="61">
        <v>2</v>
      </c>
      <c r="S46" s="61">
        <v>1</v>
      </c>
      <c r="T46" s="61">
        <v>2</v>
      </c>
      <c r="U46" s="61">
        <v>3</v>
      </c>
      <c r="V46" s="61">
        <v>5</v>
      </c>
      <c r="W46" s="61">
        <v>0</v>
      </c>
      <c r="X46" s="61">
        <v>1</v>
      </c>
      <c r="Y46" s="61">
        <v>2</v>
      </c>
      <c r="Z46" s="61">
        <v>1</v>
      </c>
      <c r="AA46" s="116">
        <v>2</v>
      </c>
      <c r="AB46" s="116">
        <v>0</v>
      </c>
      <c r="AC46" s="116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116">
        <v>0</v>
      </c>
      <c r="AP46" s="116">
        <v>0</v>
      </c>
      <c r="AQ46" s="116">
        <v>0</v>
      </c>
      <c r="AR46" s="117">
        <v>0</v>
      </c>
      <c r="AS46" s="8">
        <v>3240</v>
      </c>
      <c r="AT46" s="8">
        <v>3164.1</v>
      </c>
      <c r="AU46" s="8">
        <v>806.7</v>
      </c>
    </row>
    <row r="47" spans="2:47" x14ac:dyDescent="0.15">
      <c r="B47" s="284" t="s">
        <v>30</v>
      </c>
      <c r="C47" s="238"/>
      <c r="D47" s="61">
        <v>58</v>
      </c>
      <c r="E47" s="61">
        <v>0</v>
      </c>
      <c r="F47" s="61">
        <v>0</v>
      </c>
      <c r="G47" s="61">
        <v>1</v>
      </c>
      <c r="H47" s="61">
        <v>0</v>
      </c>
      <c r="I47" s="61">
        <v>0</v>
      </c>
      <c r="J47" s="61">
        <v>4</v>
      </c>
      <c r="K47" s="61">
        <v>0</v>
      </c>
      <c r="L47" s="61">
        <v>2</v>
      </c>
      <c r="M47" s="61">
        <v>3</v>
      </c>
      <c r="N47" s="61">
        <v>3</v>
      </c>
      <c r="O47" s="61">
        <v>2</v>
      </c>
      <c r="P47" s="61">
        <v>2</v>
      </c>
      <c r="Q47" s="61">
        <v>5</v>
      </c>
      <c r="R47" s="61">
        <v>8</v>
      </c>
      <c r="S47" s="61">
        <v>5</v>
      </c>
      <c r="T47" s="61">
        <v>8</v>
      </c>
      <c r="U47" s="61">
        <v>4</v>
      </c>
      <c r="V47" s="61">
        <v>3</v>
      </c>
      <c r="W47" s="61">
        <v>1</v>
      </c>
      <c r="X47" s="61">
        <v>2</v>
      </c>
      <c r="Y47" s="61">
        <v>3</v>
      </c>
      <c r="Z47" s="61">
        <v>0</v>
      </c>
      <c r="AA47" s="116">
        <v>0</v>
      </c>
      <c r="AB47" s="116">
        <v>1</v>
      </c>
      <c r="AC47" s="116">
        <v>1</v>
      </c>
      <c r="AD47" s="61">
        <v>0</v>
      </c>
      <c r="AE47" s="61">
        <v>0</v>
      </c>
      <c r="AF47" s="61">
        <v>0</v>
      </c>
      <c r="AG47" s="61">
        <v>0</v>
      </c>
      <c r="AH47" s="61">
        <v>0</v>
      </c>
      <c r="AI47" s="61">
        <v>0</v>
      </c>
      <c r="AJ47" s="61">
        <v>0</v>
      </c>
      <c r="AK47" s="61">
        <v>0</v>
      </c>
      <c r="AL47" s="61">
        <v>0</v>
      </c>
      <c r="AM47" s="61">
        <v>0</v>
      </c>
      <c r="AN47" s="61">
        <v>0</v>
      </c>
      <c r="AO47" s="116">
        <v>0</v>
      </c>
      <c r="AP47" s="116">
        <v>0</v>
      </c>
      <c r="AQ47" s="116">
        <v>0</v>
      </c>
      <c r="AR47" s="117">
        <v>0</v>
      </c>
      <c r="AS47" s="8">
        <v>2789</v>
      </c>
      <c r="AT47" s="8">
        <v>2717.1</v>
      </c>
      <c r="AU47" s="8">
        <v>921.8</v>
      </c>
    </row>
    <row r="48" spans="2:47" x14ac:dyDescent="0.15">
      <c r="B48" s="284" t="s">
        <v>31</v>
      </c>
      <c r="C48" s="238"/>
      <c r="D48" s="61">
        <v>119</v>
      </c>
      <c r="E48" s="61">
        <v>0</v>
      </c>
      <c r="F48" s="61">
        <v>0</v>
      </c>
      <c r="G48" s="61">
        <v>1</v>
      </c>
      <c r="H48" s="61">
        <v>0</v>
      </c>
      <c r="I48" s="61">
        <v>2</v>
      </c>
      <c r="J48" s="61">
        <v>1</v>
      </c>
      <c r="K48" s="61">
        <v>2</v>
      </c>
      <c r="L48" s="61">
        <v>2</v>
      </c>
      <c r="M48" s="61">
        <v>1</v>
      </c>
      <c r="N48" s="61">
        <v>0</v>
      </c>
      <c r="O48" s="61">
        <v>1</v>
      </c>
      <c r="P48" s="61">
        <v>3</v>
      </c>
      <c r="Q48" s="61">
        <v>5</v>
      </c>
      <c r="R48" s="61">
        <v>5</v>
      </c>
      <c r="S48" s="61">
        <v>10</v>
      </c>
      <c r="T48" s="61">
        <v>8</v>
      </c>
      <c r="U48" s="61">
        <v>4</v>
      </c>
      <c r="V48" s="61">
        <v>11</v>
      </c>
      <c r="W48" s="61">
        <v>8</v>
      </c>
      <c r="X48" s="61">
        <v>11</v>
      </c>
      <c r="Y48" s="61">
        <v>10</v>
      </c>
      <c r="Z48" s="61">
        <v>3</v>
      </c>
      <c r="AA48" s="116">
        <v>7</v>
      </c>
      <c r="AB48" s="116">
        <v>5</v>
      </c>
      <c r="AC48" s="116">
        <v>2</v>
      </c>
      <c r="AD48" s="61">
        <v>1</v>
      </c>
      <c r="AE48" s="61">
        <v>0</v>
      </c>
      <c r="AF48" s="61">
        <v>2</v>
      </c>
      <c r="AG48" s="61">
        <v>1</v>
      </c>
      <c r="AH48" s="61">
        <v>2</v>
      </c>
      <c r="AI48" s="61">
        <v>3</v>
      </c>
      <c r="AJ48" s="61">
        <v>1</v>
      </c>
      <c r="AK48" s="61">
        <v>1</v>
      </c>
      <c r="AL48" s="61">
        <v>0</v>
      </c>
      <c r="AM48" s="61">
        <v>0</v>
      </c>
      <c r="AN48" s="61">
        <v>2</v>
      </c>
      <c r="AO48" s="116">
        <v>1</v>
      </c>
      <c r="AP48" s="116">
        <v>1</v>
      </c>
      <c r="AQ48" s="116">
        <v>1</v>
      </c>
      <c r="AR48" s="117">
        <v>1</v>
      </c>
      <c r="AS48" s="8">
        <v>3688</v>
      </c>
      <c r="AT48" s="8">
        <v>3794.7</v>
      </c>
      <c r="AU48" s="8">
        <v>1428.8</v>
      </c>
    </row>
    <row r="49" spans="2:47" x14ac:dyDescent="0.15">
      <c r="B49" s="284" t="s">
        <v>32</v>
      </c>
      <c r="C49" s="238"/>
      <c r="D49" s="61">
        <v>555</v>
      </c>
      <c r="E49" s="61">
        <v>0</v>
      </c>
      <c r="F49" s="61">
        <v>0</v>
      </c>
      <c r="G49" s="61">
        <v>2</v>
      </c>
      <c r="H49" s="61">
        <v>0</v>
      </c>
      <c r="I49" s="61">
        <v>2</v>
      </c>
      <c r="J49" s="61">
        <v>5</v>
      </c>
      <c r="K49" s="61">
        <v>5</v>
      </c>
      <c r="L49" s="61">
        <v>5</v>
      </c>
      <c r="M49" s="61">
        <v>7</v>
      </c>
      <c r="N49" s="61">
        <v>9</v>
      </c>
      <c r="O49" s="61">
        <v>19</v>
      </c>
      <c r="P49" s="61">
        <v>12</v>
      </c>
      <c r="Q49" s="61">
        <v>15</v>
      </c>
      <c r="R49" s="61">
        <v>21</v>
      </c>
      <c r="S49" s="61">
        <v>23</v>
      </c>
      <c r="T49" s="61">
        <v>36</v>
      </c>
      <c r="U49" s="61">
        <v>37</v>
      </c>
      <c r="V49" s="61">
        <v>42</v>
      </c>
      <c r="W49" s="61">
        <v>32</v>
      </c>
      <c r="X49" s="61">
        <v>41</v>
      </c>
      <c r="Y49" s="61">
        <v>30</v>
      </c>
      <c r="Z49" s="61">
        <v>19</v>
      </c>
      <c r="AA49" s="116">
        <v>20</v>
      </c>
      <c r="AB49" s="116">
        <v>20</v>
      </c>
      <c r="AC49" s="116">
        <v>24</v>
      </c>
      <c r="AD49" s="61">
        <v>15</v>
      </c>
      <c r="AE49" s="61">
        <v>13</v>
      </c>
      <c r="AF49" s="61">
        <v>13</v>
      </c>
      <c r="AG49" s="61">
        <v>6</v>
      </c>
      <c r="AH49" s="61">
        <v>10</v>
      </c>
      <c r="AI49" s="61">
        <v>14</v>
      </c>
      <c r="AJ49" s="61">
        <v>9</v>
      </c>
      <c r="AK49" s="61">
        <v>5</v>
      </c>
      <c r="AL49" s="61">
        <v>4</v>
      </c>
      <c r="AM49" s="61">
        <v>5</v>
      </c>
      <c r="AN49" s="61">
        <v>11</v>
      </c>
      <c r="AO49" s="116">
        <v>5</v>
      </c>
      <c r="AP49" s="116">
        <v>2</v>
      </c>
      <c r="AQ49" s="116">
        <v>4</v>
      </c>
      <c r="AR49" s="117">
        <v>13</v>
      </c>
      <c r="AS49" s="8">
        <v>3813</v>
      </c>
      <c r="AT49" s="8">
        <v>4050.3</v>
      </c>
      <c r="AU49" s="8">
        <v>1535.4</v>
      </c>
    </row>
    <row r="50" spans="2:47" x14ac:dyDescent="0.15">
      <c r="B50" s="284" t="s">
        <v>33</v>
      </c>
      <c r="C50" s="238"/>
      <c r="D50" s="61">
        <v>180</v>
      </c>
      <c r="E50" s="61">
        <v>0</v>
      </c>
      <c r="F50" s="61">
        <v>1</v>
      </c>
      <c r="G50" s="61">
        <v>1</v>
      </c>
      <c r="H50" s="61">
        <v>2</v>
      </c>
      <c r="I50" s="61">
        <v>0</v>
      </c>
      <c r="J50" s="61">
        <v>5</v>
      </c>
      <c r="K50" s="61">
        <v>1</v>
      </c>
      <c r="L50" s="61">
        <v>6</v>
      </c>
      <c r="M50" s="61">
        <v>1</v>
      </c>
      <c r="N50" s="61">
        <v>6</v>
      </c>
      <c r="O50" s="61">
        <v>11</v>
      </c>
      <c r="P50" s="61">
        <v>4</v>
      </c>
      <c r="Q50" s="61">
        <v>12</v>
      </c>
      <c r="R50" s="61">
        <v>4</v>
      </c>
      <c r="S50" s="61">
        <v>10</v>
      </c>
      <c r="T50" s="61">
        <v>9</v>
      </c>
      <c r="U50" s="61">
        <v>8</v>
      </c>
      <c r="V50" s="61">
        <v>11</v>
      </c>
      <c r="W50" s="61">
        <v>4</v>
      </c>
      <c r="X50" s="61">
        <v>10</v>
      </c>
      <c r="Y50" s="61">
        <v>10</v>
      </c>
      <c r="Z50" s="61">
        <v>11</v>
      </c>
      <c r="AA50" s="116">
        <v>9</v>
      </c>
      <c r="AB50" s="116">
        <v>10</v>
      </c>
      <c r="AC50" s="116">
        <v>7</v>
      </c>
      <c r="AD50" s="61">
        <v>1</v>
      </c>
      <c r="AE50" s="61">
        <v>9</v>
      </c>
      <c r="AF50" s="61">
        <v>5</v>
      </c>
      <c r="AG50" s="61">
        <v>0</v>
      </c>
      <c r="AH50" s="61">
        <v>2</v>
      </c>
      <c r="AI50" s="61">
        <v>2</v>
      </c>
      <c r="AJ50" s="61">
        <v>1</v>
      </c>
      <c r="AK50" s="61">
        <v>3</v>
      </c>
      <c r="AL50" s="61">
        <v>1</v>
      </c>
      <c r="AM50" s="61">
        <v>0</v>
      </c>
      <c r="AN50" s="61">
        <v>0</v>
      </c>
      <c r="AO50" s="116">
        <v>0</v>
      </c>
      <c r="AP50" s="116">
        <v>0</v>
      </c>
      <c r="AQ50" s="116">
        <v>0</v>
      </c>
      <c r="AR50" s="117">
        <v>3</v>
      </c>
      <c r="AS50" s="8">
        <v>3543</v>
      </c>
      <c r="AT50" s="8">
        <v>3602.5</v>
      </c>
      <c r="AU50" s="8">
        <v>1477.5</v>
      </c>
    </row>
    <row r="51" spans="2:47" x14ac:dyDescent="0.15">
      <c r="B51" s="284" t="s">
        <v>34</v>
      </c>
      <c r="C51" s="238"/>
      <c r="D51" s="61">
        <v>19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1</v>
      </c>
      <c r="K51" s="61">
        <v>1</v>
      </c>
      <c r="L51" s="61">
        <v>0</v>
      </c>
      <c r="M51" s="61">
        <v>1</v>
      </c>
      <c r="N51" s="61">
        <v>2</v>
      </c>
      <c r="O51" s="61">
        <v>0</v>
      </c>
      <c r="P51" s="61">
        <v>2</v>
      </c>
      <c r="Q51" s="61">
        <v>1</v>
      </c>
      <c r="R51" s="61">
        <v>1</v>
      </c>
      <c r="S51" s="61">
        <v>1</v>
      </c>
      <c r="T51" s="61">
        <v>2</v>
      </c>
      <c r="U51" s="61">
        <v>1</v>
      </c>
      <c r="V51" s="61">
        <v>1</v>
      </c>
      <c r="W51" s="61">
        <v>2</v>
      </c>
      <c r="X51" s="61">
        <v>2</v>
      </c>
      <c r="Y51" s="61">
        <v>1</v>
      </c>
      <c r="Z51" s="61">
        <v>0</v>
      </c>
      <c r="AA51" s="116">
        <v>0</v>
      </c>
      <c r="AB51" s="116">
        <v>0</v>
      </c>
      <c r="AC51" s="116">
        <v>0</v>
      </c>
      <c r="AD51" s="61">
        <v>0</v>
      </c>
      <c r="AE51" s="61">
        <v>0</v>
      </c>
      <c r="AF51" s="61">
        <v>0</v>
      </c>
      <c r="AG51" s="61">
        <v>0</v>
      </c>
      <c r="AH51" s="61">
        <v>0</v>
      </c>
      <c r="AI51" s="61">
        <v>0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116">
        <v>0</v>
      </c>
      <c r="AP51" s="116">
        <v>0</v>
      </c>
      <c r="AQ51" s="116">
        <v>0</v>
      </c>
      <c r="AR51" s="117">
        <v>0</v>
      </c>
      <c r="AS51" s="8">
        <v>2920</v>
      </c>
      <c r="AT51" s="8">
        <v>2782.9</v>
      </c>
      <c r="AU51" s="8">
        <v>875.2</v>
      </c>
    </row>
    <row r="52" spans="2:47" x14ac:dyDescent="0.15">
      <c r="B52" s="284" t="s">
        <v>35</v>
      </c>
      <c r="C52" s="238"/>
      <c r="D52" s="61">
        <v>10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2</v>
      </c>
      <c r="P52" s="61">
        <v>1</v>
      </c>
      <c r="Q52" s="61">
        <v>1</v>
      </c>
      <c r="R52" s="61">
        <v>2</v>
      </c>
      <c r="S52" s="61">
        <v>1</v>
      </c>
      <c r="T52" s="61">
        <v>0</v>
      </c>
      <c r="U52" s="61">
        <v>1</v>
      </c>
      <c r="V52" s="61">
        <v>1</v>
      </c>
      <c r="W52" s="61">
        <v>0</v>
      </c>
      <c r="X52" s="61">
        <v>0</v>
      </c>
      <c r="Y52" s="61">
        <v>0</v>
      </c>
      <c r="Z52" s="61">
        <v>0</v>
      </c>
      <c r="AA52" s="116">
        <v>1</v>
      </c>
      <c r="AB52" s="116">
        <v>0</v>
      </c>
      <c r="AC52" s="116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0</v>
      </c>
      <c r="AI52" s="61">
        <v>0</v>
      </c>
      <c r="AJ52" s="61">
        <v>0</v>
      </c>
      <c r="AK52" s="61">
        <v>0</v>
      </c>
      <c r="AL52" s="61">
        <v>0</v>
      </c>
      <c r="AM52" s="61">
        <v>0</v>
      </c>
      <c r="AN52" s="61">
        <v>0</v>
      </c>
      <c r="AO52" s="116">
        <v>0</v>
      </c>
      <c r="AP52" s="116">
        <v>0</v>
      </c>
      <c r="AQ52" s="116">
        <v>0</v>
      </c>
      <c r="AR52" s="117">
        <v>0</v>
      </c>
      <c r="AS52" s="8">
        <v>2721</v>
      </c>
      <c r="AT52" s="8">
        <v>2813.3</v>
      </c>
      <c r="AU52" s="8">
        <v>695.2</v>
      </c>
    </row>
    <row r="53" spans="2:47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1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2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116">
        <v>0</v>
      </c>
      <c r="AB53" s="116">
        <v>0</v>
      </c>
      <c r="AC53" s="116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0</v>
      </c>
      <c r="AI53" s="61">
        <v>0</v>
      </c>
      <c r="AJ53" s="61">
        <v>0</v>
      </c>
      <c r="AK53" s="61">
        <v>0</v>
      </c>
      <c r="AL53" s="61">
        <v>0</v>
      </c>
      <c r="AM53" s="61">
        <v>0</v>
      </c>
      <c r="AN53" s="61">
        <v>0</v>
      </c>
      <c r="AO53" s="116">
        <v>0</v>
      </c>
      <c r="AP53" s="116">
        <v>0</v>
      </c>
      <c r="AQ53" s="116">
        <v>0</v>
      </c>
      <c r="AR53" s="117">
        <v>0</v>
      </c>
      <c r="AS53" s="8">
        <v>2427</v>
      </c>
      <c r="AT53" s="8">
        <v>2075.6999999999998</v>
      </c>
      <c r="AU53" s="8">
        <v>549.29999999999995</v>
      </c>
    </row>
    <row r="54" spans="2:47" x14ac:dyDescent="0.15">
      <c r="B54" s="284" t="s">
        <v>37</v>
      </c>
      <c r="C54" s="238"/>
      <c r="D54" s="61">
        <v>2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2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116">
        <v>0</v>
      </c>
      <c r="AB54" s="116">
        <v>0</v>
      </c>
      <c r="AC54" s="116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0</v>
      </c>
      <c r="AI54" s="61">
        <v>0</v>
      </c>
      <c r="AJ54" s="61">
        <v>0</v>
      </c>
      <c r="AK54" s="61">
        <v>0</v>
      </c>
      <c r="AL54" s="61">
        <v>0</v>
      </c>
      <c r="AM54" s="61">
        <v>0</v>
      </c>
      <c r="AN54" s="61">
        <v>0</v>
      </c>
      <c r="AO54" s="116">
        <v>0</v>
      </c>
      <c r="AP54" s="116">
        <v>0</v>
      </c>
      <c r="AQ54" s="116">
        <v>0</v>
      </c>
      <c r="AR54" s="117">
        <v>0</v>
      </c>
      <c r="AS54" s="8">
        <v>2749.5</v>
      </c>
      <c r="AT54" s="8">
        <v>2749.5</v>
      </c>
      <c r="AU54" s="8">
        <v>8.5</v>
      </c>
    </row>
    <row r="55" spans="2:47" x14ac:dyDescent="0.15">
      <c r="B55" s="284" t="s">
        <v>38</v>
      </c>
      <c r="C55" s="238"/>
      <c r="D55" s="61">
        <v>48</v>
      </c>
      <c r="E55" s="61">
        <v>0</v>
      </c>
      <c r="F55" s="61">
        <v>1</v>
      </c>
      <c r="G55" s="61">
        <v>0</v>
      </c>
      <c r="H55" s="61">
        <v>0</v>
      </c>
      <c r="I55" s="61">
        <v>0</v>
      </c>
      <c r="J55" s="61">
        <v>1</v>
      </c>
      <c r="K55" s="61">
        <v>3</v>
      </c>
      <c r="L55" s="61">
        <v>3</v>
      </c>
      <c r="M55" s="61">
        <v>0</v>
      </c>
      <c r="N55" s="61">
        <v>1</v>
      </c>
      <c r="O55" s="61">
        <v>1</v>
      </c>
      <c r="P55" s="61">
        <v>2</v>
      </c>
      <c r="Q55" s="61">
        <v>2</v>
      </c>
      <c r="R55" s="61">
        <v>2</v>
      </c>
      <c r="S55" s="61">
        <v>1</v>
      </c>
      <c r="T55" s="61">
        <v>8</v>
      </c>
      <c r="U55" s="61">
        <v>2</v>
      </c>
      <c r="V55" s="61">
        <v>6</v>
      </c>
      <c r="W55" s="61">
        <v>2</v>
      </c>
      <c r="X55" s="61">
        <v>4</v>
      </c>
      <c r="Y55" s="61">
        <v>4</v>
      </c>
      <c r="Z55" s="61">
        <v>1</v>
      </c>
      <c r="AA55" s="116">
        <v>1</v>
      </c>
      <c r="AB55" s="116">
        <v>1</v>
      </c>
      <c r="AC55" s="116">
        <v>1</v>
      </c>
      <c r="AD55" s="61">
        <v>1</v>
      </c>
      <c r="AE55" s="61">
        <v>0</v>
      </c>
      <c r="AF55" s="61">
        <v>0</v>
      </c>
      <c r="AG55" s="61">
        <v>0</v>
      </c>
      <c r="AH55" s="61">
        <v>0</v>
      </c>
      <c r="AI55" s="61">
        <v>0</v>
      </c>
      <c r="AJ55" s="61">
        <v>0</v>
      </c>
      <c r="AK55" s="61">
        <v>0</v>
      </c>
      <c r="AL55" s="61">
        <v>0</v>
      </c>
      <c r="AM55" s="61">
        <v>0</v>
      </c>
      <c r="AN55" s="61">
        <v>0</v>
      </c>
      <c r="AO55" s="116">
        <v>0</v>
      </c>
      <c r="AP55" s="116">
        <v>0</v>
      </c>
      <c r="AQ55" s="116">
        <v>0</v>
      </c>
      <c r="AR55" s="117">
        <v>0</v>
      </c>
      <c r="AS55" s="8">
        <v>3170</v>
      </c>
      <c r="AT55" s="8">
        <v>3049.1</v>
      </c>
      <c r="AU55" s="8">
        <v>1065</v>
      </c>
    </row>
    <row r="56" spans="2:47" x14ac:dyDescent="0.15">
      <c r="B56" s="284" t="s">
        <v>39</v>
      </c>
      <c r="C56" s="238"/>
      <c r="D56" s="61">
        <v>65</v>
      </c>
      <c r="E56" s="61">
        <v>0</v>
      </c>
      <c r="F56" s="61">
        <v>0</v>
      </c>
      <c r="G56" s="61">
        <v>0</v>
      </c>
      <c r="H56" s="61">
        <v>1</v>
      </c>
      <c r="I56" s="61">
        <v>0</v>
      </c>
      <c r="J56" s="61">
        <v>2</v>
      </c>
      <c r="K56" s="61">
        <v>3</v>
      </c>
      <c r="L56" s="61">
        <v>4</v>
      </c>
      <c r="M56" s="61">
        <v>0</v>
      </c>
      <c r="N56" s="61">
        <v>0</v>
      </c>
      <c r="O56" s="61">
        <v>1</v>
      </c>
      <c r="P56" s="61">
        <v>4</v>
      </c>
      <c r="Q56" s="61">
        <v>6</v>
      </c>
      <c r="R56" s="61">
        <v>5</v>
      </c>
      <c r="S56" s="61">
        <v>4</v>
      </c>
      <c r="T56" s="61">
        <v>5</v>
      </c>
      <c r="U56" s="61">
        <v>6</v>
      </c>
      <c r="V56" s="61">
        <v>9</v>
      </c>
      <c r="W56" s="61">
        <v>6</v>
      </c>
      <c r="X56" s="61">
        <v>3</v>
      </c>
      <c r="Y56" s="61">
        <v>2</v>
      </c>
      <c r="Z56" s="61">
        <v>0</v>
      </c>
      <c r="AA56" s="116">
        <v>1</v>
      </c>
      <c r="AB56" s="116">
        <v>1</v>
      </c>
      <c r="AC56" s="116">
        <v>0</v>
      </c>
      <c r="AD56" s="61">
        <v>1</v>
      </c>
      <c r="AE56" s="61">
        <v>0</v>
      </c>
      <c r="AF56" s="61">
        <v>0</v>
      </c>
      <c r="AG56" s="61">
        <v>0</v>
      </c>
      <c r="AH56" s="61">
        <v>0</v>
      </c>
      <c r="AI56" s="61">
        <v>1</v>
      </c>
      <c r="AJ56" s="61">
        <v>0</v>
      </c>
      <c r="AK56" s="61">
        <v>0</v>
      </c>
      <c r="AL56" s="61">
        <v>0</v>
      </c>
      <c r="AM56" s="61">
        <v>0</v>
      </c>
      <c r="AN56" s="61">
        <v>0</v>
      </c>
      <c r="AO56" s="116">
        <v>0</v>
      </c>
      <c r="AP56" s="116">
        <v>0</v>
      </c>
      <c r="AQ56" s="116">
        <v>0</v>
      </c>
      <c r="AR56" s="117">
        <v>0</v>
      </c>
      <c r="AS56" s="8">
        <v>3000</v>
      </c>
      <c r="AT56" s="8">
        <v>2964.5</v>
      </c>
      <c r="AU56" s="8">
        <v>1019.4</v>
      </c>
    </row>
    <row r="57" spans="2:47" x14ac:dyDescent="0.15">
      <c r="B57" s="284" t="s">
        <v>40</v>
      </c>
      <c r="C57" s="238"/>
      <c r="D57" s="61">
        <v>18</v>
      </c>
      <c r="E57" s="61">
        <v>0</v>
      </c>
      <c r="F57" s="61">
        <v>0</v>
      </c>
      <c r="G57" s="61">
        <v>0</v>
      </c>
      <c r="H57" s="61">
        <v>0</v>
      </c>
      <c r="I57" s="61">
        <v>1</v>
      </c>
      <c r="J57" s="61">
        <v>2</v>
      </c>
      <c r="K57" s="61">
        <v>0</v>
      </c>
      <c r="L57" s="61">
        <v>1</v>
      </c>
      <c r="M57" s="61">
        <v>0</v>
      </c>
      <c r="N57" s="61">
        <v>0</v>
      </c>
      <c r="O57" s="61">
        <v>2</v>
      </c>
      <c r="P57" s="61">
        <v>2</v>
      </c>
      <c r="Q57" s="61">
        <v>2</v>
      </c>
      <c r="R57" s="61">
        <v>3</v>
      </c>
      <c r="S57" s="61">
        <v>1</v>
      </c>
      <c r="T57" s="61">
        <v>2</v>
      </c>
      <c r="U57" s="61">
        <v>0</v>
      </c>
      <c r="V57" s="61">
        <v>2</v>
      </c>
      <c r="W57" s="61">
        <v>0</v>
      </c>
      <c r="X57" s="61">
        <v>0</v>
      </c>
      <c r="Y57" s="61">
        <v>0</v>
      </c>
      <c r="Z57" s="61">
        <v>0</v>
      </c>
      <c r="AA57" s="116">
        <v>0</v>
      </c>
      <c r="AB57" s="116">
        <v>0</v>
      </c>
      <c r="AC57" s="116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0</v>
      </c>
      <c r="AI57" s="61">
        <v>0</v>
      </c>
      <c r="AJ57" s="61">
        <v>0</v>
      </c>
      <c r="AK57" s="61">
        <v>0</v>
      </c>
      <c r="AL57" s="61">
        <v>0</v>
      </c>
      <c r="AM57" s="61">
        <v>0</v>
      </c>
      <c r="AN57" s="61">
        <v>0</v>
      </c>
      <c r="AO57" s="116">
        <v>0</v>
      </c>
      <c r="AP57" s="116">
        <v>0</v>
      </c>
      <c r="AQ57" s="116">
        <v>0</v>
      </c>
      <c r="AR57" s="117">
        <v>0</v>
      </c>
      <c r="AS57" s="8">
        <v>2543.5</v>
      </c>
      <c r="AT57" s="8">
        <v>2386.4</v>
      </c>
      <c r="AU57" s="8">
        <v>756.1</v>
      </c>
    </row>
    <row r="58" spans="2:47" x14ac:dyDescent="0.15">
      <c r="B58" s="284" t="s">
        <v>41</v>
      </c>
      <c r="C58" s="238"/>
      <c r="D58" s="61">
        <v>4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1</v>
      </c>
      <c r="N58" s="61">
        <v>0</v>
      </c>
      <c r="O58" s="61">
        <v>1</v>
      </c>
      <c r="P58" s="61">
        <v>0</v>
      </c>
      <c r="Q58" s="61">
        <v>0</v>
      </c>
      <c r="R58" s="61">
        <v>1</v>
      </c>
      <c r="S58" s="61">
        <v>0</v>
      </c>
      <c r="T58" s="61">
        <v>0</v>
      </c>
      <c r="U58" s="61">
        <v>0</v>
      </c>
      <c r="V58" s="61">
        <v>0</v>
      </c>
      <c r="W58" s="61">
        <v>1</v>
      </c>
      <c r="X58" s="61">
        <v>0</v>
      </c>
      <c r="Y58" s="61">
        <v>0</v>
      </c>
      <c r="Z58" s="61">
        <v>0</v>
      </c>
      <c r="AA58" s="116">
        <v>0</v>
      </c>
      <c r="AB58" s="116">
        <v>0</v>
      </c>
      <c r="AC58" s="116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</v>
      </c>
      <c r="AO58" s="116">
        <v>0</v>
      </c>
      <c r="AP58" s="116">
        <v>0</v>
      </c>
      <c r="AQ58" s="116">
        <v>0</v>
      </c>
      <c r="AR58" s="117">
        <v>0</v>
      </c>
      <c r="AS58" s="8">
        <v>2335</v>
      </c>
      <c r="AT58" s="8">
        <v>2532.5</v>
      </c>
      <c r="AU58" s="8">
        <v>788.8</v>
      </c>
    </row>
    <row r="59" spans="2:47" x14ac:dyDescent="0.15">
      <c r="B59" s="284" t="s">
        <v>42</v>
      </c>
      <c r="C59" s="238"/>
      <c r="D59" s="61">
        <v>34</v>
      </c>
      <c r="E59" s="61">
        <v>0</v>
      </c>
      <c r="F59" s="61">
        <v>0</v>
      </c>
      <c r="G59" s="61">
        <v>0</v>
      </c>
      <c r="H59" s="61">
        <v>1</v>
      </c>
      <c r="I59" s="61">
        <v>0</v>
      </c>
      <c r="J59" s="61">
        <v>2</v>
      </c>
      <c r="K59" s="61">
        <v>1</v>
      </c>
      <c r="L59" s="61">
        <v>0</v>
      </c>
      <c r="M59" s="61">
        <v>0</v>
      </c>
      <c r="N59" s="61">
        <v>3</v>
      </c>
      <c r="O59" s="61">
        <v>3</v>
      </c>
      <c r="P59" s="61">
        <v>4</v>
      </c>
      <c r="Q59" s="61">
        <v>5</v>
      </c>
      <c r="R59" s="61">
        <v>2</v>
      </c>
      <c r="S59" s="61">
        <v>3</v>
      </c>
      <c r="T59" s="61">
        <v>2</v>
      </c>
      <c r="U59" s="61">
        <v>0</v>
      </c>
      <c r="V59" s="61">
        <v>5</v>
      </c>
      <c r="W59" s="61">
        <v>0</v>
      </c>
      <c r="X59" s="61">
        <v>1</v>
      </c>
      <c r="Y59" s="61">
        <v>0</v>
      </c>
      <c r="Z59" s="61">
        <v>0</v>
      </c>
      <c r="AA59" s="116">
        <v>0</v>
      </c>
      <c r="AB59" s="116">
        <v>0</v>
      </c>
      <c r="AC59" s="116">
        <v>1</v>
      </c>
      <c r="AD59" s="61">
        <v>0</v>
      </c>
      <c r="AE59" s="61">
        <v>0</v>
      </c>
      <c r="AF59" s="61">
        <v>1</v>
      </c>
      <c r="AG59" s="61">
        <v>0</v>
      </c>
      <c r="AH59" s="61">
        <v>0</v>
      </c>
      <c r="AI59" s="61">
        <v>0</v>
      </c>
      <c r="AJ59" s="61">
        <v>0</v>
      </c>
      <c r="AK59" s="61">
        <v>0</v>
      </c>
      <c r="AL59" s="61">
        <v>0</v>
      </c>
      <c r="AM59" s="61">
        <v>0</v>
      </c>
      <c r="AN59" s="61">
        <v>0</v>
      </c>
      <c r="AO59" s="116">
        <v>0</v>
      </c>
      <c r="AP59" s="116">
        <v>0</v>
      </c>
      <c r="AQ59" s="116">
        <v>0</v>
      </c>
      <c r="AR59" s="117">
        <v>0</v>
      </c>
      <c r="AS59" s="8">
        <v>2430</v>
      </c>
      <c r="AT59" s="8">
        <v>2613</v>
      </c>
      <c r="AU59" s="8">
        <v>997.8</v>
      </c>
    </row>
    <row r="60" spans="2:47" x14ac:dyDescent="0.15">
      <c r="B60" s="284" t="s">
        <v>43</v>
      </c>
      <c r="C60" s="238"/>
      <c r="D60" s="61">
        <v>25</v>
      </c>
      <c r="E60" s="61">
        <v>0</v>
      </c>
      <c r="F60" s="61">
        <v>0</v>
      </c>
      <c r="G60" s="61">
        <v>0</v>
      </c>
      <c r="H60" s="61">
        <v>1</v>
      </c>
      <c r="I60" s="61">
        <v>0</v>
      </c>
      <c r="J60" s="61">
        <v>2</v>
      </c>
      <c r="K60" s="61">
        <v>0</v>
      </c>
      <c r="L60" s="61">
        <v>0</v>
      </c>
      <c r="M60" s="61">
        <v>2</v>
      </c>
      <c r="N60" s="61">
        <v>1</v>
      </c>
      <c r="O60" s="61">
        <v>1</v>
      </c>
      <c r="P60" s="61">
        <v>2</v>
      </c>
      <c r="Q60" s="61">
        <v>4</v>
      </c>
      <c r="R60" s="61">
        <v>2</v>
      </c>
      <c r="S60" s="61">
        <v>2</v>
      </c>
      <c r="T60" s="61">
        <v>3</v>
      </c>
      <c r="U60" s="61">
        <v>2</v>
      </c>
      <c r="V60" s="61">
        <v>1</v>
      </c>
      <c r="W60" s="61">
        <v>0</v>
      </c>
      <c r="X60" s="61">
        <v>0</v>
      </c>
      <c r="Y60" s="61">
        <v>0</v>
      </c>
      <c r="Z60" s="61">
        <v>0</v>
      </c>
      <c r="AA60" s="116">
        <v>0</v>
      </c>
      <c r="AB60" s="116">
        <v>1</v>
      </c>
      <c r="AC60" s="116">
        <v>0</v>
      </c>
      <c r="AD60" s="61">
        <v>0</v>
      </c>
      <c r="AE60" s="61">
        <v>1</v>
      </c>
      <c r="AF60" s="61">
        <v>0</v>
      </c>
      <c r="AG60" s="61">
        <v>0</v>
      </c>
      <c r="AH60" s="61">
        <v>0</v>
      </c>
      <c r="AI60" s="61">
        <v>0</v>
      </c>
      <c r="AJ60" s="61">
        <v>0</v>
      </c>
      <c r="AK60" s="61">
        <v>0</v>
      </c>
      <c r="AL60" s="61">
        <v>0</v>
      </c>
      <c r="AM60" s="61">
        <v>0</v>
      </c>
      <c r="AN60" s="61">
        <v>0</v>
      </c>
      <c r="AO60" s="116">
        <v>0</v>
      </c>
      <c r="AP60" s="116">
        <v>0</v>
      </c>
      <c r="AQ60" s="116">
        <v>0</v>
      </c>
      <c r="AR60" s="117">
        <v>0</v>
      </c>
      <c r="AS60" s="8">
        <v>2590</v>
      </c>
      <c r="AT60" s="8">
        <v>2604.8000000000002</v>
      </c>
      <c r="AU60" s="8">
        <v>1013.3</v>
      </c>
    </row>
    <row r="61" spans="2:47" x14ac:dyDescent="0.15">
      <c r="B61" s="284" t="s">
        <v>44</v>
      </c>
      <c r="C61" s="238"/>
      <c r="D61" s="61">
        <v>21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1</v>
      </c>
      <c r="K61" s="61">
        <v>1</v>
      </c>
      <c r="L61" s="61">
        <v>0</v>
      </c>
      <c r="M61" s="61">
        <v>1</v>
      </c>
      <c r="N61" s="61">
        <v>0</v>
      </c>
      <c r="O61" s="61">
        <v>5</v>
      </c>
      <c r="P61" s="61">
        <v>0</v>
      </c>
      <c r="Q61" s="61">
        <v>2</v>
      </c>
      <c r="R61" s="61">
        <v>2</v>
      </c>
      <c r="S61" s="61">
        <v>2</v>
      </c>
      <c r="T61" s="61">
        <v>4</v>
      </c>
      <c r="U61" s="61">
        <v>1</v>
      </c>
      <c r="V61" s="61">
        <v>0</v>
      </c>
      <c r="W61" s="61">
        <v>1</v>
      </c>
      <c r="X61" s="61">
        <v>0</v>
      </c>
      <c r="Y61" s="61">
        <v>0</v>
      </c>
      <c r="Z61" s="61">
        <v>0</v>
      </c>
      <c r="AA61" s="116">
        <v>1</v>
      </c>
      <c r="AB61" s="116">
        <v>0</v>
      </c>
      <c r="AC61" s="116">
        <v>0</v>
      </c>
      <c r="AD61" s="61">
        <v>0</v>
      </c>
      <c r="AE61" s="61">
        <v>0</v>
      </c>
      <c r="AF61" s="61">
        <v>0</v>
      </c>
      <c r="AG61" s="61">
        <v>0</v>
      </c>
      <c r="AH61" s="61">
        <v>0</v>
      </c>
      <c r="AI61" s="61">
        <v>0</v>
      </c>
      <c r="AJ61" s="61">
        <v>0</v>
      </c>
      <c r="AK61" s="61">
        <v>0</v>
      </c>
      <c r="AL61" s="61">
        <v>0</v>
      </c>
      <c r="AM61" s="61">
        <v>0</v>
      </c>
      <c r="AN61" s="61">
        <v>0</v>
      </c>
      <c r="AO61" s="116">
        <v>0</v>
      </c>
      <c r="AP61" s="116">
        <v>0</v>
      </c>
      <c r="AQ61" s="116">
        <v>0</v>
      </c>
      <c r="AR61" s="117">
        <v>0</v>
      </c>
      <c r="AS61" s="8">
        <v>2760</v>
      </c>
      <c r="AT61" s="8">
        <v>2579.6</v>
      </c>
      <c r="AU61" s="8">
        <v>780.2</v>
      </c>
    </row>
    <row r="62" spans="2:47" x14ac:dyDescent="0.15">
      <c r="B62" s="284" t="s">
        <v>45</v>
      </c>
      <c r="C62" s="238"/>
      <c r="D62" s="61">
        <v>253</v>
      </c>
      <c r="E62" s="61">
        <v>0</v>
      </c>
      <c r="F62" s="61">
        <v>0</v>
      </c>
      <c r="G62" s="61">
        <v>2</v>
      </c>
      <c r="H62" s="61">
        <v>1</v>
      </c>
      <c r="I62" s="61">
        <v>2</v>
      </c>
      <c r="J62" s="61">
        <v>10</v>
      </c>
      <c r="K62" s="61">
        <v>4</v>
      </c>
      <c r="L62" s="61">
        <v>5</v>
      </c>
      <c r="M62" s="61">
        <v>2</v>
      </c>
      <c r="N62" s="61">
        <v>4</v>
      </c>
      <c r="O62" s="61">
        <v>12</v>
      </c>
      <c r="P62" s="61">
        <v>16</v>
      </c>
      <c r="Q62" s="61">
        <v>19</v>
      </c>
      <c r="R62" s="61">
        <v>20</v>
      </c>
      <c r="S62" s="61">
        <v>23</v>
      </c>
      <c r="T62" s="61">
        <v>15</v>
      </c>
      <c r="U62" s="61">
        <v>17</v>
      </c>
      <c r="V62" s="61">
        <v>21</v>
      </c>
      <c r="W62" s="61">
        <v>20</v>
      </c>
      <c r="X62" s="61">
        <v>7</v>
      </c>
      <c r="Y62" s="61">
        <v>9</v>
      </c>
      <c r="Z62" s="61">
        <v>8</v>
      </c>
      <c r="AA62" s="116">
        <v>8</v>
      </c>
      <c r="AB62" s="116">
        <v>5</v>
      </c>
      <c r="AC62" s="116">
        <v>4</v>
      </c>
      <c r="AD62" s="61">
        <v>2</v>
      </c>
      <c r="AE62" s="61">
        <v>3</v>
      </c>
      <c r="AF62" s="61">
        <v>3</v>
      </c>
      <c r="AG62" s="61">
        <v>3</v>
      </c>
      <c r="AH62" s="61">
        <v>2</v>
      </c>
      <c r="AI62" s="61">
        <v>0</v>
      </c>
      <c r="AJ62" s="61">
        <v>1</v>
      </c>
      <c r="AK62" s="61">
        <v>2</v>
      </c>
      <c r="AL62" s="61">
        <v>0</v>
      </c>
      <c r="AM62" s="61">
        <v>1</v>
      </c>
      <c r="AN62" s="61">
        <v>0</v>
      </c>
      <c r="AO62" s="116">
        <v>0</v>
      </c>
      <c r="AP62" s="116">
        <v>0</v>
      </c>
      <c r="AQ62" s="116">
        <v>0</v>
      </c>
      <c r="AR62" s="117">
        <v>2</v>
      </c>
      <c r="AS62" s="8">
        <v>3060</v>
      </c>
      <c r="AT62" s="8">
        <v>3183.5</v>
      </c>
      <c r="AU62" s="8">
        <v>1241.5999999999999</v>
      </c>
    </row>
    <row r="63" spans="2:47" x14ac:dyDescent="0.15">
      <c r="B63" s="284" t="s">
        <v>46</v>
      </c>
      <c r="C63" s="238"/>
      <c r="D63" s="61">
        <v>16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2</v>
      </c>
      <c r="L63" s="61">
        <v>0</v>
      </c>
      <c r="M63" s="61">
        <v>0</v>
      </c>
      <c r="N63" s="61">
        <v>2</v>
      </c>
      <c r="O63" s="61">
        <v>1</v>
      </c>
      <c r="P63" s="61">
        <v>0</v>
      </c>
      <c r="Q63" s="61">
        <v>5</v>
      </c>
      <c r="R63" s="61">
        <v>1</v>
      </c>
      <c r="S63" s="61">
        <v>2</v>
      </c>
      <c r="T63" s="61">
        <v>2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116">
        <v>1</v>
      </c>
      <c r="AB63" s="116">
        <v>0</v>
      </c>
      <c r="AC63" s="116">
        <v>0</v>
      </c>
      <c r="AD63" s="61">
        <v>0</v>
      </c>
      <c r="AE63" s="61">
        <v>0</v>
      </c>
      <c r="AF63" s="61">
        <v>0</v>
      </c>
      <c r="AG63" s="61">
        <v>0</v>
      </c>
      <c r="AH63" s="61">
        <v>0</v>
      </c>
      <c r="AI63" s="61">
        <v>0</v>
      </c>
      <c r="AJ63" s="61">
        <v>0</v>
      </c>
      <c r="AK63" s="61">
        <v>0</v>
      </c>
      <c r="AL63" s="61">
        <v>0</v>
      </c>
      <c r="AM63" s="61">
        <v>0</v>
      </c>
      <c r="AN63" s="61">
        <v>0</v>
      </c>
      <c r="AO63" s="116">
        <v>0</v>
      </c>
      <c r="AP63" s="116">
        <v>0</v>
      </c>
      <c r="AQ63" s="116">
        <v>0</v>
      </c>
      <c r="AR63" s="117">
        <v>0</v>
      </c>
      <c r="AS63" s="8">
        <v>2475</v>
      </c>
      <c r="AT63" s="8">
        <v>2505</v>
      </c>
      <c r="AU63" s="8">
        <v>745.7</v>
      </c>
    </row>
    <row r="64" spans="2:47" x14ac:dyDescent="0.15">
      <c r="B64" s="284" t="s">
        <v>47</v>
      </c>
      <c r="C64" s="238"/>
      <c r="D64" s="61">
        <v>32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2</v>
      </c>
      <c r="L64" s="61">
        <v>2</v>
      </c>
      <c r="M64" s="61">
        <v>0</v>
      </c>
      <c r="N64" s="61">
        <v>2</v>
      </c>
      <c r="O64" s="61">
        <v>2</v>
      </c>
      <c r="P64" s="61">
        <v>0</v>
      </c>
      <c r="Q64" s="61">
        <v>4</v>
      </c>
      <c r="R64" s="61">
        <v>2</v>
      </c>
      <c r="S64" s="61">
        <v>1</v>
      </c>
      <c r="T64" s="61">
        <v>1</v>
      </c>
      <c r="U64" s="61">
        <v>3</v>
      </c>
      <c r="V64" s="61">
        <v>2</v>
      </c>
      <c r="W64" s="61">
        <v>0</v>
      </c>
      <c r="X64" s="61">
        <v>2</v>
      </c>
      <c r="Y64" s="61">
        <v>2</v>
      </c>
      <c r="Z64" s="61">
        <v>0</v>
      </c>
      <c r="AA64" s="116">
        <v>1</v>
      </c>
      <c r="AB64" s="116">
        <v>0</v>
      </c>
      <c r="AC64" s="116">
        <v>0</v>
      </c>
      <c r="AD64" s="61">
        <v>0</v>
      </c>
      <c r="AE64" s="61">
        <v>1</v>
      </c>
      <c r="AF64" s="61">
        <v>0</v>
      </c>
      <c r="AG64" s="61">
        <v>0</v>
      </c>
      <c r="AH64" s="61">
        <v>3</v>
      </c>
      <c r="AI64" s="61">
        <v>1</v>
      </c>
      <c r="AJ64" s="61">
        <v>0</v>
      </c>
      <c r="AK64" s="61">
        <v>0</v>
      </c>
      <c r="AL64" s="61">
        <v>0</v>
      </c>
      <c r="AM64" s="61">
        <v>0</v>
      </c>
      <c r="AN64" s="61">
        <v>1</v>
      </c>
      <c r="AO64" s="116">
        <v>0</v>
      </c>
      <c r="AP64" s="116">
        <v>0</v>
      </c>
      <c r="AQ64" s="116">
        <v>0</v>
      </c>
      <c r="AR64" s="117">
        <v>0</v>
      </c>
      <c r="AS64" s="8">
        <v>3105</v>
      </c>
      <c r="AT64" s="8">
        <v>3362.9</v>
      </c>
      <c r="AU64" s="8">
        <v>1517.5</v>
      </c>
    </row>
    <row r="65" spans="2:47" x14ac:dyDescent="0.15">
      <c r="B65" s="284" t="s">
        <v>48</v>
      </c>
      <c r="C65" s="238"/>
      <c r="D65" s="61">
        <v>85</v>
      </c>
      <c r="E65" s="61">
        <v>0</v>
      </c>
      <c r="F65" s="61">
        <v>0</v>
      </c>
      <c r="G65" s="61">
        <v>1</v>
      </c>
      <c r="H65" s="61">
        <v>1</v>
      </c>
      <c r="I65" s="61">
        <v>1</v>
      </c>
      <c r="J65" s="61">
        <v>0</v>
      </c>
      <c r="K65" s="61">
        <v>3</v>
      </c>
      <c r="L65" s="61">
        <v>1</v>
      </c>
      <c r="M65" s="61">
        <v>5</v>
      </c>
      <c r="N65" s="61">
        <v>1</v>
      </c>
      <c r="O65" s="61">
        <v>7</v>
      </c>
      <c r="P65" s="61">
        <v>8</v>
      </c>
      <c r="Q65" s="61">
        <v>5</v>
      </c>
      <c r="R65" s="61">
        <v>11</v>
      </c>
      <c r="S65" s="61">
        <v>11</v>
      </c>
      <c r="T65" s="61">
        <v>4</v>
      </c>
      <c r="U65" s="61">
        <v>8</v>
      </c>
      <c r="V65" s="61">
        <v>4</v>
      </c>
      <c r="W65" s="61">
        <v>5</v>
      </c>
      <c r="X65" s="61">
        <v>0</v>
      </c>
      <c r="Y65" s="61">
        <v>0</v>
      </c>
      <c r="Z65" s="61">
        <v>3</v>
      </c>
      <c r="AA65" s="116">
        <v>1</v>
      </c>
      <c r="AB65" s="116">
        <v>1</v>
      </c>
      <c r="AC65" s="116">
        <v>0</v>
      </c>
      <c r="AD65" s="61">
        <v>1</v>
      </c>
      <c r="AE65" s="61">
        <v>0</v>
      </c>
      <c r="AF65" s="61">
        <v>0</v>
      </c>
      <c r="AG65" s="61">
        <v>0</v>
      </c>
      <c r="AH65" s="61">
        <v>1</v>
      </c>
      <c r="AI65" s="61">
        <v>0</v>
      </c>
      <c r="AJ65" s="61">
        <v>0</v>
      </c>
      <c r="AK65" s="61">
        <v>0</v>
      </c>
      <c r="AL65" s="61">
        <v>0</v>
      </c>
      <c r="AM65" s="61">
        <v>0</v>
      </c>
      <c r="AN65" s="61">
        <v>1</v>
      </c>
      <c r="AO65" s="116">
        <v>0</v>
      </c>
      <c r="AP65" s="116">
        <v>0</v>
      </c>
      <c r="AQ65" s="116">
        <v>0</v>
      </c>
      <c r="AR65" s="117">
        <v>1</v>
      </c>
      <c r="AS65" s="8">
        <v>2781</v>
      </c>
      <c r="AT65" s="8">
        <v>2860.6</v>
      </c>
      <c r="AU65" s="8">
        <v>1178.4000000000001</v>
      </c>
    </row>
    <row r="66" spans="2:47" x14ac:dyDescent="0.15">
      <c r="B66" s="284" t="s">
        <v>49</v>
      </c>
      <c r="C66" s="238"/>
      <c r="D66" s="61">
        <v>15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3</v>
      </c>
      <c r="N66" s="61">
        <v>0</v>
      </c>
      <c r="O66" s="61">
        <v>2</v>
      </c>
      <c r="P66" s="61">
        <v>1</v>
      </c>
      <c r="Q66" s="61">
        <v>1</v>
      </c>
      <c r="R66" s="61">
        <v>1</v>
      </c>
      <c r="S66" s="61">
        <v>1</v>
      </c>
      <c r="T66" s="61">
        <v>0</v>
      </c>
      <c r="U66" s="61">
        <v>1</v>
      </c>
      <c r="V66" s="61">
        <v>3</v>
      </c>
      <c r="W66" s="61">
        <v>0</v>
      </c>
      <c r="X66" s="61">
        <v>2</v>
      </c>
      <c r="Y66" s="61">
        <v>0</v>
      </c>
      <c r="Z66" s="61">
        <v>0</v>
      </c>
      <c r="AA66" s="116">
        <v>0</v>
      </c>
      <c r="AB66" s="116">
        <v>0</v>
      </c>
      <c r="AC66" s="116">
        <v>0</v>
      </c>
      <c r="AD66" s="61">
        <v>0</v>
      </c>
      <c r="AE66" s="61">
        <v>0</v>
      </c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61">
        <v>0</v>
      </c>
      <c r="AL66" s="61">
        <v>0</v>
      </c>
      <c r="AM66" s="61">
        <v>0</v>
      </c>
      <c r="AN66" s="61">
        <v>0</v>
      </c>
      <c r="AO66" s="116">
        <v>0</v>
      </c>
      <c r="AP66" s="116">
        <v>0</v>
      </c>
      <c r="AQ66" s="116">
        <v>0</v>
      </c>
      <c r="AR66" s="117">
        <v>0</v>
      </c>
      <c r="AS66" s="8">
        <v>2760</v>
      </c>
      <c r="AT66" s="8">
        <v>2733.5</v>
      </c>
      <c r="AU66" s="8">
        <v>779.3</v>
      </c>
    </row>
    <row r="67" spans="2:47" x14ac:dyDescent="0.15">
      <c r="B67" s="284" t="s">
        <v>50</v>
      </c>
      <c r="C67" s="238"/>
      <c r="D67" s="61">
        <v>2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1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1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116">
        <v>0</v>
      </c>
      <c r="AB67" s="116">
        <v>0</v>
      </c>
      <c r="AC67" s="116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0</v>
      </c>
      <c r="AI67" s="61">
        <v>0</v>
      </c>
      <c r="AJ67" s="61">
        <v>0</v>
      </c>
      <c r="AK67" s="61">
        <v>0</v>
      </c>
      <c r="AL67" s="61">
        <v>0</v>
      </c>
      <c r="AM67" s="61">
        <v>0</v>
      </c>
      <c r="AN67" s="61">
        <v>0</v>
      </c>
      <c r="AO67" s="116">
        <v>0</v>
      </c>
      <c r="AP67" s="116">
        <v>0</v>
      </c>
      <c r="AQ67" s="116">
        <v>0</v>
      </c>
      <c r="AR67" s="117">
        <v>0</v>
      </c>
      <c r="AS67" s="8">
        <v>2250</v>
      </c>
      <c r="AT67" s="8">
        <v>2250</v>
      </c>
      <c r="AU67" s="8">
        <v>750</v>
      </c>
    </row>
    <row r="68" spans="2:47" x14ac:dyDescent="0.15">
      <c r="B68" s="284" t="s">
        <v>51</v>
      </c>
      <c r="C68" s="238"/>
      <c r="D68" s="116">
        <v>8</v>
      </c>
      <c r="E68" s="116"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1</v>
      </c>
      <c r="P68" s="116">
        <v>0</v>
      </c>
      <c r="Q68" s="116">
        <v>1</v>
      </c>
      <c r="R68" s="116">
        <v>1</v>
      </c>
      <c r="S68" s="116">
        <v>0</v>
      </c>
      <c r="T68" s="116">
        <v>1</v>
      </c>
      <c r="U68" s="116">
        <v>1</v>
      </c>
      <c r="V68" s="116">
        <v>0</v>
      </c>
      <c r="W68" s="116">
        <v>0</v>
      </c>
      <c r="X68" s="116">
        <v>1</v>
      </c>
      <c r="Y68" s="116">
        <v>0</v>
      </c>
      <c r="Z68" s="116">
        <v>1</v>
      </c>
      <c r="AA68" s="116">
        <v>0</v>
      </c>
      <c r="AB68" s="116">
        <v>0</v>
      </c>
      <c r="AC68" s="116">
        <v>1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116">
        <v>0</v>
      </c>
      <c r="AN68" s="116">
        <v>0</v>
      </c>
      <c r="AO68" s="116">
        <v>0</v>
      </c>
      <c r="AP68" s="116">
        <v>0</v>
      </c>
      <c r="AQ68" s="116">
        <v>0</v>
      </c>
      <c r="AR68" s="117">
        <v>0</v>
      </c>
      <c r="AS68" s="11">
        <v>3198.5</v>
      </c>
      <c r="AT68" s="11">
        <v>3355.6</v>
      </c>
      <c r="AU68" s="11">
        <v>910.5</v>
      </c>
    </row>
    <row r="69" spans="2:47" s="5" customFormat="1" x14ac:dyDescent="0.15">
      <c r="B69" s="285" t="s">
        <v>73</v>
      </c>
      <c r="C69" s="276"/>
      <c r="D69" s="118">
        <v>77</v>
      </c>
      <c r="E69" s="118">
        <v>0</v>
      </c>
      <c r="F69" s="118">
        <v>0</v>
      </c>
      <c r="G69" s="118">
        <v>0</v>
      </c>
      <c r="H69" s="118">
        <v>1</v>
      </c>
      <c r="I69" s="118">
        <v>0</v>
      </c>
      <c r="J69" s="118">
        <v>2</v>
      </c>
      <c r="K69" s="118">
        <v>0</v>
      </c>
      <c r="L69" s="118">
        <v>0</v>
      </c>
      <c r="M69" s="118">
        <v>0</v>
      </c>
      <c r="N69" s="118">
        <v>0</v>
      </c>
      <c r="O69" s="118">
        <v>2</v>
      </c>
      <c r="P69" s="118">
        <v>3</v>
      </c>
      <c r="Q69" s="118">
        <v>3</v>
      </c>
      <c r="R69" s="118">
        <v>7</v>
      </c>
      <c r="S69" s="118">
        <v>6</v>
      </c>
      <c r="T69" s="118">
        <v>9</v>
      </c>
      <c r="U69" s="118">
        <v>3</v>
      </c>
      <c r="V69" s="118">
        <v>4</v>
      </c>
      <c r="W69" s="118">
        <v>3</v>
      </c>
      <c r="X69" s="118">
        <v>4</v>
      </c>
      <c r="Y69" s="118">
        <v>4</v>
      </c>
      <c r="Z69" s="118">
        <v>4</v>
      </c>
      <c r="AA69" s="118">
        <v>5</v>
      </c>
      <c r="AB69" s="118">
        <v>3</v>
      </c>
      <c r="AC69" s="118">
        <v>2</v>
      </c>
      <c r="AD69" s="118">
        <v>2</v>
      </c>
      <c r="AE69" s="118">
        <v>1</v>
      </c>
      <c r="AF69" s="118">
        <v>0</v>
      </c>
      <c r="AG69" s="118">
        <v>0</v>
      </c>
      <c r="AH69" s="118">
        <v>0</v>
      </c>
      <c r="AI69" s="118">
        <v>0</v>
      </c>
      <c r="AJ69" s="118">
        <v>2</v>
      </c>
      <c r="AK69" s="118">
        <v>1</v>
      </c>
      <c r="AL69" s="118">
        <v>1</v>
      </c>
      <c r="AM69" s="118">
        <v>1</v>
      </c>
      <c r="AN69" s="118">
        <v>0</v>
      </c>
      <c r="AO69" s="118">
        <v>0</v>
      </c>
      <c r="AP69" s="118">
        <v>0</v>
      </c>
      <c r="AQ69" s="118">
        <v>1</v>
      </c>
      <c r="AR69" s="119">
        <v>3</v>
      </c>
      <c r="AS69" s="9">
        <v>3464</v>
      </c>
      <c r="AT69" s="9">
        <v>3827.9</v>
      </c>
      <c r="AU69" s="9">
        <v>1545.3</v>
      </c>
    </row>
    <row r="71" spans="2:47" x14ac:dyDescent="0.15">
      <c r="D71" s="171">
        <f>D6</f>
        <v>4278</v>
      </c>
    </row>
    <row r="72" spans="2:47" x14ac:dyDescent="0.15">
      <c r="D72" s="171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S3:AS4"/>
    <mergeCell ref="AT3:AT4"/>
    <mergeCell ref="AU3:AU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30" t="s">
        <v>304</v>
      </c>
      <c r="D1" s="30" t="s">
        <v>219</v>
      </c>
      <c r="P1" s="30" t="s">
        <v>320</v>
      </c>
    </row>
    <row r="2" spans="2:25" ht="17.25" x14ac:dyDescent="0.2">
      <c r="B2" s="1" t="s">
        <v>376</v>
      </c>
      <c r="C2" s="2"/>
    </row>
    <row r="3" spans="2:25" ht="24" customHeight="1" x14ac:dyDescent="0.15">
      <c r="B3" s="306" t="s">
        <v>220</v>
      </c>
      <c r="C3" s="291"/>
      <c r="D3" s="286" t="s">
        <v>92</v>
      </c>
      <c r="E3" s="87"/>
      <c r="F3" s="88">
        <v>10</v>
      </c>
      <c r="G3" s="88">
        <v>15</v>
      </c>
      <c r="H3" s="88">
        <v>20</v>
      </c>
      <c r="I3" s="88">
        <v>25</v>
      </c>
      <c r="J3" s="88">
        <v>30</v>
      </c>
      <c r="K3" s="88">
        <v>35</v>
      </c>
      <c r="L3" s="88">
        <v>40</v>
      </c>
      <c r="M3" s="88">
        <v>45</v>
      </c>
      <c r="N3" s="88">
        <v>50</v>
      </c>
      <c r="O3" s="88">
        <v>55</v>
      </c>
      <c r="P3" s="88">
        <v>60</v>
      </c>
      <c r="Q3" s="88">
        <v>65</v>
      </c>
      <c r="R3" s="88">
        <v>70</v>
      </c>
      <c r="S3" s="88">
        <v>75</v>
      </c>
      <c r="T3" s="88">
        <v>80</v>
      </c>
      <c r="U3" s="88">
        <v>85</v>
      </c>
      <c r="V3" s="112" t="s">
        <v>303</v>
      </c>
      <c r="W3" s="328" t="s">
        <v>94</v>
      </c>
      <c r="X3" s="328" t="s">
        <v>95</v>
      </c>
      <c r="Y3" s="328" t="s">
        <v>96</v>
      </c>
    </row>
    <row r="4" spans="2:25" s="36" customFormat="1" ht="13.5" x14ac:dyDescent="0.15">
      <c r="B4" s="316" t="s">
        <v>85</v>
      </c>
      <c r="C4" s="317"/>
      <c r="D4" s="287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6" t="s">
        <v>97</v>
      </c>
      <c r="P4" s="68" t="s">
        <v>97</v>
      </c>
      <c r="Q4" s="68" t="s">
        <v>97</v>
      </c>
      <c r="R4" s="66" t="s">
        <v>97</v>
      </c>
      <c r="S4" s="66" t="s">
        <v>97</v>
      </c>
      <c r="T4" s="68" t="s">
        <v>97</v>
      </c>
      <c r="U4" s="68" t="s">
        <v>97</v>
      </c>
      <c r="V4" s="68"/>
      <c r="W4" s="329"/>
      <c r="X4" s="329"/>
      <c r="Y4" s="329"/>
    </row>
    <row r="5" spans="2:25" ht="24" customHeight="1" x14ac:dyDescent="0.15">
      <c r="B5" s="318"/>
      <c r="C5" s="315"/>
      <c r="D5" s="288"/>
      <c r="E5" s="121" t="s">
        <v>302</v>
      </c>
      <c r="F5" s="94">
        <v>15</v>
      </c>
      <c r="G5" s="94">
        <v>20</v>
      </c>
      <c r="H5" s="94">
        <v>25</v>
      </c>
      <c r="I5" s="94">
        <v>30</v>
      </c>
      <c r="J5" s="94">
        <v>35</v>
      </c>
      <c r="K5" s="94">
        <v>40</v>
      </c>
      <c r="L5" s="94">
        <v>45</v>
      </c>
      <c r="M5" s="94">
        <v>50</v>
      </c>
      <c r="N5" s="94">
        <v>55</v>
      </c>
      <c r="O5" s="94">
        <v>60</v>
      </c>
      <c r="P5" s="94">
        <v>65</v>
      </c>
      <c r="Q5" s="94">
        <v>70</v>
      </c>
      <c r="R5" s="94">
        <v>75</v>
      </c>
      <c r="S5" s="94">
        <v>80</v>
      </c>
      <c r="T5" s="94">
        <v>85</v>
      </c>
      <c r="U5" s="94">
        <v>90</v>
      </c>
      <c r="V5" s="122"/>
      <c r="W5" s="123" t="s">
        <v>221</v>
      </c>
      <c r="X5" s="123" t="s">
        <v>221</v>
      </c>
      <c r="Y5" s="123" t="s">
        <v>221</v>
      </c>
    </row>
    <row r="6" spans="2:25" x14ac:dyDescent="0.15">
      <c r="B6" s="304" t="s">
        <v>0</v>
      </c>
      <c r="C6" s="330"/>
      <c r="D6" s="61">
        <v>4278</v>
      </c>
      <c r="E6" s="61">
        <v>9</v>
      </c>
      <c r="F6" s="61">
        <v>19</v>
      </c>
      <c r="G6" s="61">
        <v>25</v>
      </c>
      <c r="H6" s="61">
        <v>56</v>
      </c>
      <c r="I6" s="61">
        <v>43</v>
      </c>
      <c r="J6" s="61">
        <v>81</v>
      </c>
      <c r="K6" s="61">
        <v>85</v>
      </c>
      <c r="L6" s="61">
        <v>87</v>
      </c>
      <c r="M6" s="61">
        <v>126</v>
      </c>
      <c r="N6" s="61">
        <v>125</v>
      </c>
      <c r="O6" s="61">
        <v>152</v>
      </c>
      <c r="P6" s="61">
        <v>128</v>
      </c>
      <c r="Q6" s="61">
        <v>141</v>
      </c>
      <c r="R6" s="61">
        <v>182</v>
      </c>
      <c r="S6" s="61">
        <v>300</v>
      </c>
      <c r="T6" s="61">
        <v>204</v>
      </c>
      <c r="U6" s="220">
        <v>1640</v>
      </c>
      <c r="V6" s="221">
        <v>875</v>
      </c>
      <c r="W6" s="124">
        <v>89.7</v>
      </c>
      <c r="X6" s="125">
        <v>77.5</v>
      </c>
      <c r="Y6" s="125">
        <v>19.3</v>
      </c>
    </row>
    <row r="7" spans="2:25" x14ac:dyDescent="0.15">
      <c r="B7" s="304" t="s">
        <v>1</v>
      </c>
      <c r="C7" s="330"/>
      <c r="D7" s="114">
        <v>3219</v>
      </c>
      <c r="E7" s="114">
        <v>7</v>
      </c>
      <c r="F7" s="114">
        <v>13</v>
      </c>
      <c r="G7" s="114">
        <v>21</v>
      </c>
      <c r="H7" s="114">
        <v>42</v>
      </c>
      <c r="I7" s="114">
        <v>33</v>
      </c>
      <c r="J7" s="114">
        <v>52</v>
      </c>
      <c r="K7" s="114">
        <v>64</v>
      </c>
      <c r="L7" s="114">
        <v>57</v>
      </c>
      <c r="M7" s="114">
        <v>95</v>
      </c>
      <c r="N7" s="114">
        <v>94</v>
      </c>
      <c r="O7" s="114">
        <v>118</v>
      </c>
      <c r="P7" s="114">
        <v>91</v>
      </c>
      <c r="Q7" s="114">
        <v>103</v>
      </c>
      <c r="R7" s="114">
        <v>130</v>
      </c>
      <c r="S7" s="114">
        <v>227</v>
      </c>
      <c r="T7" s="114">
        <v>157</v>
      </c>
      <c r="U7" s="116">
        <v>1225</v>
      </c>
      <c r="V7" s="116">
        <v>690</v>
      </c>
      <c r="W7" s="126">
        <v>89.8</v>
      </c>
      <c r="X7" s="127">
        <v>77.7</v>
      </c>
      <c r="Y7" s="127">
        <v>19.100000000000001</v>
      </c>
    </row>
    <row r="8" spans="2:25" x14ac:dyDescent="0.15">
      <c r="B8" s="71"/>
      <c r="C8" s="18" t="s">
        <v>65</v>
      </c>
      <c r="D8" s="116">
        <v>1907</v>
      </c>
      <c r="E8" s="116">
        <v>6</v>
      </c>
      <c r="F8" s="116">
        <v>7</v>
      </c>
      <c r="G8" s="116">
        <v>14</v>
      </c>
      <c r="H8" s="116">
        <v>27</v>
      </c>
      <c r="I8" s="116">
        <v>17</v>
      </c>
      <c r="J8" s="116">
        <v>30</v>
      </c>
      <c r="K8" s="116">
        <v>38</v>
      </c>
      <c r="L8" s="116">
        <v>35</v>
      </c>
      <c r="M8" s="116">
        <v>51</v>
      </c>
      <c r="N8" s="116">
        <v>56</v>
      </c>
      <c r="O8" s="116">
        <v>63</v>
      </c>
      <c r="P8" s="116">
        <v>66</v>
      </c>
      <c r="Q8" s="116">
        <v>59</v>
      </c>
      <c r="R8" s="116">
        <v>85</v>
      </c>
      <c r="S8" s="116">
        <v>149</v>
      </c>
      <c r="T8" s="116">
        <v>86</v>
      </c>
      <c r="U8" s="116">
        <v>783</v>
      </c>
      <c r="V8" s="116">
        <v>335</v>
      </c>
      <c r="W8" s="126">
        <v>89.8</v>
      </c>
      <c r="X8" s="127">
        <v>77.599999999999994</v>
      </c>
      <c r="Y8" s="127">
        <v>19.100000000000001</v>
      </c>
    </row>
    <row r="9" spans="2:25" x14ac:dyDescent="0.15">
      <c r="B9" s="71"/>
      <c r="C9" s="18" t="s">
        <v>66</v>
      </c>
      <c r="D9" s="116">
        <v>941</v>
      </c>
      <c r="E9" s="116">
        <v>1</v>
      </c>
      <c r="F9" s="116">
        <v>5</v>
      </c>
      <c r="G9" s="116">
        <v>6</v>
      </c>
      <c r="H9" s="116">
        <v>10</v>
      </c>
      <c r="I9" s="116">
        <v>12</v>
      </c>
      <c r="J9" s="116">
        <v>13</v>
      </c>
      <c r="K9" s="116">
        <v>21</v>
      </c>
      <c r="L9" s="116">
        <v>17</v>
      </c>
      <c r="M9" s="116">
        <v>34</v>
      </c>
      <c r="N9" s="116">
        <v>32</v>
      </c>
      <c r="O9" s="116">
        <v>43</v>
      </c>
      <c r="P9" s="116">
        <v>17</v>
      </c>
      <c r="Q9" s="116">
        <v>36</v>
      </c>
      <c r="R9" s="116">
        <v>28</v>
      </c>
      <c r="S9" s="116">
        <v>57</v>
      </c>
      <c r="T9" s="116">
        <v>54</v>
      </c>
      <c r="U9" s="116">
        <v>306</v>
      </c>
      <c r="V9" s="116">
        <v>249</v>
      </c>
      <c r="W9" s="126">
        <v>89.8</v>
      </c>
      <c r="X9" s="127">
        <v>77.3</v>
      </c>
      <c r="Y9" s="127">
        <v>19.3</v>
      </c>
    </row>
    <row r="10" spans="2:25" x14ac:dyDescent="0.15">
      <c r="B10" s="71"/>
      <c r="C10" s="18" t="s">
        <v>67</v>
      </c>
      <c r="D10" s="116">
        <v>371</v>
      </c>
      <c r="E10" s="116">
        <v>0</v>
      </c>
      <c r="F10" s="116">
        <v>1</v>
      </c>
      <c r="G10" s="116">
        <v>1</v>
      </c>
      <c r="H10" s="116">
        <v>5</v>
      </c>
      <c r="I10" s="116">
        <v>4</v>
      </c>
      <c r="J10" s="116">
        <v>9</v>
      </c>
      <c r="K10" s="116">
        <v>5</v>
      </c>
      <c r="L10" s="116">
        <v>5</v>
      </c>
      <c r="M10" s="116">
        <v>10</v>
      </c>
      <c r="N10" s="116">
        <v>6</v>
      </c>
      <c r="O10" s="116">
        <v>12</v>
      </c>
      <c r="P10" s="116">
        <v>8</v>
      </c>
      <c r="Q10" s="116">
        <v>8</v>
      </c>
      <c r="R10" s="116">
        <v>17</v>
      </c>
      <c r="S10" s="116">
        <v>21</v>
      </c>
      <c r="T10" s="116">
        <v>17</v>
      </c>
      <c r="U10" s="116">
        <v>136</v>
      </c>
      <c r="V10" s="116">
        <v>106</v>
      </c>
      <c r="W10" s="126">
        <v>90</v>
      </c>
      <c r="X10" s="127">
        <v>79.599999999999994</v>
      </c>
      <c r="Y10" s="127">
        <v>18.3</v>
      </c>
    </row>
    <row r="11" spans="2:25" x14ac:dyDescent="0.15">
      <c r="B11" s="285" t="s">
        <v>5</v>
      </c>
      <c r="C11" s="276"/>
      <c r="D11" s="118">
        <v>1059</v>
      </c>
      <c r="E11" s="118">
        <v>2</v>
      </c>
      <c r="F11" s="118">
        <v>6</v>
      </c>
      <c r="G11" s="118">
        <v>4</v>
      </c>
      <c r="H11" s="118">
        <v>14</v>
      </c>
      <c r="I11" s="118">
        <v>10</v>
      </c>
      <c r="J11" s="118">
        <v>29</v>
      </c>
      <c r="K11" s="118">
        <v>21</v>
      </c>
      <c r="L11" s="118">
        <v>30</v>
      </c>
      <c r="M11" s="118">
        <v>31</v>
      </c>
      <c r="N11" s="118">
        <v>31</v>
      </c>
      <c r="O11" s="118">
        <v>34</v>
      </c>
      <c r="P11" s="118">
        <v>37</v>
      </c>
      <c r="Q11" s="118">
        <v>38</v>
      </c>
      <c r="R11" s="118">
        <v>52</v>
      </c>
      <c r="S11" s="118">
        <v>73</v>
      </c>
      <c r="T11" s="118">
        <v>47</v>
      </c>
      <c r="U11" s="118">
        <v>415</v>
      </c>
      <c r="V11" s="118">
        <v>185</v>
      </c>
      <c r="W11" s="124">
        <v>89.1</v>
      </c>
      <c r="X11" s="125">
        <v>76.599999999999994</v>
      </c>
      <c r="Y11" s="125">
        <v>19.899999999999999</v>
      </c>
    </row>
    <row r="12" spans="2:25" ht="12" customHeight="1" x14ac:dyDescent="0.15">
      <c r="B12" s="284" t="s">
        <v>75</v>
      </c>
      <c r="C12" s="238"/>
      <c r="D12" s="114">
        <v>78</v>
      </c>
      <c r="E12" s="114">
        <v>0</v>
      </c>
      <c r="F12" s="114">
        <v>0</v>
      </c>
      <c r="G12" s="114">
        <v>0</v>
      </c>
      <c r="H12" s="114">
        <v>2</v>
      </c>
      <c r="I12" s="114">
        <v>0</v>
      </c>
      <c r="J12" s="114">
        <v>0</v>
      </c>
      <c r="K12" s="114">
        <v>2</v>
      </c>
      <c r="L12" s="114">
        <v>2</v>
      </c>
      <c r="M12" s="114">
        <v>1</v>
      </c>
      <c r="N12" s="114">
        <v>3</v>
      </c>
      <c r="O12" s="114">
        <v>5</v>
      </c>
      <c r="P12" s="114">
        <v>4</v>
      </c>
      <c r="Q12" s="114">
        <v>3</v>
      </c>
      <c r="R12" s="114">
        <v>5</v>
      </c>
      <c r="S12" s="114">
        <v>6</v>
      </c>
      <c r="T12" s="114">
        <v>2</v>
      </c>
      <c r="U12" s="116">
        <v>31</v>
      </c>
      <c r="V12" s="116">
        <v>12</v>
      </c>
      <c r="W12" s="126">
        <v>89.3</v>
      </c>
      <c r="X12" s="127">
        <v>77.2</v>
      </c>
      <c r="Y12" s="127">
        <v>18.100000000000001</v>
      </c>
    </row>
    <row r="13" spans="2:25" ht="12" customHeight="1" x14ac:dyDescent="0.15">
      <c r="B13" s="284" t="s">
        <v>76</v>
      </c>
      <c r="C13" s="238"/>
      <c r="D13" s="116">
        <v>133</v>
      </c>
      <c r="E13" s="116">
        <v>1</v>
      </c>
      <c r="F13" s="116">
        <v>0</v>
      </c>
      <c r="G13" s="116">
        <v>1</v>
      </c>
      <c r="H13" s="116">
        <v>2</v>
      </c>
      <c r="I13" s="116">
        <v>4</v>
      </c>
      <c r="J13" s="116">
        <v>7</v>
      </c>
      <c r="K13" s="116">
        <v>1</v>
      </c>
      <c r="L13" s="116">
        <v>6</v>
      </c>
      <c r="M13" s="116">
        <v>7</v>
      </c>
      <c r="N13" s="116">
        <v>9</v>
      </c>
      <c r="O13" s="116">
        <v>2</v>
      </c>
      <c r="P13" s="116">
        <v>6</v>
      </c>
      <c r="Q13" s="116">
        <v>3</v>
      </c>
      <c r="R13" s="116">
        <v>4</v>
      </c>
      <c r="S13" s="116">
        <v>7</v>
      </c>
      <c r="T13" s="116">
        <v>9</v>
      </c>
      <c r="U13" s="116">
        <v>49</v>
      </c>
      <c r="V13" s="116">
        <v>15</v>
      </c>
      <c r="W13" s="126">
        <v>82.9</v>
      </c>
      <c r="X13" s="127">
        <v>71.900000000000006</v>
      </c>
      <c r="Y13" s="127">
        <v>22.9</v>
      </c>
    </row>
    <row r="14" spans="2:25" ht="12" customHeight="1" x14ac:dyDescent="0.15">
      <c r="B14" s="284" t="s">
        <v>77</v>
      </c>
      <c r="C14" s="238"/>
      <c r="D14" s="116">
        <v>82</v>
      </c>
      <c r="E14" s="116">
        <v>0</v>
      </c>
      <c r="F14" s="116">
        <v>1</v>
      </c>
      <c r="G14" s="116">
        <v>2</v>
      </c>
      <c r="H14" s="116">
        <v>0</v>
      </c>
      <c r="I14" s="116">
        <v>0</v>
      </c>
      <c r="J14" s="116">
        <v>4</v>
      </c>
      <c r="K14" s="116">
        <v>2</v>
      </c>
      <c r="L14" s="116">
        <v>4</v>
      </c>
      <c r="M14" s="116">
        <v>2</v>
      </c>
      <c r="N14" s="116">
        <v>1</v>
      </c>
      <c r="O14" s="116">
        <v>3</v>
      </c>
      <c r="P14" s="116">
        <v>2</v>
      </c>
      <c r="Q14" s="116">
        <v>1</v>
      </c>
      <c r="R14" s="116">
        <v>5</v>
      </c>
      <c r="S14" s="116">
        <v>5</v>
      </c>
      <c r="T14" s="116">
        <v>3</v>
      </c>
      <c r="U14" s="116">
        <v>33</v>
      </c>
      <c r="V14" s="116">
        <v>14</v>
      </c>
      <c r="W14" s="126">
        <v>88.4</v>
      </c>
      <c r="X14" s="127">
        <v>75.2</v>
      </c>
      <c r="Y14" s="127">
        <v>21.9</v>
      </c>
    </row>
    <row r="15" spans="2:25" ht="12" customHeight="1" x14ac:dyDescent="0.15">
      <c r="B15" s="284" t="s">
        <v>78</v>
      </c>
      <c r="C15" s="238"/>
      <c r="D15" s="116">
        <v>1987</v>
      </c>
      <c r="E15" s="116">
        <v>6</v>
      </c>
      <c r="F15" s="116">
        <v>8</v>
      </c>
      <c r="G15" s="116">
        <v>15</v>
      </c>
      <c r="H15" s="116">
        <v>29</v>
      </c>
      <c r="I15" s="116">
        <v>17</v>
      </c>
      <c r="J15" s="116">
        <v>32</v>
      </c>
      <c r="K15" s="116">
        <v>40</v>
      </c>
      <c r="L15" s="116">
        <v>37</v>
      </c>
      <c r="M15" s="116">
        <v>52</v>
      </c>
      <c r="N15" s="116">
        <v>58</v>
      </c>
      <c r="O15" s="116">
        <v>65</v>
      </c>
      <c r="P15" s="116">
        <v>69</v>
      </c>
      <c r="Q15" s="116">
        <v>64</v>
      </c>
      <c r="R15" s="116">
        <v>91</v>
      </c>
      <c r="S15" s="116">
        <v>154</v>
      </c>
      <c r="T15" s="116">
        <v>91</v>
      </c>
      <c r="U15" s="116">
        <v>806</v>
      </c>
      <c r="V15" s="116">
        <v>353</v>
      </c>
      <c r="W15" s="126">
        <v>89.8</v>
      </c>
      <c r="X15" s="127">
        <v>77.5</v>
      </c>
      <c r="Y15" s="127">
        <v>19.2</v>
      </c>
    </row>
    <row r="16" spans="2:25" ht="12" customHeight="1" x14ac:dyDescent="0.15">
      <c r="B16" s="284" t="s">
        <v>79</v>
      </c>
      <c r="C16" s="238"/>
      <c r="D16" s="116">
        <v>333</v>
      </c>
      <c r="E16" s="116">
        <v>0</v>
      </c>
      <c r="F16" s="116">
        <v>1</v>
      </c>
      <c r="G16" s="116">
        <v>0</v>
      </c>
      <c r="H16" s="116">
        <v>5</v>
      </c>
      <c r="I16" s="116">
        <v>4</v>
      </c>
      <c r="J16" s="116">
        <v>8</v>
      </c>
      <c r="K16" s="116">
        <v>4</v>
      </c>
      <c r="L16" s="116">
        <v>5</v>
      </c>
      <c r="M16" s="116">
        <v>10</v>
      </c>
      <c r="N16" s="116">
        <v>6</v>
      </c>
      <c r="O16" s="116">
        <v>11</v>
      </c>
      <c r="P16" s="116">
        <v>8</v>
      </c>
      <c r="Q16" s="116">
        <v>6</v>
      </c>
      <c r="R16" s="116">
        <v>14</v>
      </c>
      <c r="S16" s="116">
        <v>19</v>
      </c>
      <c r="T16" s="116">
        <v>13</v>
      </c>
      <c r="U16" s="116">
        <v>122</v>
      </c>
      <c r="V16" s="116">
        <v>97</v>
      </c>
      <c r="W16" s="126">
        <v>90</v>
      </c>
      <c r="X16" s="127">
        <v>79.5</v>
      </c>
      <c r="Y16" s="127">
        <v>18.399999999999999</v>
      </c>
    </row>
    <row r="17" spans="2:25" ht="12" customHeight="1" x14ac:dyDescent="0.15">
      <c r="B17" s="284" t="s">
        <v>80</v>
      </c>
      <c r="C17" s="238"/>
      <c r="D17" s="116">
        <v>16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1</v>
      </c>
      <c r="K17" s="116">
        <v>0</v>
      </c>
      <c r="L17" s="116">
        <v>1</v>
      </c>
      <c r="M17" s="116">
        <v>0</v>
      </c>
      <c r="N17" s="116">
        <v>1</v>
      </c>
      <c r="O17" s="116">
        <v>2</v>
      </c>
      <c r="P17" s="116">
        <v>0</v>
      </c>
      <c r="Q17" s="116">
        <v>0</v>
      </c>
      <c r="R17" s="116">
        <v>1</v>
      </c>
      <c r="S17" s="116">
        <v>0</v>
      </c>
      <c r="T17" s="116">
        <v>0</v>
      </c>
      <c r="U17" s="116">
        <v>7</v>
      </c>
      <c r="V17" s="116">
        <v>3</v>
      </c>
      <c r="W17" s="126">
        <v>89.9</v>
      </c>
      <c r="X17" s="127">
        <v>76.3</v>
      </c>
      <c r="Y17" s="127">
        <v>19.2</v>
      </c>
    </row>
    <row r="18" spans="2:25" ht="12" customHeight="1" x14ac:dyDescent="0.15">
      <c r="B18" s="284" t="s">
        <v>81</v>
      </c>
      <c r="C18" s="238"/>
      <c r="D18" s="116">
        <v>941</v>
      </c>
      <c r="E18" s="116">
        <v>1</v>
      </c>
      <c r="F18" s="116">
        <v>5</v>
      </c>
      <c r="G18" s="116">
        <v>6</v>
      </c>
      <c r="H18" s="116">
        <v>10</v>
      </c>
      <c r="I18" s="116">
        <v>12</v>
      </c>
      <c r="J18" s="116">
        <v>13</v>
      </c>
      <c r="K18" s="116">
        <v>21</v>
      </c>
      <c r="L18" s="116">
        <v>17</v>
      </c>
      <c r="M18" s="116">
        <v>34</v>
      </c>
      <c r="N18" s="116">
        <v>32</v>
      </c>
      <c r="O18" s="116">
        <v>43</v>
      </c>
      <c r="P18" s="116">
        <v>17</v>
      </c>
      <c r="Q18" s="116">
        <v>36</v>
      </c>
      <c r="R18" s="116">
        <v>28</v>
      </c>
      <c r="S18" s="116">
        <v>57</v>
      </c>
      <c r="T18" s="116">
        <v>54</v>
      </c>
      <c r="U18" s="116">
        <v>306</v>
      </c>
      <c r="V18" s="116">
        <v>249</v>
      </c>
      <c r="W18" s="126">
        <v>89.8</v>
      </c>
      <c r="X18" s="127">
        <v>77.3</v>
      </c>
      <c r="Y18" s="127">
        <v>19.3</v>
      </c>
    </row>
    <row r="19" spans="2:25" ht="12" customHeight="1" x14ac:dyDescent="0.15">
      <c r="B19" s="284" t="s">
        <v>202</v>
      </c>
      <c r="C19" s="238"/>
      <c r="D19" s="116">
        <v>136</v>
      </c>
      <c r="E19" s="116">
        <v>1</v>
      </c>
      <c r="F19" s="116">
        <v>1</v>
      </c>
      <c r="G19" s="116">
        <v>0</v>
      </c>
      <c r="H19" s="116">
        <v>2</v>
      </c>
      <c r="I19" s="116">
        <v>1</v>
      </c>
      <c r="J19" s="116">
        <v>5</v>
      </c>
      <c r="K19" s="116">
        <v>3</v>
      </c>
      <c r="L19" s="116">
        <v>4</v>
      </c>
      <c r="M19" s="116">
        <v>6</v>
      </c>
      <c r="N19" s="116">
        <v>4</v>
      </c>
      <c r="O19" s="116">
        <v>2</v>
      </c>
      <c r="P19" s="116">
        <v>4</v>
      </c>
      <c r="Q19" s="116">
        <v>8</v>
      </c>
      <c r="R19" s="116">
        <v>7</v>
      </c>
      <c r="S19" s="116">
        <v>11</v>
      </c>
      <c r="T19" s="116">
        <v>3</v>
      </c>
      <c r="U19" s="116">
        <v>59</v>
      </c>
      <c r="V19" s="116">
        <v>15</v>
      </c>
      <c r="W19" s="126">
        <v>87.6</v>
      </c>
      <c r="X19" s="127">
        <v>75.3</v>
      </c>
      <c r="Y19" s="127">
        <v>21</v>
      </c>
    </row>
    <row r="20" spans="2:25" ht="12" customHeight="1" x14ac:dyDescent="0.15">
      <c r="B20" s="284" t="s">
        <v>203</v>
      </c>
      <c r="C20" s="238"/>
      <c r="D20" s="116">
        <v>84</v>
      </c>
      <c r="E20" s="116">
        <v>0</v>
      </c>
      <c r="F20" s="116">
        <v>0</v>
      </c>
      <c r="G20" s="116">
        <v>0</v>
      </c>
      <c r="H20" s="116">
        <v>2</v>
      </c>
      <c r="I20" s="116">
        <v>1</v>
      </c>
      <c r="J20" s="116">
        <v>1</v>
      </c>
      <c r="K20" s="116">
        <v>2</v>
      </c>
      <c r="L20" s="116">
        <v>3</v>
      </c>
      <c r="M20" s="116">
        <v>1</v>
      </c>
      <c r="N20" s="116">
        <v>3</v>
      </c>
      <c r="O20" s="116">
        <v>7</v>
      </c>
      <c r="P20" s="116">
        <v>6</v>
      </c>
      <c r="Q20" s="116">
        <v>4</v>
      </c>
      <c r="R20" s="116">
        <v>2</v>
      </c>
      <c r="S20" s="116">
        <v>9</v>
      </c>
      <c r="T20" s="116">
        <v>1</v>
      </c>
      <c r="U20" s="116">
        <v>29</v>
      </c>
      <c r="V20" s="116">
        <v>13</v>
      </c>
      <c r="W20" s="126">
        <v>83.8</v>
      </c>
      <c r="X20" s="127">
        <v>74.599999999999994</v>
      </c>
      <c r="Y20" s="127">
        <v>19.399999999999999</v>
      </c>
    </row>
    <row r="21" spans="2:25" ht="12" customHeight="1" x14ac:dyDescent="0.15">
      <c r="B21" s="284" t="s">
        <v>88</v>
      </c>
      <c r="C21" s="238"/>
      <c r="D21" s="116">
        <v>301</v>
      </c>
      <c r="E21" s="116">
        <v>0</v>
      </c>
      <c r="F21" s="116">
        <v>1</v>
      </c>
      <c r="G21" s="116">
        <v>1</v>
      </c>
      <c r="H21" s="116">
        <v>4</v>
      </c>
      <c r="I21" s="116">
        <v>3</v>
      </c>
      <c r="J21" s="116">
        <v>7</v>
      </c>
      <c r="K21" s="116">
        <v>6</v>
      </c>
      <c r="L21" s="116">
        <v>4</v>
      </c>
      <c r="M21" s="116">
        <v>9</v>
      </c>
      <c r="N21" s="116">
        <v>6</v>
      </c>
      <c r="O21" s="116">
        <v>6</v>
      </c>
      <c r="P21" s="116">
        <v>7</v>
      </c>
      <c r="Q21" s="116">
        <v>9</v>
      </c>
      <c r="R21" s="116">
        <v>13</v>
      </c>
      <c r="S21" s="116">
        <v>20</v>
      </c>
      <c r="T21" s="116">
        <v>19</v>
      </c>
      <c r="U21" s="116">
        <v>118</v>
      </c>
      <c r="V21" s="116">
        <v>68</v>
      </c>
      <c r="W21" s="126">
        <v>89.8</v>
      </c>
      <c r="X21" s="127">
        <v>79.099999999999994</v>
      </c>
      <c r="Y21" s="127">
        <v>18.399999999999999</v>
      </c>
    </row>
    <row r="22" spans="2:25" ht="12" customHeight="1" x14ac:dyDescent="0.15">
      <c r="B22" s="285" t="s">
        <v>204</v>
      </c>
      <c r="C22" s="276"/>
      <c r="D22" s="118">
        <v>187</v>
      </c>
      <c r="E22" s="118">
        <v>0</v>
      </c>
      <c r="F22" s="118">
        <v>2</v>
      </c>
      <c r="G22" s="118">
        <v>0</v>
      </c>
      <c r="H22" s="118">
        <v>0</v>
      </c>
      <c r="I22" s="118">
        <v>1</v>
      </c>
      <c r="J22" s="118">
        <v>3</v>
      </c>
      <c r="K22" s="118">
        <v>4</v>
      </c>
      <c r="L22" s="118">
        <v>4</v>
      </c>
      <c r="M22" s="118">
        <v>4</v>
      </c>
      <c r="N22" s="118">
        <v>2</v>
      </c>
      <c r="O22" s="118">
        <v>6</v>
      </c>
      <c r="P22" s="118">
        <v>5</v>
      </c>
      <c r="Q22" s="118">
        <v>7</v>
      </c>
      <c r="R22" s="118">
        <v>12</v>
      </c>
      <c r="S22" s="118">
        <v>12</v>
      </c>
      <c r="T22" s="118">
        <v>9</v>
      </c>
      <c r="U22" s="118">
        <v>80</v>
      </c>
      <c r="V22" s="118">
        <v>36</v>
      </c>
      <c r="W22" s="124">
        <v>89.3</v>
      </c>
      <c r="X22" s="125">
        <v>79.5</v>
      </c>
      <c r="Y22" s="125">
        <v>17.2</v>
      </c>
    </row>
    <row r="23" spans="2:25" x14ac:dyDescent="0.15">
      <c r="B23" s="284" t="s">
        <v>6</v>
      </c>
      <c r="C23" s="238"/>
      <c r="D23" s="61">
        <v>78</v>
      </c>
      <c r="E23" s="61">
        <v>0</v>
      </c>
      <c r="F23" s="61">
        <v>0</v>
      </c>
      <c r="G23" s="61">
        <v>0</v>
      </c>
      <c r="H23" s="61">
        <v>2</v>
      </c>
      <c r="I23" s="61">
        <v>0</v>
      </c>
      <c r="J23" s="61">
        <v>0</v>
      </c>
      <c r="K23" s="61">
        <v>2</v>
      </c>
      <c r="L23" s="61">
        <v>2</v>
      </c>
      <c r="M23" s="61">
        <v>1</v>
      </c>
      <c r="N23" s="61">
        <v>3</v>
      </c>
      <c r="O23" s="61">
        <v>5</v>
      </c>
      <c r="P23" s="61">
        <v>4</v>
      </c>
      <c r="Q23" s="61">
        <v>3</v>
      </c>
      <c r="R23" s="61">
        <v>5</v>
      </c>
      <c r="S23" s="61">
        <v>6</v>
      </c>
      <c r="T23" s="61">
        <v>2</v>
      </c>
      <c r="U23" s="61">
        <v>31</v>
      </c>
      <c r="V23" s="61">
        <v>12</v>
      </c>
      <c r="W23" s="126">
        <v>89.3</v>
      </c>
      <c r="X23" s="127">
        <v>77.2</v>
      </c>
      <c r="Y23" s="127">
        <v>18.100000000000001</v>
      </c>
    </row>
    <row r="24" spans="2:25" x14ac:dyDescent="0.15">
      <c r="B24" s="284" t="s">
        <v>7</v>
      </c>
      <c r="C24" s="238"/>
      <c r="D24" s="61">
        <v>30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2</v>
      </c>
      <c r="K24" s="219">
        <v>0</v>
      </c>
      <c r="L24" s="219">
        <v>0</v>
      </c>
      <c r="M24" s="219">
        <v>2</v>
      </c>
      <c r="N24" s="219">
        <v>4</v>
      </c>
      <c r="O24" s="219">
        <v>0</v>
      </c>
      <c r="P24" s="219">
        <v>1</v>
      </c>
      <c r="Q24" s="219">
        <v>1</v>
      </c>
      <c r="R24" s="219">
        <v>1</v>
      </c>
      <c r="S24" s="219">
        <v>1</v>
      </c>
      <c r="T24" s="219">
        <v>4</v>
      </c>
      <c r="U24" s="219">
        <v>12</v>
      </c>
      <c r="V24" s="219">
        <v>2</v>
      </c>
      <c r="W24" s="106">
        <v>80.400000000000006</v>
      </c>
      <c r="X24" s="128">
        <v>74.599999999999994</v>
      </c>
      <c r="Y24" s="128">
        <v>18.600000000000001</v>
      </c>
    </row>
    <row r="25" spans="2:25" x14ac:dyDescent="0.15">
      <c r="B25" s="284" t="s">
        <v>8</v>
      </c>
      <c r="C25" s="238"/>
      <c r="D25" s="61">
        <v>11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1</v>
      </c>
      <c r="S25" s="61">
        <v>0</v>
      </c>
      <c r="T25" s="61">
        <v>0</v>
      </c>
      <c r="U25" s="61">
        <v>9</v>
      </c>
      <c r="V25" s="61">
        <v>1</v>
      </c>
      <c r="W25" s="106">
        <v>90</v>
      </c>
      <c r="X25" s="128">
        <v>89.5</v>
      </c>
      <c r="Y25" s="128">
        <v>5.5</v>
      </c>
    </row>
    <row r="26" spans="2:25" x14ac:dyDescent="0.15">
      <c r="B26" s="284" t="s">
        <v>9</v>
      </c>
      <c r="C26" s="238"/>
      <c r="D26" s="61">
        <v>48</v>
      </c>
      <c r="E26" s="61">
        <v>1</v>
      </c>
      <c r="F26" s="61">
        <v>0</v>
      </c>
      <c r="G26" s="61">
        <v>0</v>
      </c>
      <c r="H26" s="61">
        <v>1</v>
      </c>
      <c r="I26" s="61">
        <v>3</v>
      </c>
      <c r="J26" s="61">
        <v>3</v>
      </c>
      <c r="K26" s="61">
        <v>1</v>
      </c>
      <c r="L26" s="61">
        <v>4</v>
      </c>
      <c r="M26" s="61">
        <v>3</v>
      </c>
      <c r="N26" s="61">
        <v>3</v>
      </c>
      <c r="O26" s="61">
        <v>1</v>
      </c>
      <c r="P26" s="61">
        <v>3</v>
      </c>
      <c r="Q26" s="61">
        <v>1</v>
      </c>
      <c r="R26" s="61">
        <v>1</v>
      </c>
      <c r="S26" s="61">
        <v>5</v>
      </c>
      <c r="T26" s="61">
        <v>2</v>
      </c>
      <c r="U26" s="61">
        <v>11</v>
      </c>
      <c r="V26" s="61">
        <v>5</v>
      </c>
      <c r="W26" s="106">
        <v>70.3</v>
      </c>
      <c r="X26" s="128">
        <v>64.599999999999994</v>
      </c>
      <c r="Y26" s="128">
        <v>24.6</v>
      </c>
    </row>
    <row r="27" spans="2:25" x14ac:dyDescent="0.15">
      <c r="B27" s="284" t="s">
        <v>10</v>
      </c>
      <c r="C27" s="238"/>
      <c r="D27" s="61">
        <v>12</v>
      </c>
      <c r="E27" s="61">
        <v>0</v>
      </c>
      <c r="F27" s="61">
        <v>0</v>
      </c>
      <c r="G27" s="61">
        <v>1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1</v>
      </c>
      <c r="N27" s="61">
        <v>1</v>
      </c>
      <c r="O27" s="61">
        <v>0</v>
      </c>
      <c r="P27" s="61">
        <v>1</v>
      </c>
      <c r="Q27" s="61">
        <v>0</v>
      </c>
      <c r="R27" s="61">
        <v>0</v>
      </c>
      <c r="S27" s="61">
        <v>0</v>
      </c>
      <c r="T27" s="61">
        <v>2</v>
      </c>
      <c r="U27" s="61">
        <v>3</v>
      </c>
      <c r="V27" s="61">
        <v>3</v>
      </c>
      <c r="W27" s="106">
        <v>86.5</v>
      </c>
      <c r="X27" s="128">
        <v>75.2</v>
      </c>
      <c r="Y27" s="128">
        <v>24.3</v>
      </c>
    </row>
    <row r="28" spans="2:25" x14ac:dyDescent="0.15">
      <c r="B28" s="284" t="s">
        <v>11</v>
      </c>
      <c r="C28" s="238"/>
      <c r="D28" s="61">
        <v>24</v>
      </c>
      <c r="E28" s="61">
        <v>0</v>
      </c>
      <c r="F28" s="61">
        <v>0</v>
      </c>
      <c r="G28" s="61">
        <v>0</v>
      </c>
      <c r="H28" s="61">
        <v>1</v>
      </c>
      <c r="I28" s="61">
        <v>1</v>
      </c>
      <c r="J28" s="61">
        <v>2</v>
      </c>
      <c r="K28" s="61">
        <v>0</v>
      </c>
      <c r="L28" s="61">
        <v>2</v>
      </c>
      <c r="M28" s="61">
        <v>1</v>
      </c>
      <c r="N28" s="61">
        <v>0</v>
      </c>
      <c r="O28" s="61">
        <v>1</v>
      </c>
      <c r="P28" s="61">
        <v>1</v>
      </c>
      <c r="Q28" s="61">
        <v>1</v>
      </c>
      <c r="R28" s="61">
        <v>0</v>
      </c>
      <c r="S28" s="61">
        <v>0</v>
      </c>
      <c r="T28" s="61">
        <v>1</v>
      </c>
      <c r="U28" s="61">
        <v>11</v>
      </c>
      <c r="V28" s="61">
        <v>2</v>
      </c>
      <c r="W28" s="106">
        <v>88.4</v>
      </c>
      <c r="X28" s="128">
        <v>70.099999999999994</v>
      </c>
      <c r="Y28" s="128">
        <v>24.4</v>
      </c>
    </row>
    <row r="29" spans="2:25" x14ac:dyDescent="0.15">
      <c r="B29" s="284" t="s">
        <v>12</v>
      </c>
      <c r="C29" s="238"/>
      <c r="D29" s="61">
        <v>8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1</v>
      </c>
      <c r="O29" s="61">
        <v>0</v>
      </c>
      <c r="P29" s="61">
        <v>0</v>
      </c>
      <c r="Q29" s="61">
        <v>0</v>
      </c>
      <c r="R29" s="61">
        <v>1</v>
      </c>
      <c r="S29" s="61">
        <v>1</v>
      </c>
      <c r="T29" s="61">
        <v>0</v>
      </c>
      <c r="U29" s="61">
        <v>3</v>
      </c>
      <c r="V29" s="61">
        <v>2</v>
      </c>
      <c r="W29" s="106">
        <v>89.8</v>
      </c>
      <c r="X29" s="128">
        <v>81.8</v>
      </c>
      <c r="Y29" s="128">
        <v>12.5</v>
      </c>
    </row>
    <row r="30" spans="2:25" x14ac:dyDescent="0.15">
      <c r="B30" s="284" t="s">
        <v>13</v>
      </c>
      <c r="C30" s="238"/>
      <c r="D30" s="61">
        <v>42</v>
      </c>
      <c r="E30" s="61">
        <v>0</v>
      </c>
      <c r="F30" s="61">
        <v>1</v>
      </c>
      <c r="G30" s="61">
        <v>0</v>
      </c>
      <c r="H30" s="61">
        <v>2</v>
      </c>
      <c r="I30" s="61">
        <v>0</v>
      </c>
      <c r="J30" s="61">
        <v>1</v>
      </c>
      <c r="K30" s="61">
        <v>1</v>
      </c>
      <c r="L30" s="61">
        <v>2</v>
      </c>
      <c r="M30" s="61">
        <v>1</v>
      </c>
      <c r="N30" s="61">
        <v>2</v>
      </c>
      <c r="O30" s="61">
        <v>1</v>
      </c>
      <c r="P30" s="61">
        <v>3</v>
      </c>
      <c r="Q30" s="61">
        <v>3</v>
      </c>
      <c r="R30" s="61">
        <v>3</v>
      </c>
      <c r="S30" s="61">
        <v>3</v>
      </c>
      <c r="T30" s="61">
        <v>1</v>
      </c>
      <c r="U30" s="61">
        <v>9</v>
      </c>
      <c r="V30" s="61">
        <v>9</v>
      </c>
      <c r="W30" s="106">
        <v>78.7</v>
      </c>
      <c r="X30" s="128">
        <v>70.900000000000006</v>
      </c>
      <c r="Y30" s="128">
        <v>22.4</v>
      </c>
    </row>
    <row r="31" spans="2:25" x14ac:dyDescent="0.15">
      <c r="B31" s="284" t="s">
        <v>14</v>
      </c>
      <c r="C31" s="238"/>
      <c r="D31" s="61">
        <v>39</v>
      </c>
      <c r="E31" s="61">
        <v>0</v>
      </c>
      <c r="F31" s="61">
        <v>0</v>
      </c>
      <c r="G31" s="61">
        <v>1</v>
      </c>
      <c r="H31" s="61">
        <v>0</v>
      </c>
      <c r="I31" s="61">
        <v>0</v>
      </c>
      <c r="J31" s="61">
        <v>3</v>
      </c>
      <c r="K31" s="61">
        <v>2</v>
      </c>
      <c r="L31" s="61">
        <v>1</v>
      </c>
      <c r="M31" s="61">
        <v>0</v>
      </c>
      <c r="N31" s="61">
        <v>0</v>
      </c>
      <c r="O31" s="61">
        <v>2</v>
      </c>
      <c r="P31" s="61">
        <v>1</v>
      </c>
      <c r="Q31" s="61">
        <v>0</v>
      </c>
      <c r="R31" s="61">
        <v>3</v>
      </c>
      <c r="S31" s="61">
        <v>1</v>
      </c>
      <c r="T31" s="61">
        <v>1</v>
      </c>
      <c r="U31" s="61">
        <v>15</v>
      </c>
      <c r="V31" s="61">
        <v>9</v>
      </c>
      <c r="W31" s="106">
        <v>89.7</v>
      </c>
      <c r="X31" s="128">
        <v>75.5</v>
      </c>
      <c r="Y31" s="128">
        <v>22</v>
      </c>
    </row>
    <row r="32" spans="2:25" x14ac:dyDescent="0.15">
      <c r="B32" s="284" t="s">
        <v>15</v>
      </c>
      <c r="C32" s="238"/>
      <c r="D32" s="61">
        <v>15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2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2</v>
      </c>
      <c r="T32" s="61">
        <v>2</v>
      </c>
      <c r="U32" s="61">
        <v>6</v>
      </c>
      <c r="V32" s="61">
        <v>3</v>
      </c>
      <c r="W32" s="106">
        <v>89.6</v>
      </c>
      <c r="X32" s="128">
        <v>81.2</v>
      </c>
      <c r="Y32" s="128">
        <v>15</v>
      </c>
    </row>
    <row r="33" spans="2:25" x14ac:dyDescent="0.15">
      <c r="B33" s="284" t="s">
        <v>16</v>
      </c>
      <c r="C33" s="238"/>
      <c r="D33" s="61">
        <v>183</v>
      </c>
      <c r="E33" s="61">
        <v>0</v>
      </c>
      <c r="F33" s="61">
        <v>0</v>
      </c>
      <c r="G33" s="61">
        <v>0</v>
      </c>
      <c r="H33" s="61">
        <v>2</v>
      </c>
      <c r="I33" s="61">
        <v>2</v>
      </c>
      <c r="J33" s="61">
        <v>4</v>
      </c>
      <c r="K33" s="61">
        <v>2</v>
      </c>
      <c r="L33" s="61">
        <v>3</v>
      </c>
      <c r="M33" s="61">
        <v>4</v>
      </c>
      <c r="N33" s="61">
        <v>6</v>
      </c>
      <c r="O33" s="61">
        <v>9</v>
      </c>
      <c r="P33" s="61">
        <v>5</v>
      </c>
      <c r="Q33" s="61">
        <v>6</v>
      </c>
      <c r="R33" s="61">
        <v>6</v>
      </c>
      <c r="S33" s="61">
        <v>12</v>
      </c>
      <c r="T33" s="61">
        <v>9</v>
      </c>
      <c r="U33" s="61">
        <v>83</v>
      </c>
      <c r="V33" s="61">
        <v>30</v>
      </c>
      <c r="W33" s="106">
        <v>90</v>
      </c>
      <c r="X33" s="128">
        <v>79.099999999999994</v>
      </c>
      <c r="Y33" s="128">
        <v>17.5</v>
      </c>
    </row>
    <row r="34" spans="2:25" x14ac:dyDescent="0.15">
      <c r="B34" s="284" t="s">
        <v>17</v>
      </c>
      <c r="C34" s="238"/>
      <c r="D34" s="61">
        <v>205</v>
      </c>
      <c r="E34" s="61">
        <v>0</v>
      </c>
      <c r="F34" s="61">
        <v>1</v>
      </c>
      <c r="G34" s="61">
        <v>1</v>
      </c>
      <c r="H34" s="61">
        <v>4</v>
      </c>
      <c r="I34" s="61">
        <v>3</v>
      </c>
      <c r="J34" s="61">
        <v>5</v>
      </c>
      <c r="K34" s="61">
        <v>3</v>
      </c>
      <c r="L34" s="61">
        <v>0</v>
      </c>
      <c r="M34" s="61">
        <v>10</v>
      </c>
      <c r="N34" s="61">
        <v>7</v>
      </c>
      <c r="O34" s="61">
        <v>11</v>
      </c>
      <c r="P34" s="61">
        <v>5</v>
      </c>
      <c r="Q34" s="61">
        <v>5</v>
      </c>
      <c r="R34" s="61">
        <v>9</v>
      </c>
      <c r="S34" s="61">
        <v>14</v>
      </c>
      <c r="T34" s="61">
        <v>10</v>
      </c>
      <c r="U34" s="61">
        <v>97</v>
      </c>
      <c r="V34" s="61">
        <v>20</v>
      </c>
      <c r="W34" s="106">
        <v>89.7</v>
      </c>
      <c r="X34" s="128">
        <v>76.8</v>
      </c>
      <c r="Y34" s="128">
        <v>19.899999999999999</v>
      </c>
    </row>
    <row r="35" spans="2:25" x14ac:dyDescent="0.15">
      <c r="B35" s="284" t="s">
        <v>18</v>
      </c>
      <c r="C35" s="238"/>
      <c r="D35" s="61">
        <v>1038</v>
      </c>
      <c r="E35" s="61">
        <v>5</v>
      </c>
      <c r="F35" s="61">
        <v>5</v>
      </c>
      <c r="G35" s="61">
        <v>9</v>
      </c>
      <c r="H35" s="61">
        <v>14</v>
      </c>
      <c r="I35" s="61">
        <v>6</v>
      </c>
      <c r="J35" s="61">
        <v>15</v>
      </c>
      <c r="K35" s="61">
        <v>22</v>
      </c>
      <c r="L35" s="61">
        <v>23</v>
      </c>
      <c r="M35" s="61">
        <v>25</v>
      </c>
      <c r="N35" s="61">
        <v>27</v>
      </c>
      <c r="O35" s="61">
        <v>25</v>
      </c>
      <c r="P35" s="61">
        <v>37</v>
      </c>
      <c r="Q35" s="61">
        <v>32</v>
      </c>
      <c r="R35" s="61">
        <v>53</v>
      </c>
      <c r="S35" s="61">
        <v>91</v>
      </c>
      <c r="T35" s="61">
        <v>49</v>
      </c>
      <c r="U35" s="61">
        <v>398</v>
      </c>
      <c r="V35" s="61">
        <v>202</v>
      </c>
      <c r="W35" s="106">
        <v>89.5</v>
      </c>
      <c r="X35" s="128">
        <v>77.599999999999994</v>
      </c>
      <c r="Y35" s="128">
        <v>19.100000000000001</v>
      </c>
    </row>
    <row r="36" spans="2:25" x14ac:dyDescent="0.15">
      <c r="B36" s="284" t="s">
        <v>19</v>
      </c>
      <c r="C36" s="238"/>
      <c r="D36" s="61">
        <v>481</v>
      </c>
      <c r="E36" s="61">
        <v>1</v>
      </c>
      <c r="F36" s="61">
        <v>1</v>
      </c>
      <c r="G36" s="61">
        <v>4</v>
      </c>
      <c r="H36" s="61">
        <v>7</v>
      </c>
      <c r="I36" s="61">
        <v>6</v>
      </c>
      <c r="J36" s="61">
        <v>6</v>
      </c>
      <c r="K36" s="61">
        <v>11</v>
      </c>
      <c r="L36" s="61">
        <v>9</v>
      </c>
      <c r="M36" s="61">
        <v>12</v>
      </c>
      <c r="N36" s="61">
        <v>16</v>
      </c>
      <c r="O36" s="61">
        <v>18</v>
      </c>
      <c r="P36" s="61">
        <v>19</v>
      </c>
      <c r="Q36" s="61">
        <v>16</v>
      </c>
      <c r="R36" s="61">
        <v>17</v>
      </c>
      <c r="S36" s="61">
        <v>32</v>
      </c>
      <c r="T36" s="61">
        <v>18</v>
      </c>
      <c r="U36" s="61">
        <v>205</v>
      </c>
      <c r="V36" s="61">
        <v>83</v>
      </c>
      <c r="W36" s="106">
        <v>89.9</v>
      </c>
      <c r="X36" s="128">
        <v>77.5</v>
      </c>
      <c r="Y36" s="128">
        <v>19.3</v>
      </c>
    </row>
    <row r="37" spans="2:25" x14ac:dyDescent="0.15">
      <c r="B37" s="284" t="s">
        <v>20</v>
      </c>
      <c r="C37" s="238"/>
      <c r="D37" s="61">
        <v>18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1</v>
      </c>
      <c r="K37" s="61">
        <v>0</v>
      </c>
      <c r="L37" s="61">
        <v>1</v>
      </c>
      <c r="M37" s="61">
        <v>1</v>
      </c>
      <c r="N37" s="61">
        <v>1</v>
      </c>
      <c r="O37" s="61">
        <v>1</v>
      </c>
      <c r="P37" s="61">
        <v>1</v>
      </c>
      <c r="Q37" s="61">
        <v>1</v>
      </c>
      <c r="R37" s="61">
        <v>1</v>
      </c>
      <c r="S37" s="61">
        <v>1</v>
      </c>
      <c r="T37" s="61">
        <v>0</v>
      </c>
      <c r="U37" s="61">
        <v>8</v>
      </c>
      <c r="V37" s="61">
        <v>1</v>
      </c>
      <c r="W37" s="106">
        <v>81.599999999999994</v>
      </c>
      <c r="X37" s="128">
        <v>73.3</v>
      </c>
      <c r="Y37" s="128">
        <v>19.3</v>
      </c>
    </row>
    <row r="38" spans="2:25" x14ac:dyDescent="0.15">
      <c r="B38" s="284" t="s">
        <v>21</v>
      </c>
      <c r="C38" s="238"/>
      <c r="D38" s="61">
        <v>6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1</v>
      </c>
      <c r="M38" s="61">
        <v>0</v>
      </c>
      <c r="N38" s="61">
        <v>0</v>
      </c>
      <c r="O38" s="61">
        <v>1</v>
      </c>
      <c r="P38" s="61">
        <v>0</v>
      </c>
      <c r="Q38" s="61">
        <v>0</v>
      </c>
      <c r="R38" s="61">
        <v>1</v>
      </c>
      <c r="S38" s="61">
        <v>0</v>
      </c>
      <c r="T38" s="61">
        <v>0</v>
      </c>
      <c r="U38" s="61">
        <v>3</v>
      </c>
      <c r="V38" s="61">
        <v>0</v>
      </c>
      <c r="W38" s="106">
        <v>82.5</v>
      </c>
      <c r="X38" s="128">
        <v>74.7</v>
      </c>
      <c r="Y38" s="128">
        <v>17.7</v>
      </c>
    </row>
    <row r="39" spans="2:25" x14ac:dyDescent="0.15">
      <c r="B39" s="284" t="s">
        <v>22</v>
      </c>
      <c r="C39" s="238"/>
      <c r="D39" s="61">
        <v>10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1</v>
      </c>
      <c r="K39" s="61">
        <v>0</v>
      </c>
      <c r="L39" s="61">
        <v>0</v>
      </c>
      <c r="M39" s="61">
        <v>0</v>
      </c>
      <c r="N39" s="61">
        <v>1</v>
      </c>
      <c r="O39" s="61">
        <v>1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4</v>
      </c>
      <c r="V39" s="61">
        <v>3</v>
      </c>
      <c r="W39" s="106">
        <v>89.9</v>
      </c>
      <c r="X39" s="128">
        <v>77.400000000000006</v>
      </c>
      <c r="Y39" s="128">
        <v>20</v>
      </c>
    </row>
    <row r="40" spans="2:25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19">
        <v>0</v>
      </c>
      <c r="V40" s="219">
        <v>0</v>
      </c>
      <c r="W40" s="106">
        <v>0</v>
      </c>
      <c r="X40" s="128">
        <v>0</v>
      </c>
      <c r="Y40" s="128">
        <v>0</v>
      </c>
    </row>
    <row r="41" spans="2:25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126">
        <v>0</v>
      </c>
      <c r="X41" s="127">
        <v>0</v>
      </c>
      <c r="Y41" s="127">
        <v>0</v>
      </c>
    </row>
    <row r="42" spans="2:25" x14ac:dyDescent="0.15">
      <c r="B42" s="284" t="s">
        <v>25</v>
      </c>
      <c r="C42" s="238"/>
      <c r="D42" s="61">
        <v>10</v>
      </c>
      <c r="E42" s="61">
        <v>0</v>
      </c>
      <c r="F42" s="61">
        <v>1</v>
      </c>
      <c r="G42" s="61">
        <v>1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1</v>
      </c>
      <c r="N42" s="61">
        <v>0</v>
      </c>
      <c r="O42" s="61">
        <v>0</v>
      </c>
      <c r="P42" s="61">
        <v>0</v>
      </c>
      <c r="Q42" s="61">
        <v>0</v>
      </c>
      <c r="R42" s="61">
        <v>1</v>
      </c>
      <c r="S42" s="61">
        <v>1</v>
      </c>
      <c r="T42" s="61">
        <v>0</v>
      </c>
      <c r="U42" s="61">
        <v>4</v>
      </c>
      <c r="V42" s="61">
        <v>1</v>
      </c>
      <c r="W42" s="126">
        <v>83.5</v>
      </c>
      <c r="X42" s="127">
        <v>68.2</v>
      </c>
      <c r="Y42" s="127">
        <v>30.4</v>
      </c>
    </row>
    <row r="43" spans="2:25" x14ac:dyDescent="0.15">
      <c r="B43" s="284" t="s">
        <v>26</v>
      </c>
      <c r="C43" s="238"/>
      <c r="D43" s="61">
        <v>45</v>
      </c>
      <c r="E43" s="61">
        <v>0</v>
      </c>
      <c r="F43" s="61">
        <v>0</v>
      </c>
      <c r="G43" s="61">
        <v>0</v>
      </c>
      <c r="H43" s="61">
        <v>2</v>
      </c>
      <c r="I43" s="61">
        <v>0</v>
      </c>
      <c r="J43" s="61">
        <v>0</v>
      </c>
      <c r="K43" s="61">
        <v>1</v>
      </c>
      <c r="L43" s="61">
        <v>0</v>
      </c>
      <c r="M43" s="61">
        <v>1</v>
      </c>
      <c r="N43" s="61">
        <v>0</v>
      </c>
      <c r="O43" s="61">
        <v>2</v>
      </c>
      <c r="P43" s="61">
        <v>1</v>
      </c>
      <c r="Q43" s="61">
        <v>4</v>
      </c>
      <c r="R43" s="61">
        <v>2</v>
      </c>
      <c r="S43" s="61">
        <v>4</v>
      </c>
      <c r="T43" s="61">
        <v>0</v>
      </c>
      <c r="U43" s="61">
        <v>11</v>
      </c>
      <c r="V43" s="61">
        <v>17</v>
      </c>
      <c r="W43" s="126">
        <v>89.7</v>
      </c>
      <c r="X43" s="127">
        <v>79</v>
      </c>
      <c r="Y43" s="127">
        <v>17.3</v>
      </c>
    </row>
    <row r="44" spans="2:25" x14ac:dyDescent="0.15">
      <c r="B44" s="284" t="s">
        <v>27</v>
      </c>
      <c r="C44" s="238"/>
      <c r="D44" s="61">
        <v>38</v>
      </c>
      <c r="E44" s="61">
        <v>0</v>
      </c>
      <c r="F44" s="61">
        <v>0</v>
      </c>
      <c r="G44" s="61">
        <v>1</v>
      </c>
      <c r="H44" s="61">
        <v>0</v>
      </c>
      <c r="I44" s="61">
        <v>0</v>
      </c>
      <c r="J44" s="61">
        <v>1</v>
      </c>
      <c r="K44" s="61">
        <v>1</v>
      </c>
      <c r="L44" s="61">
        <v>0</v>
      </c>
      <c r="M44" s="61">
        <v>0</v>
      </c>
      <c r="N44" s="61">
        <v>0</v>
      </c>
      <c r="O44" s="61">
        <v>1</v>
      </c>
      <c r="P44" s="61">
        <v>0</v>
      </c>
      <c r="Q44" s="61">
        <v>2</v>
      </c>
      <c r="R44" s="61">
        <v>3</v>
      </c>
      <c r="S44" s="61">
        <v>2</v>
      </c>
      <c r="T44" s="61">
        <v>4</v>
      </c>
      <c r="U44" s="61">
        <v>14</v>
      </c>
      <c r="V44" s="61">
        <v>9</v>
      </c>
      <c r="W44" s="126">
        <v>89.8</v>
      </c>
      <c r="X44" s="127">
        <v>80.3</v>
      </c>
      <c r="Y44" s="127">
        <v>17.399999999999999</v>
      </c>
    </row>
    <row r="45" spans="2:25" x14ac:dyDescent="0.15">
      <c r="B45" s="284" t="s">
        <v>28</v>
      </c>
      <c r="C45" s="238"/>
      <c r="D45" s="61">
        <v>263</v>
      </c>
      <c r="E45" s="61">
        <v>0</v>
      </c>
      <c r="F45" s="61">
        <v>1</v>
      </c>
      <c r="G45" s="61">
        <v>0</v>
      </c>
      <c r="H45" s="61">
        <v>3</v>
      </c>
      <c r="I45" s="61">
        <v>4</v>
      </c>
      <c r="J45" s="61">
        <v>8</v>
      </c>
      <c r="K45" s="61">
        <v>2</v>
      </c>
      <c r="L45" s="61">
        <v>5</v>
      </c>
      <c r="M45" s="61">
        <v>7</v>
      </c>
      <c r="N45" s="61">
        <v>5</v>
      </c>
      <c r="O45" s="61">
        <v>8</v>
      </c>
      <c r="P45" s="61">
        <v>6</v>
      </c>
      <c r="Q45" s="61">
        <v>2</v>
      </c>
      <c r="R45" s="61">
        <v>11</v>
      </c>
      <c r="S45" s="61">
        <v>13</v>
      </c>
      <c r="T45" s="61">
        <v>11</v>
      </c>
      <c r="U45" s="61">
        <v>105</v>
      </c>
      <c r="V45" s="61">
        <v>72</v>
      </c>
      <c r="W45" s="126">
        <v>90</v>
      </c>
      <c r="X45" s="127">
        <v>79.599999999999994</v>
      </c>
      <c r="Y45" s="127">
        <v>18.7</v>
      </c>
    </row>
    <row r="46" spans="2:25" x14ac:dyDescent="0.15">
      <c r="B46" s="284" t="s">
        <v>29</v>
      </c>
      <c r="C46" s="238"/>
      <c r="D46" s="61">
        <v>25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1</v>
      </c>
      <c r="L46" s="61">
        <v>0</v>
      </c>
      <c r="M46" s="61">
        <v>2</v>
      </c>
      <c r="N46" s="61">
        <v>1</v>
      </c>
      <c r="O46" s="61">
        <v>1</v>
      </c>
      <c r="P46" s="61">
        <v>1</v>
      </c>
      <c r="Q46" s="61">
        <v>0</v>
      </c>
      <c r="R46" s="61">
        <v>1</v>
      </c>
      <c r="S46" s="61">
        <v>2</v>
      </c>
      <c r="T46" s="61">
        <v>2</v>
      </c>
      <c r="U46" s="61">
        <v>6</v>
      </c>
      <c r="V46" s="61">
        <v>8</v>
      </c>
      <c r="W46" s="126">
        <v>89.7</v>
      </c>
      <c r="X46" s="127">
        <v>79</v>
      </c>
      <c r="Y46" s="127">
        <v>17.100000000000001</v>
      </c>
    </row>
    <row r="47" spans="2:25" x14ac:dyDescent="0.15">
      <c r="B47" s="284" t="s">
        <v>30</v>
      </c>
      <c r="C47" s="238"/>
      <c r="D47" s="61">
        <v>58</v>
      </c>
      <c r="E47" s="61">
        <v>0</v>
      </c>
      <c r="F47" s="61">
        <v>1</v>
      </c>
      <c r="G47" s="61">
        <v>0</v>
      </c>
      <c r="H47" s="61">
        <v>0</v>
      </c>
      <c r="I47" s="61">
        <v>3</v>
      </c>
      <c r="J47" s="61">
        <v>1</v>
      </c>
      <c r="K47" s="61">
        <v>1</v>
      </c>
      <c r="L47" s="61">
        <v>2</v>
      </c>
      <c r="M47" s="61">
        <v>3</v>
      </c>
      <c r="N47" s="61">
        <v>3</v>
      </c>
      <c r="O47" s="61">
        <v>5</v>
      </c>
      <c r="P47" s="61">
        <v>0</v>
      </c>
      <c r="Q47" s="61">
        <v>0</v>
      </c>
      <c r="R47" s="61">
        <v>1</v>
      </c>
      <c r="S47" s="61">
        <v>2</v>
      </c>
      <c r="T47" s="61">
        <v>2</v>
      </c>
      <c r="U47" s="61">
        <v>21</v>
      </c>
      <c r="V47" s="61">
        <v>13</v>
      </c>
      <c r="W47" s="126">
        <v>89</v>
      </c>
      <c r="X47" s="127">
        <v>73.7</v>
      </c>
      <c r="Y47" s="127">
        <v>22.2</v>
      </c>
    </row>
    <row r="48" spans="2:25" x14ac:dyDescent="0.15">
      <c r="B48" s="284" t="s">
        <v>31</v>
      </c>
      <c r="C48" s="238"/>
      <c r="D48" s="61">
        <v>119</v>
      </c>
      <c r="E48" s="61">
        <v>0</v>
      </c>
      <c r="F48" s="61">
        <v>0</v>
      </c>
      <c r="G48" s="61">
        <v>3</v>
      </c>
      <c r="H48" s="61">
        <v>1</v>
      </c>
      <c r="I48" s="61">
        <v>1</v>
      </c>
      <c r="J48" s="61">
        <v>1</v>
      </c>
      <c r="K48" s="61">
        <v>4</v>
      </c>
      <c r="L48" s="61">
        <v>3</v>
      </c>
      <c r="M48" s="61">
        <v>2</v>
      </c>
      <c r="N48" s="61">
        <v>3</v>
      </c>
      <c r="O48" s="61">
        <v>5</v>
      </c>
      <c r="P48" s="61">
        <v>0</v>
      </c>
      <c r="Q48" s="61">
        <v>5</v>
      </c>
      <c r="R48" s="61">
        <v>2</v>
      </c>
      <c r="S48" s="61">
        <v>7</v>
      </c>
      <c r="T48" s="61">
        <v>9</v>
      </c>
      <c r="U48" s="61">
        <v>44</v>
      </c>
      <c r="V48" s="61">
        <v>29</v>
      </c>
      <c r="W48" s="126">
        <v>90</v>
      </c>
      <c r="X48" s="127">
        <v>78.3</v>
      </c>
      <c r="Y48" s="127">
        <v>19.600000000000001</v>
      </c>
    </row>
    <row r="49" spans="2:25" x14ac:dyDescent="0.15">
      <c r="B49" s="284" t="s">
        <v>32</v>
      </c>
      <c r="C49" s="238"/>
      <c r="D49" s="61">
        <v>555</v>
      </c>
      <c r="E49" s="61">
        <v>0</v>
      </c>
      <c r="F49" s="61">
        <v>3</v>
      </c>
      <c r="G49" s="61">
        <v>1</v>
      </c>
      <c r="H49" s="61">
        <v>6</v>
      </c>
      <c r="I49" s="61">
        <v>6</v>
      </c>
      <c r="J49" s="61">
        <v>7</v>
      </c>
      <c r="K49" s="61">
        <v>10</v>
      </c>
      <c r="L49" s="61">
        <v>7</v>
      </c>
      <c r="M49" s="61">
        <v>20</v>
      </c>
      <c r="N49" s="61">
        <v>14</v>
      </c>
      <c r="O49" s="61">
        <v>22</v>
      </c>
      <c r="P49" s="61">
        <v>14</v>
      </c>
      <c r="Q49" s="61">
        <v>20</v>
      </c>
      <c r="R49" s="61">
        <v>19</v>
      </c>
      <c r="S49" s="61">
        <v>38</v>
      </c>
      <c r="T49" s="61">
        <v>33</v>
      </c>
      <c r="U49" s="61">
        <v>182</v>
      </c>
      <c r="V49" s="61">
        <v>153</v>
      </c>
      <c r="W49" s="126">
        <v>89.9</v>
      </c>
      <c r="X49" s="127">
        <v>78.5</v>
      </c>
      <c r="Y49" s="127">
        <v>18</v>
      </c>
    </row>
    <row r="50" spans="2:25" x14ac:dyDescent="0.15">
      <c r="B50" s="284" t="s">
        <v>33</v>
      </c>
      <c r="C50" s="238"/>
      <c r="D50" s="61">
        <v>180</v>
      </c>
      <c r="E50" s="61">
        <v>1</v>
      </c>
      <c r="F50" s="61">
        <v>1</v>
      </c>
      <c r="G50" s="61">
        <v>2</v>
      </c>
      <c r="H50" s="61">
        <v>1</v>
      </c>
      <c r="I50" s="61">
        <v>2</v>
      </c>
      <c r="J50" s="61">
        <v>4</v>
      </c>
      <c r="K50" s="61">
        <v>6</v>
      </c>
      <c r="L50" s="61">
        <v>4</v>
      </c>
      <c r="M50" s="61">
        <v>7</v>
      </c>
      <c r="N50" s="61">
        <v>11</v>
      </c>
      <c r="O50" s="61">
        <v>9</v>
      </c>
      <c r="P50" s="61">
        <v>2</v>
      </c>
      <c r="Q50" s="61">
        <v>8</v>
      </c>
      <c r="R50" s="61">
        <v>6</v>
      </c>
      <c r="S50" s="61">
        <v>8</v>
      </c>
      <c r="T50" s="61">
        <v>9</v>
      </c>
      <c r="U50" s="61">
        <v>53</v>
      </c>
      <c r="V50" s="61">
        <v>46</v>
      </c>
      <c r="W50" s="126">
        <v>88.2</v>
      </c>
      <c r="X50" s="127">
        <v>74.599999999999994</v>
      </c>
      <c r="Y50" s="127">
        <v>21</v>
      </c>
    </row>
    <row r="51" spans="2:25" x14ac:dyDescent="0.15">
      <c r="B51" s="284" t="s">
        <v>34</v>
      </c>
      <c r="C51" s="238"/>
      <c r="D51" s="61">
        <v>19</v>
      </c>
      <c r="E51" s="61">
        <v>0</v>
      </c>
      <c r="F51" s="61">
        <v>0</v>
      </c>
      <c r="G51" s="61">
        <v>0</v>
      </c>
      <c r="H51" s="61">
        <v>2</v>
      </c>
      <c r="I51" s="61">
        <v>0</v>
      </c>
      <c r="J51" s="61">
        <v>0</v>
      </c>
      <c r="K51" s="61">
        <v>0</v>
      </c>
      <c r="L51" s="61">
        <v>1</v>
      </c>
      <c r="M51" s="61">
        <v>2</v>
      </c>
      <c r="N51" s="61">
        <v>1</v>
      </c>
      <c r="O51" s="61">
        <v>1</v>
      </c>
      <c r="P51" s="61">
        <v>1</v>
      </c>
      <c r="Q51" s="61">
        <v>3</v>
      </c>
      <c r="R51" s="61">
        <v>0</v>
      </c>
      <c r="S51" s="61">
        <v>1</v>
      </c>
      <c r="T51" s="61">
        <v>0</v>
      </c>
      <c r="U51" s="61">
        <v>3</v>
      </c>
      <c r="V51" s="61">
        <v>4</v>
      </c>
      <c r="W51" s="126">
        <v>67.7</v>
      </c>
      <c r="X51" s="127">
        <v>67.099999999999994</v>
      </c>
      <c r="Y51" s="127">
        <v>21.9</v>
      </c>
    </row>
    <row r="52" spans="2:25" x14ac:dyDescent="0.15">
      <c r="B52" s="284" t="s">
        <v>35</v>
      </c>
      <c r="C52" s="238"/>
      <c r="D52" s="61">
        <v>10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1</v>
      </c>
      <c r="P52" s="61">
        <v>0</v>
      </c>
      <c r="Q52" s="61">
        <v>0</v>
      </c>
      <c r="R52" s="61">
        <v>0</v>
      </c>
      <c r="S52" s="61">
        <v>1</v>
      </c>
      <c r="T52" s="61">
        <v>1</v>
      </c>
      <c r="U52" s="61">
        <v>3</v>
      </c>
      <c r="V52" s="61">
        <v>4</v>
      </c>
      <c r="W52" s="126">
        <v>89.9</v>
      </c>
      <c r="X52" s="127">
        <v>86.8</v>
      </c>
      <c r="Y52" s="127">
        <v>11.1</v>
      </c>
    </row>
    <row r="53" spans="2:25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1</v>
      </c>
      <c r="O53" s="61">
        <v>0</v>
      </c>
      <c r="P53" s="61">
        <v>0</v>
      </c>
      <c r="Q53" s="61">
        <v>0</v>
      </c>
      <c r="R53" s="61">
        <v>0</v>
      </c>
      <c r="S53" s="61">
        <v>1</v>
      </c>
      <c r="T53" s="61">
        <v>0</v>
      </c>
      <c r="U53" s="61">
        <v>1</v>
      </c>
      <c r="V53" s="61">
        <v>0</v>
      </c>
      <c r="W53" s="126">
        <v>76.5</v>
      </c>
      <c r="X53" s="127">
        <v>73.2</v>
      </c>
      <c r="Y53" s="127">
        <v>15.3</v>
      </c>
    </row>
    <row r="54" spans="2:25" x14ac:dyDescent="0.15">
      <c r="B54" s="284" t="s">
        <v>37</v>
      </c>
      <c r="C54" s="238"/>
      <c r="D54" s="61">
        <v>2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2</v>
      </c>
      <c r="V54" s="61">
        <v>0</v>
      </c>
      <c r="W54" s="126">
        <v>90</v>
      </c>
      <c r="X54" s="127">
        <v>90</v>
      </c>
      <c r="Y54" s="127">
        <v>0</v>
      </c>
    </row>
    <row r="55" spans="2:25" x14ac:dyDescent="0.15">
      <c r="B55" s="284" t="s">
        <v>38</v>
      </c>
      <c r="C55" s="238"/>
      <c r="D55" s="61">
        <v>48</v>
      </c>
      <c r="E55" s="61">
        <v>1</v>
      </c>
      <c r="F55" s="61">
        <v>0</v>
      </c>
      <c r="G55" s="61">
        <v>0</v>
      </c>
      <c r="H55" s="61">
        <v>0</v>
      </c>
      <c r="I55" s="61">
        <v>1</v>
      </c>
      <c r="J55" s="61">
        <v>2</v>
      </c>
      <c r="K55" s="61">
        <v>1</v>
      </c>
      <c r="L55" s="61">
        <v>2</v>
      </c>
      <c r="M55" s="61">
        <v>2</v>
      </c>
      <c r="N55" s="61">
        <v>3</v>
      </c>
      <c r="O55" s="61">
        <v>1</v>
      </c>
      <c r="P55" s="61">
        <v>1</v>
      </c>
      <c r="Q55" s="61">
        <v>2</v>
      </c>
      <c r="R55" s="61">
        <v>3</v>
      </c>
      <c r="S55" s="61">
        <v>3</v>
      </c>
      <c r="T55" s="61">
        <v>1</v>
      </c>
      <c r="U55" s="61">
        <v>19</v>
      </c>
      <c r="V55" s="61">
        <v>6</v>
      </c>
      <c r="W55" s="126">
        <v>89.5</v>
      </c>
      <c r="X55" s="127">
        <v>73.599999999999994</v>
      </c>
      <c r="Y55" s="127">
        <v>22.6</v>
      </c>
    </row>
    <row r="56" spans="2:25" x14ac:dyDescent="0.15">
      <c r="B56" s="284" t="s">
        <v>39</v>
      </c>
      <c r="C56" s="238"/>
      <c r="D56" s="61">
        <v>65</v>
      </c>
      <c r="E56" s="61">
        <v>0</v>
      </c>
      <c r="F56" s="61">
        <v>1</v>
      </c>
      <c r="G56" s="61">
        <v>0</v>
      </c>
      <c r="H56" s="61">
        <v>2</v>
      </c>
      <c r="I56" s="61">
        <v>0</v>
      </c>
      <c r="J56" s="61">
        <v>2</v>
      </c>
      <c r="K56" s="61">
        <v>2</v>
      </c>
      <c r="L56" s="61">
        <v>1</v>
      </c>
      <c r="M56" s="61">
        <v>2</v>
      </c>
      <c r="N56" s="61">
        <v>0</v>
      </c>
      <c r="O56" s="61">
        <v>1</v>
      </c>
      <c r="P56" s="61">
        <v>3</v>
      </c>
      <c r="Q56" s="61">
        <v>5</v>
      </c>
      <c r="R56" s="61">
        <v>4</v>
      </c>
      <c r="S56" s="61">
        <v>7</v>
      </c>
      <c r="T56" s="61">
        <v>2</v>
      </c>
      <c r="U56" s="61">
        <v>29</v>
      </c>
      <c r="V56" s="61">
        <v>4</v>
      </c>
      <c r="W56" s="126">
        <v>85.3</v>
      </c>
      <c r="X56" s="127">
        <v>75.3</v>
      </c>
      <c r="Y56" s="127">
        <v>20.2</v>
      </c>
    </row>
    <row r="57" spans="2:25" x14ac:dyDescent="0.15">
      <c r="B57" s="284" t="s">
        <v>40</v>
      </c>
      <c r="C57" s="238"/>
      <c r="D57" s="61">
        <v>18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1</v>
      </c>
      <c r="K57" s="61">
        <v>0</v>
      </c>
      <c r="L57" s="61">
        <v>1</v>
      </c>
      <c r="M57" s="61">
        <v>2</v>
      </c>
      <c r="N57" s="61">
        <v>0</v>
      </c>
      <c r="O57" s="61">
        <v>0</v>
      </c>
      <c r="P57" s="61">
        <v>0</v>
      </c>
      <c r="Q57" s="61">
        <v>1</v>
      </c>
      <c r="R57" s="61">
        <v>0</v>
      </c>
      <c r="S57" s="61">
        <v>0</v>
      </c>
      <c r="T57" s="61">
        <v>0</v>
      </c>
      <c r="U57" s="61">
        <v>8</v>
      </c>
      <c r="V57" s="61">
        <v>5</v>
      </c>
      <c r="W57" s="126">
        <v>89.9</v>
      </c>
      <c r="X57" s="127">
        <v>78.400000000000006</v>
      </c>
      <c r="Y57" s="127">
        <v>20.399999999999999</v>
      </c>
    </row>
    <row r="58" spans="2:25" x14ac:dyDescent="0.15">
      <c r="B58" s="284" t="s">
        <v>41</v>
      </c>
      <c r="C58" s="238"/>
      <c r="D58" s="61">
        <v>4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1</v>
      </c>
      <c r="P58" s="61">
        <v>0</v>
      </c>
      <c r="Q58" s="61">
        <v>1</v>
      </c>
      <c r="R58" s="61">
        <v>0</v>
      </c>
      <c r="S58" s="61">
        <v>0</v>
      </c>
      <c r="T58" s="61">
        <v>0</v>
      </c>
      <c r="U58" s="61">
        <v>1</v>
      </c>
      <c r="V58" s="61">
        <v>1</v>
      </c>
      <c r="W58" s="126">
        <v>79.400000000000006</v>
      </c>
      <c r="X58" s="127">
        <v>78.900000000000006</v>
      </c>
      <c r="Y58" s="127">
        <v>16.899999999999999</v>
      </c>
    </row>
    <row r="59" spans="2:25" x14ac:dyDescent="0.15">
      <c r="B59" s="284" t="s">
        <v>42</v>
      </c>
      <c r="C59" s="238"/>
      <c r="D59" s="61">
        <v>34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1</v>
      </c>
      <c r="K59" s="61">
        <v>1</v>
      </c>
      <c r="L59" s="61">
        <v>2</v>
      </c>
      <c r="M59" s="61">
        <v>1</v>
      </c>
      <c r="N59" s="61">
        <v>0</v>
      </c>
      <c r="O59" s="61">
        <v>2</v>
      </c>
      <c r="P59" s="61">
        <v>2</v>
      </c>
      <c r="Q59" s="61">
        <v>1</v>
      </c>
      <c r="R59" s="61">
        <v>1</v>
      </c>
      <c r="S59" s="61">
        <v>3</v>
      </c>
      <c r="T59" s="61">
        <v>0</v>
      </c>
      <c r="U59" s="61">
        <v>14</v>
      </c>
      <c r="V59" s="61">
        <v>6</v>
      </c>
      <c r="W59" s="126">
        <v>87.9</v>
      </c>
      <c r="X59" s="127">
        <v>76.8</v>
      </c>
      <c r="Y59" s="127">
        <v>18.399999999999999</v>
      </c>
    </row>
    <row r="60" spans="2:25" x14ac:dyDescent="0.15">
      <c r="B60" s="284" t="s">
        <v>43</v>
      </c>
      <c r="C60" s="238"/>
      <c r="D60" s="61">
        <v>25</v>
      </c>
      <c r="E60" s="61">
        <v>0</v>
      </c>
      <c r="F60" s="61">
        <v>0</v>
      </c>
      <c r="G60" s="61">
        <v>0</v>
      </c>
      <c r="H60" s="61">
        <v>2</v>
      </c>
      <c r="I60" s="61">
        <v>0</v>
      </c>
      <c r="J60" s="61">
        <v>0</v>
      </c>
      <c r="K60" s="61">
        <v>1</v>
      </c>
      <c r="L60" s="61">
        <v>0</v>
      </c>
      <c r="M60" s="61">
        <v>0</v>
      </c>
      <c r="N60" s="61">
        <v>3</v>
      </c>
      <c r="O60" s="61">
        <v>2</v>
      </c>
      <c r="P60" s="61">
        <v>1</v>
      </c>
      <c r="Q60" s="61">
        <v>1</v>
      </c>
      <c r="R60" s="61">
        <v>1</v>
      </c>
      <c r="S60" s="61">
        <v>4</v>
      </c>
      <c r="T60" s="61">
        <v>0</v>
      </c>
      <c r="U60" s="61">
        <v>7</v>
      </c>
      <c r="V60" s="61">
        <v>3</v>
      </c>
      <c r="W60" s="126">
        <v>77.3</v>
      </c>
      <c r="X60" s="127">
        <v>70.7</v>
      </c>
      <c r="Y60" s="127">
        <v>21.6</v>
      </c>
    </row>
    <row r="61" spans="2:25" x14ac:dyDescent="0.15">
      <c r="B61" s="284" t="s">
        <v>44</v>
      </c>
      <c r="C61" s="238"/>
      <c r="D61" s="61">
        <v>21</v>
      </c>
      <c r="E61" s="61">
        <v>0</v>
      </c>
      <c r="F61" s="61">
        <v>0</v>
      </c>
      <c r="G61" s="61">
        <v>0</v>
      </c>
      <c r="H61" s="61">
        <v>0</v>
      </c>
      <c r="I61" s="61">
        <v>1</v>
      </c>
      <c r="J61" s="61">
        <v>0</v>
      </c>
      <c r="K61" s="61">
        <v>0</v>
      </c>
      <c r="L61" s="61">
        <v>1</v>
      </c>
      <c r="M61" s="61">
        <v>0</v>
      </c>
      <c r="N61" s="61">
        <v>0</v>
      </c>
      <c r="O61" s="61">
        <v>2</v>
      </c>
      <c r="P61" s="61">
        <v>3</v>
      </c>
      <c r="Q61" s="61">
        <v>1</v>
      </c>
      <c r="R61" s="61">
        <v>0</v>
      </c>
      <c r="S61" s="61">
        <v>2</v>
      </c>
      <c r="T61" s="61">
        <v>1</v>
      </c>
      <c r="U61" s="61">
        <v>7</v>
      </c>
      <c r="V61" s="61">
        <v>3</v>
      </c>
      <c r="W61" s="126">
        <v>80.900000000000006</v>
      </c>
      <c r="X61" s="127">
        <v>74.900000000000006</v>
      </c>
      <c r="Y61" s="127">
        <v>17.8</v>
      </c>
    </row>
    <row r="62" spans="2:25" x14ac:dyDescent="0.15">
      <c r="B62" s="284" t="s">
        <v>45</v>
      </c>
      <c r="C62" s="238"/>
      <c r="D62" s="61">
        <v>253</v>
      </c>
      <c r="E62" s="61">
        <v>0</v>
      </c>
      <c r="F62" s="61">
        <v>1</v>
      </c>
      <c r="G62" s="61">
        <v>1</v>
      </c>
      <c r="H62" s="61">
        <v>4</v>
      </c>
      <c r="I62" s="61">
        <v>3</v>
      </c>
      <c r="J62" s="61">
        <v>6</v>
      </c>
      <c r="K62" s="61">
        <v>4</v>
      </c>
      <c r="L62" s="61">
        <v>2</v>
      </c>
      <c r="M62" s="61">
        <v>5</v>
      </c>
      <c r="N62" s="61">
        <v>4</v>
      </c>
      <c r="O62" s="61">
        <v>5</v>
      </c>
      <c r="P62" s="61">
        <v>6</v>
      </c>
      <c r="Q62" s="61">
        <v>7</v>
      </c>
      <c r="R62" s="61">
        <v>9</v>
      </c>
      <c r="S62" s="61">
        <v>19</v>
      </c>
      <c r="T62" s="61">
        <v>18</v>
      </c>
      <c r="U62" s="61">
        <v>100</v>
      </c>
      <c r="V62" s="61">
        <v>59</v>
      </c>
      <c r="W62" s="126">
        <v>89.9</v>
      </c>
      <c r="X62" s="127">
        <v>79.8</v>
      </c>
      <c r="Y62" s="127">
        <v>18.3</v>
      </c>
    </row>
    <row r="63" spans="2:25" x14ac:dyDescent="0.15">
      <c r="B63" s="284" t="s">
        <v>46</v>
      </c>
      <c r="C63" s="238"/>
      <c r="D63" s="61">
        <v>16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1</v>
      </c>
      <c r="M63" s="61">
        <v>1</v>
      </c>
      <c r="N63" s="61">
        <v>0</v>
      </c>
      <c r="O63" s="61">
        <v>0</v>
      </c>
      <c r="P63" s="61">
        <v>0</v>
      </c>
      <c r="Q63" s="61">
        <v>1</v>
      </c>
      <c r="R63" s="61">
        <v>2</v>
      </c>
      <c r="S63" s="61">
        <v>1</v>
      </c>
      <c r="T63" s="61">
        <v>1</v>
      </c>
      <c r="U63" s="61">
        <v>5</v>
      </c>
      <c r="V63" s="61">
        <v>4</v>
      </c>
      <c r="W63" s="126">
        <v>88.1</v>
      </c>
      <c r="X63" s="127">
        <v>79.400000000000006</v>
      </c>
      <c r="Y63" s="127">
        <v>14.9</v>
      </c>
    </row>
    <row r="64" spans="2:25" x14ac:dyDescent="0.15">
      <c r="B64" s="284" t="s">
        <v>47</v>
      </c>
      <c r="C64" s="238"/>
      <c r="D64" s="61">
        <v>32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1</v>
      </c>
      <c r="K64" s="61">
        <v>2</v>
      </c>
      <c r="L64" s="61">
        <v>1</v>
      </c>
      <c r="M64" s="61">
        <v>3</v>
      </c>
      <c r="N64" s="61">
        <v>2</v>
      </c>
      <c r="O64" s="61">
        <v>1</v>
      </c>
      <c r="P64" s="61">
        <v>1</v>
      </c>
      <c r="Q64" s="61">
        <v>1</v>
      </c>
      <c r="R64" s="61">
        <v>2</v>
      </c>
      <c r="S64" s="61">
        <v>0</v>
      </c>
      <c r="T64" s="61">
        <v>0</v>
      </c>
      <c r="U64" s="61">
        <v>13</v>
      </c>
      <c r="V64" s="61">
        <v>5</v>
      </c>
      <c r="W64" s="126">
        <v>88.2</v>
      </c>
      <c r="X64" s="127">
        <v>73.7</v>
      </c>
      <c r="Y64" s="127">
        <v>19.8</v>
      </c>
    </row>
    <row r="65" spans="2:27" x14ac:dyDescent="0.15">
      <c r="B65" s="284" t="s">
        <v>48</v>
      </c>
      <c r="C65" s="238"/>
      <c r="D65" s="61">
        <v>85</v>
      </c>
      <c r="E65" s="61">
        <v>0</v>
      </c>
      <c r="F65" s="61">
        <v>1</v>
      </c>
      <c r="G65" s="61">
        <v>0</v>
      </c>
      <c r="H65" s="61">
        <v>0</v>
      </c>
      <c r="I65" s="61">
        <v>1</v>
      </c>
      <c r="J65" s="61">
        <v>1</v>
      </c>
      <c r="K65" s="61">
        <v>4</v>
      </c>
      <c r="L65" s="61">
        <v>3</v>
      </c>
      <c r="M65" s="61">
        <v>1</v>
      </c>
      <c r="N65" s="61">
        <v>0</v>
      </c>
      <c r="O65" s="61">
        <v>3</v>
      </c>
      <c r="P65" s="61">
        <v>1</v>
      </c>
      <c r="Q65" s="61">
        <v>2</v>
      </c>
      <c r="R65" s="61">
        <v>8</v>
      </c>
      <c r="S65" s="61">
        <v>3</v>
      </c>
      <c r="T65" s="61">
        <v>5</v>
      </c>
      <c r="U65" s="61">
        <v>33</v>
      </c>
      <c r="V65" s="61">
        <v>19</v>
      </c>
      <c r="W65" s="126">
        <v>89.6</v>
      </c>
      <c r="X65" s="127">
        <v>78.400000000000006</v>
      </c>
      <c r="Y65" s="127">
        <v>18.899999999999999</v>
      </c>
    </row>
    <row r="66" spans="2:27" x14ac:dyDescent="0.15">
      <c r="B66" s="284" t="s">
        <v>49</v>
      </c>
      <c r="C66" s="238"/>
      <c r="D66" s="61">
        <v>15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2</v>
      </c>
      <c r="N66" s="61">
        <v>0</v>
      </c>
      <c r="O66" s="61">
        <v>2</v>
      </c>
      <c r="P66" s="61">
        <v>0</v>
      </c>
      <c r="Q66" s="61">
        <v>1</v>
      </c>
      <c r="R66" s="61">
        <v>0</v>
      </c>
      <c r="S66" s="61">
        <v>1</v>
      </c>
      <c r="T66" s="61">
        <v>0</v>
      </c>
      <c r="U66" s="61">
        <v>8</v>
      </c>
      <c r="V66" s="61">
        <v>1</v>
      </c>
      <c r="W66" s="126">
        <v>89.2</v>
      </c>
      <c r="X66" s="127">
        <v>77.8</v>
      </c>
      <c r="Y66" s="127">
        <v>16.2</v>
      </c>
    </row>
    <row r="67" spans="2:27" x14ac:dyDescent="0.15">
      <c r="B67" s="284" t="s">
        <v>50</v>
      </c>
      <c r="C67" s="238"/>
      <c r="D67" s="61">
        <v>2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1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1</v>
      </c>
      <c r="V67" s="61">
        <v>0</v>
      </c>
      <c r="W67" s="126">
        <v>71.2</v>
      </c>
      <c r="X67" s="127">
        <v>71.2</v>
      </c>
      <c r="Y67" s="127">
        <v>18.399999999999999</v>
      </c>
    </row>
    <row r="68" spans="2:27" x14ac:dyDescent="0.15">
      <c r="B68" s="284" t="s">
        <v>51</v>
      </c>
      <c r="C68" s="238"/>
      <c r="D68" s="116">
        <v>8</v>
      </c>
      <c r="E68" s="116"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1</v>
      </c>
      <c r="O68" s="116">
        <v>0</v>
      </c>
      <c r="P68" s="116">
        <v>0</v>
      </c>
      <c r="Q68" s="116">
        <v>0</v>
      </c>
      <c r="R68" s="116">
        <v>0</v>
      </c>
      <c r="S68" s="116">
        <v>1</v>
      </c>
      <c r="T68" s="116">
        <v>0</v>
      </c>
      <c r="U68" s="116">
        <v>5</v>
      </c>
      <c r="V68" s="116">
        <v>1</v>
      </c>
      <c r="W68" s="126">
        <v>90</v>
      </c>
      <c r="X68" s="127">
        <v>85.4</v>
      </c>
      <c r="Y68" s="127">
        <v>12.9</v>
      </c>
    </row>
    <row r="69" spans="2:27" s="5" customFormat="1" x14ac:dyDescent="0.15">
      <c r="B69" s="285" t="s">
        <v>73</v>
      </c>
      <c r="C69" s="276"/>
      <c r="D69" s="118">
        <v>77</v>
      </c>
      <c r="E69" s="118">
        <v>0</v>
      </c>
      <c r="F69" s="118">
        <v>1</v>
      </c>
      <c r="G69" s="118">
        <v>0</v>
      </c>
      <c r="H69" s="118">
        <v>0</v>
      </c>
      <c r="I69" s="118">
        <v>0</v>
      </c>
      <c r="J69" s="118">
        <v>2</v>
      </c>
      <c r="K69" s="118">
        <v>0</v>
      </c>
      <c r="L69" s="118">
        <v>1</v>
      </c>
      <c r="M69" s="118">
        <v>1</v>
      </c>
      <c r="N69" s="118">
        <v>0</v>
      </c>
      <c r="O69" s="118">
        <v>1</v>
      </c>
      <c r="P69" s="118">
        <v>4</v>
      </c>
      <c r="Q69" s="118">
        <v>4</v>
      </c>
      <c r="R69" s="118">
        <v>4</v>
      </c>
      <c r="S69" s="118">
        <v>7</v>
      </c>
      <c r="T69" s="118">
        <v>4</v>
      </c>
      <c r="U69" s="118">
        <v>33</v>
      </c>
      <c r="V69" s="118">
        <v>15</v>
      </c>
      <c r="W69" s="124">
        <v>89.3</v>
      </c>
      <c r="X69" s="125">
        <v>80.599999999999994</v>
      </c>
      <c r="Y69" s="125">
        <v>15.4</v>
      </c>
      <c r="Z69"/>
      <c r="AA69"/>
    </row>
    <row r="71" spans="2:27" x14ac:dyDescent="0.15">
      <c r="D71" s="171">
        <f>D6</f>
        <v>4278</v>
      </c>
    </row>
    <row r="72" spans="2:27" x14ac:dyDescent="0.15">
      <c r="D72" s="171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W3:W4"/>
    <mergeCell ref="X3:X4"/>
    <mergeCell ref="Y3:Y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30" t="s">
        <v>331</v>
      </c>
      <c r="D1" s="30" t="s">
        <v>222</v>
      </c>
      <c r="P1" s="30" t="s">
        <v>222</v>
      </c>
      <c r="AC1" s="30" t="s">
        <v>222</v>
      </c>
    </row>
    <row r="2" spans="1:39" ht="17.25" x14ac:dyDescent="0.2">
      <c r="B2" s="1" t="s">
        <v>376</v>
      </c>
      <c r="C2" s="2"/>
    </row>
    <row r="3" spans="1:39" ht="35.25" customHeight="1" x14ac:dyDescent="0.15">
      <c r="B3" s="331" t="s">
        <v>223</v>
      </c>
      <c r="C3" s="332"/>
      <c r="D3" s="286" t="s">
        <v>92</v>
      </c>
      <c r="E3" s="286" t="s">
        <v>213</v>
      </c>
      <c r="F3" s="87"/>
      <c r="G3" s="88">
        <v>200</v>
      </c>
      <c r="H3" s="88">
        <v>300</v>
      </c>
      <c r="I3" s="88">
        <v>400</v>
      </c>
      <c r="J3" s="88">
        <v>500</v>
      </c>
      <c r="K3" s="88">
        <v>600</v>
      </c>
      <c r="L3" s="88">
        <v>700</v>
      </c>
      <c r="M3" s="88">
        <v>800</v>
      </c>
      <c r="N3" s="88">
        <v>900</v>
      </c>
      <c r="O3" s="88">
        <v>1000</v>
      </c>
      <c r="P3" s="88">
        <v>1100</v>
      </c>
      <c r="Q3" s="88">
        <v>1200</v>
      </c>
      <c r="R3" s="88">
        <v>1300</v>
      </c>
      <c r="S3" s="88">
        <v>1400</v>
      </c>
      <c r="T3" s="88">
        <v>1500</v>
      </c>
      <c r="U3" s="88">
        <v>1600</v>
      </c>
      <c r="V3" s="88">
        <v>1700</v>
      </c>
      <c r="W3" s="88">
        <v>1800</v>
      </c>
      <c r="X3" s="88">
        <v>1900</v>
      </c>
      <c r="Y3" s="88">
        <v>2000</v>
      </c>
      <c r="Z3" s="88">
        <v>2100</v>
      </c>
      <c r="AA3" s="88">
        <v>2200</v>
      </c>
      <c r="AB3" s="88">
        <v>2300</v>
      </c>
      <c r="AC3" s="88">
        <v>2400</v>
      </c>
      <c r="AD3" s="88">
        <v>2500</v>
      </c>
      <c r="AE3" s="88">
        <v>2600</v>
      </c>
      <c r="AF3" s="88">
        <v>2700</v>
      </c>
      <c r="AG3" s="88">
        <v>2800</v>
      </c>
      <c r="AH3" s="88">
        <v>2900</v>
      </c>
      <c r="AI3" s="112" t="s">
        <v>306</v>
      </c>
      <c r="AJ3" s="286" t="s">
        <v>94</v>
      </c>
      <c r="AK3" s="298" t="s">
        <v>224</v>
      </c>
      <c r="AL3" s="298" t="s">
        <v>95</v>
      </c>
      <c r="AM3" s="327" t="s">
        <v>225</v>
      </c>
    </row>
    <row r="4" spans="1:39" s="36" customFormat="1" ht="13.5" x14ac:dyDescent="0.15">
      <c r="B4" s="316" t="s">
        <v>85</v>
      </c>
      <c r="C4" s="317"/>
      <c r="D4" s="287"/>
      <c r="E4" s="287"/>
      <c r="F4" s="68"/>
      <c r="G4" s="66" t="s">
        <v>97</v>
      </c>
      <c r="H4" s="66" t="s">
        <v>97</v>
      </c>
      <c r="I4" s="66" t="s">
        <v>97</v>
      </c>
      <c r="J4" s="67" t="s">
        <v>97</v>
      </c>
      <c r="K4" s="66" t="s">
        <v>97</v>
      </c>
      <c r="L4" s="66" t="s">
        <v>97</v>
      </c>
      <c r="M4" s="66" t="s">
        <v>97</v>
      </c>
      <c r="N4" s="66" t="s">
        <v>97</v>
      </c>
      <c r="O4" s="66" t="s">
        <v>97</v>
      </c>
      <c r="P4" s="68" t="s">
        <v>97</v>
      </c>
      <c r="Q4" s="68" t="s">
        <v>97</v>
      </c>
      <c r="R4" s="68" t="s">
        <v>97</v>
      </c>
      <c r="S4" s="66" t="s">
        <v>97</v>
      </c>
      <c r="T4" s="68" t="s">
        <v>97</v>
      </c>
      <c r="U4" s="68" t="s">
        <v>97</v>
      </c>
      <c r="V4" s="68" t="s">
        <v>97</v>
      </c>
      <c r="W4" s="68" t="s">
        <v>97</v>
      </c>
      <c r="X4" s="68" t="s">
        <v>97</v>
      </c>
      <c r="Y4" s="68" t="s">
        <v>97</v>
      </c>
      <c r="Z4" s="68" t="s">
        <v>97</v>
      </c>
      <c r="AA4" s="68" t="s">
        <v>97</v>
      </c>
      <c r="AB4" s="66" t="s">
        <v>97</v>
      </c>
      <c r="AC4" s="68" t="s">
        <v>97</v>
      </c>
      <c r="AD4" s="68" t="s">
        <v>97</v>
      </c>
      <c r="AE4" s="68" t="s">
        <v>97</v>
      </c>
      <c r="AF4" s="68" t="s">
        <v>97</v>
      </c>
      <c r="AG4" s="68" t="s">
        <v>97</v>
      </c>
      <c r="AH4" s="68" t="s">
        <v>97</v>
      </c>
      <c r="AI4" s="66"/>
      <c r="AJ4" s="287"/>
      <c r="AK4" s="298"/>
      <c r="AL4" s="298"/>
      <c r="AM4" s="287"/>
    </row>
    <row r="5" spans="1:39" ht="24" customHeight="1" x14ac:dyDescent="0.15">
      <c r="B5" s="318"/>
      <c r="C5" s="315"/>
      <c r="D5" s="288"/>
      <c r="E5" s="288"/>
      <c r="F5" s="113" t="s">
        <v>305</v>
      </c>
      <c r="G5" s="94">
        <v>300</v>
      </c>
      <c r="H5" s="94">
        <v>400</v>
      </c>
      <c r="I5" s="94">
        <v>500</v>
      </c>
      <c r="J5" s="94">
        <v>600</v>
      </c>
      <c r="K5" s="94">
        <v>700</v>
      </c>
      <c r="L5" s="94">
        <v>800</v>
      </c>
      <c r="M5" s="94">
        <v>900</v>
      </c>
      <c r="N5" s="94">
        <v>1000</v>
      </c>
      <c r="O5" s="94">
        <v>1100</v>
      </c>
      <c r="P5" s="94">
        <v>1200</v>
      </c>
      <c r="Q5" s="94">
        <v>1300</v>
      </c>
      <c r="R5" s="94">
        <v>1400</v>
      </c>
      <c r="S5" s="94">
        <v>1500</v>
      </c>
      <c r="T5" s="94">
        <v>1600</v>
      </c>
      <c r="U5" s="94">
        <v>1700</v>
      </c>
      <c r="V5" s="94">
        <v>1800</v>
      </c>
      <c r="W5" s="94">
        <v>1900</v>
      </c>
      <c r="X5" s="94">
        <v>2000</v>
      </c>
      <c r="Y5" s="94">
        <v>2100</v>
      </c>
      <c r="Z5" s="94">
        <v>2200</v>
      </c>
      <c r="AA5" s="94">
        <v>2300</v>
      </c>
      <c r="AB5" s="94">
        <v>2400</v>
      </c>
      <c r="AC5" s="94">
        <v>2500</v>
      </c>
      <c r="AD5" s="94">
        <v>2600</v>
      </c>
      <c r="AE5" s="94">
        <v>2700</v>
      </c>
      <c r="AF5" s="94">
        <v>2800</v>
      </c>
      <c r="AG5" s="94">
        <v>2900</v>
      </c>
      <c r="AH5" s="94">
        <v>3000</v>
      </c>
      <c r="AI5" s="129"/>
      <c r="AJ5" s="42" t="s">
        <v>205</v>
      </c>
      <c r="AK5" s="56" t="s">
        <v>215</v>
      </c>
      <c r="AL5" s="55" t="s">
        <v>226</v>
      </c>
      <c r="AM5" s="94" t="s">
        <v>205</v>
      </c>
    </row>
    <row r="6" spans="1:39" ht="12" customHeight="1" x14ac:dyDescent="0.15">
      <c r="B6" s="304" t="s">
        <v>0</v>
      </c>
      <c r="C6" s="330"/>
      <c r="D6" s="61">
        <v>4278</v>
      </c>
      <c r="E6" s="61">
        <v>2672</v>
      </c>
      <c r="F6" s="61">
        <v>128</v>
      </c>
      <c r="G6" s="61">
        <v>197</v>
      </c>
      <c r="H6" s="61">
        <v>465</v>
      </c>
      <c r="I6" s="61">
        <v>437</v>
      </c>
      <c r="J6" s="61">
        <v>202</v>
      </c>
      <c r="K6" s="61">
        <v>94</v>
      </c>
      <c r="L6" s="61">
        <v>35</v>
      </c>
      <c r="M6" s="61">
        <v>5</v>
      </c>
      <c r="N6" s="61">
        <v>1</v>
      </c>
      <c r="O6" s="61">
        <v>5</v>
      </c>
      <c r="P6" s="61">
        <v>0</v>
      </c>
      <c r="Q6" s="61">
        <v>5</v>
      </c>
      <c r="R6" s="61">
        <v>2</v>
      </c>
      <c r="S6" s="61">
        <v>1</v>
      </c>
      <c r="T6" s="61">
        <v>4</v>
      </c>
      <c r="U6" s="61">
        <v>2</v>
      </c>
      <c r="V6" s="61">
        <v>1</v>
      </c>
      <c r="W6" s="61">
        <v>2</v>
      </c>
      <c r="X6" s="61">
        <v>2</v>
      </c>
      <c r="Y6" s="61">
        <v>1</v>
      </c>
      <c r="Z6" s="61">
        <v>2</v>
      </c>
      <c r="AA6" s="61">
        <v>2</v>
      </c>
      <c r="AB6" s="61">
        <v>1</v>
      </c>
      <c r="AC6" s="61">
        <v>0</v>
      </c>
      <c r="AD6" s="61">
        <v>1</v>
      </c>
      <c r="AE6" s="61">
        <v>1</v>
      </c>
      <c r="AF6" s="61">
        <v>0</v>
      </c>
      <c r="AG6" s="61">
        <v>0</v>
      </c>
      <c r="AH6" s="61">
        <v>1</v>
      </c>
      <c r="AI6" s="61">
        <v>9</v>
      </c>
      <c r="AJ6" s="47">
        <v>0</v>
      </c>
      <c r="AK6" s="47">
        <v>168.7</v>
      </c>
      <c r="AL6" s="8">
        <v>449.4</v>
      </c>
      <c r="AM6" s="8">
        <v>390.7</v>
      </c>
    </row>
    <row r="7" spans="1:39" ht="12" customHeight="1" x14ac:dyDescent="0.15">
      <c r="B7" s="304" t="s">
        <v>1</v>
      </c>
      <c r="C7" s="330"/>
      <c r="D7" s="114">
        <v>3219</v>
      </c>
      <c r="E7" s="114">
        <v>1950</v>
      </c>
      <c r="F7" s="114">
        <v>91</v>
      </c>
      <c r="G7" s="114">
        <v>131</v>
      </c>
      <c r="H7" s="114">
        <v>342</v>
      </c>
      <c r="I7" s="114">
        <v>382</v>
      </c>
      <c r="J7" s="114">
        <v>180</v>
      </c>
      <c r="K7" s="114">
        <v>80</v>
      </c>
      <c r="L7" s="114">
        <v>31</v>
      </c>
      <c r="M7" s="114">
        <v>5</v>
      </c>
      <c r="N7" s="114">
        <v>0</v>
      </c>
      <c r="O7" s="114">
        <v>2</v>
      </c>
      <c r="P7" s="114">
        <v>0</v>
      </c>
      <c r="Q7" s="114">
        <v>3</v>
      </c>
      <c r="R7" s="114">
        <v>2</v>
      </c>
      <c r="S7" s="114">
        <v>0</v>
      </c>
      <c r="T7" s="114">
        <v>2</v>
      </c>
      <c r="U7" s="114">
        <v>2</v>
      </c>
      <c r="V7" s="114">
        <v>0</v>
      </c>
      <c r="W7" s="114">
        <v>2</v>
      </c>
      <c r="X7" s="114">
        <v>1</v>
      </c>
      <c r="Y7" s="114">
        <v>1</v>
      </c>
      <c r="Z7" s="114">
        <v>1</v>
      </c>
      <c r="AA7" s="114">
        <v>2</v>
      </c>
      <c r="AB7" s="114">
        <v>1</v>
      </c>
      <c r="AC7" s="114">
        <v>0</v>
      </c>
      <c r="AD7" s="114">
        <v>1</v>
      </c>
      <c r="AE7" s="114">
        <v>0</v>
      </c>
      <c r="AF7" s="114">
        <v>0</v>
      </c>
      <c r="AG7" s="114">
        <v>0</v>
      </c>
      <c r="AH7" s="114">
        <v>0</v>
      </c>
      <c r="AI7" s="114">
        <v>7</v>
      </c>
      <c r="AJ7" s="47">
        <v>0</v>
      </c>
      <c r="AK7" s="47">
        <v>179.9</v>
      </c>
      <c r="AL7" s="48">
        <v>456.5</v>
      </c>
      <c r="AM7" s="48">
        <v>394</v>
      </c>
    </row>
    <row r="8" spans="1:39" ht="12" customHeight="1" x14ac:dyDescent="0.15">
      <c r="B8" s="71"/>
      <c r="C8" s="18" t="s">
        <v>65</v>
      </c>
      <c r="D8" s="116">
        <v>1907</v>
      </c>
      <c r="E8" s="116">
        <v>1138</v>
      </c>
      <c r="F8" s="116">
        <v>59</v>
      </c>
      <c r="G8" s="116">
        <v>68</v>
      </c>
      <c r="H8" s="116">
        <v>175</v>
      </c>
      <c r="I8" s="116">
        <v>249</v>
      </c>
      <c r="J8" s="116">
        <v>124</v>
      </c>
      <c r="K8" s="116">
        <v>54</v>
      </c>
      <c r="L8" s="116">
        <v>21</v>
      </c>
      <c r="M8" s="116">
        <v>2</v>
      </c>
      <c r="N8" s="116">
        <v>0</v>
      </c>
      <c r="O8" s="116">
        <v>1</v>
      </c>
      <c r="P8" s="116">
        <v>0</v>
      </c>
      <c r="Q8" s="116">
        <v>0</v>
      </c>
      <c r="R8" s="116">
        <v>2</v>
      </c>
      <c r="S8" s="116">
        <v>0</v>
      </c>
      <c r="T8" s="116">
        <v>2</v>
      </c>
      <c r="U8" s="116">
        <v>1</v>
      </c>
      <c r="V8" s="116">
        <v>0</v>
      </c>
      <c r="W8" s="116">
        <v>1</v>
      </c>
      <c r="X8" s="116">
        <v>0</v>
      </c>
      <c r="Y8" s="116">
        <v>1</v>
      </c>
      <c r="Z8" s="116">
        <v>0</v>
      </c>
      <c r="AA8" s="116">
        <v>2</v>
      </c>
      <c r="AB8" s="116">
        <v>1</v>
      </c>
      <c r="AC8" s="116">
        <v>0</v>
      </c>
      <c r="AD8" s="116">
        <v>1</v>
      </c>
      <c r="AE8" s="116">
        <v>0</v>
      </c>
      <c r="AF8" s="116">
        <v>0</v>
      </c>
      <c r="AG8" s="116">
        <v>0</v>
      </c>
      <c r="AH8" s="116">
        <v>0</v>
      </c>
      <c r="AI8" s="116">
        <v>5</v>
      </c>
      <c r="AJ8" s="44">
        <v>0</v>
      </c>
      <c r="AK8" s="44">
        <v>188.5</v>
      </c>
      <c r="AL8" s="11">
        <v>467.4</v>
      </c>
      <c r="AM8" s="11">
        <v>379.6</v>
      </c>
    </row>
    <row r="9" spans="1:39" ht="12" customHeight="1" x14ac:dyDescent="0.15">
      <c r="A9" s="36"/>
      <c r="B9" s="71"/>
      <c r="C9" s="18" t="s">
        <v>66</v>
      </c>
      <c r="D9" s="116">
        <v>941</v>
      </c>
      <c r="E9" s="116">
        <v>604</v>
      </c>
      <c r="F9" s="116">
        <v>23</v>
      </c>
      <c r="G9" s="116">
        <v>32</v>
      </c>
      <c r="H9" s="116">
        <v>111</v>
      </c>
      <c r="I9" s="116">
        <v>89</v>
      </c>
      <c r="J9" s="116">
        <v>43</v>
      </c>
      <c r="K9" s="116">
        <v>21</v>
      </c>
      <c r="L9" s="116">
        <v>7</v>
      </c>
      <c r="M9" s="116">
        <v>3</v>
      </c>
      <c r="N9" s="116">
        <v>0</v>
      </c>
      <c r="O9" s="116">
        <v>0</v>
      </c>
      <c r="P9" s="116">
        <v>0</v>
      </c>
      <c r="Q9" s="116">
        <v>3</v>
      </c>
      <c r="R9" s="116">
        <v>0</v>
      </c>
      <c r="S9" s="116">
        <v>0</v>
      </c>
      <c r="T9" s="116">
        <v>0</v>
      </c>
      <c r="U9" s="116">
        <v>1</v>
      </c>
      <c r="V9" s="116">
        <v>0</v>
      </c>
      <c r="W9" s="116">
        <v>1</v>
      </c>
      <c r="X9" s="116">
        <v>1</v>
      </c>
      <c r="Y9" s="116">
        <v>0</v>
      </c>
      <c r="Z9" s="116">
        <v>1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1</v>
      </c>
      <c r="AJ9" s="44">
        <v>0</v>
      </c>
      <c r="AK9" s="44">
        <v>160.30000000000001</v>
      </c>
      <c r="AL9" s="11">
        <v>447.5</v>
      </c>
      <c r="AM9" s="11">
        <v>304.7</v>
      </c>
    </row>
    <row r="10" spans="1:39" ht="12" customHeight="1" x14ac:dyDescent="0.15">
      <c r="B10" s="71"/>
      <c r="C10" s="18" t="s">
        <v>67</v>
      </c>
      <c r="D10" s="116">
        <v>371</v>
      </c>
      <c r="E10" s="116">
        <v>208</v>
      </c>
      <c r="F10" s="116">
        <v>9</v>
      </c>
      <c r="G10" s="116">
        <v>31</v>
      </c>
      <c r="H10" s="116">
        <v>56</v>
      </c>
      <c r="I10" s="116">
        <v>44</v>
      </c>
      <c r="J10" s="116">
        <v>13</v>
      </c>
      <c r="K10" s="116">
        <v>5</v>
      </c>
      <c r="L10" s="116">
        <v>3</v>
      </c>
      <c r="M10" s="116">
        <v>0</v>
      </c>
      <c r="N10" s="116">
        <v>0</v>
      </c>
      <c r="O10" s="116">
        <v>1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1</v>
      </c>
      <c r="AJ10" s="44">
        <v>0</v>
      </c>
      <c r="AK10" s="44">
        <v>186</v>
      </c>
      <c r="AL10" s="11">
        <v>423.4</v>
      </c>
      <c r="AM10" s="11">
        <v>578.70000000000005</v>
      </c>
    </row>
    <row r="11" spans="1:39" ht="12" customHeight="1" x14ac:dyDescent="0.15">
      <c r="B11" s="285" t="s">
        <v>5</v>
      </c>
      <c r="C11" s="276"/>
      <c r="D11" s="118">
        <v>1059</v>
      </c>
      <c r="E11" s="118">
        <v>722</v>
      </c>
      <c r="F11" s="118">
        <v>37</v>
      </c>
      <c r="G11" s="118">
        <v>66</v>
      </c>
      <c r="H11" s="118">
        <v>123</v>
      </c>
      <c r="I11" s="118">
        <v>55</v>
      </c>
      <c r="J11" s="118">
        <v>22</v>
      </c>
      <c r="K11" s="118">
        <v>14</v>
      </c>
      <c r="L11" s="118">
        <v>4</v>
      </c>
      <c r="M11" s="118">
        <v>0</v>
      </c>
      <c r="N11" s="118">
        <v>1</v>
      </c>
      <c r="O11" s="118">
        <v>3</v>
      </c>
      <c r="P11" s="118">
        <v>0</v>
      </c>
      <c r="Q11" s="118">
        <v>2</v>
      </c>
      <c r="R11" s="118">
        <v>0</v>
      </c>
      <c r="S11" s="118">
        <v>1</v>
      </c>
      <c r="T11" s="118">
        <v>2</v>
      </c>
      <c r="U11" s="118">
        <v>0</v>
      </c>
      <c r="V11" s="118">
        <v>1</v>
      </c>
      <c r="W11" s="118">
        <v>0</v>
      </c>
      <c r="X11" s="118">
        <v>1</v>
      </c>
      <c r="Y11" s="118">
        <v>0</v>
      </c>
      <c r="Z11" s="118">
        <v>1</v>
      </c>
      <c r="AA11" s="118">
        <v>0</v>
      </c>
      <c r="AB11" s="118">
        <v>0</v>
      </c>
      <c r="AC11" s="118">
        <v>0</v>
      </c>
      <c r="AD11" s="118">
        <v>0</v>
      </c>
      <c r="AE11" s="118">
        <v>1</v>
      </c>
      <c r="AF11" s="118">
        <v>0</v>
      </c>
      <c r="AG11" s="118">
        <v>0</v>
      </c>
      <c r="AH11" s="118">
        <v>1</v>
      </c>
      <c r="AI11" s="118">
        <v>2</v>
      </c>
      <c r="AJ11" s="49">
        <v>0</v>
      </c>
      <c r="AK11" s="49">
        <v>134.6</v>
      </c>
      <c r="AL11" s="9">
        <v>422.9</v>
      </c>
      <c r="AM11" s="9">
        <v>376.9</v>
      </c>
    </row>
    <row r="12" spans="1:39" ht="12" customHeight="1" x14ac:dyDescent="0.15">
      <c r="B12" s="284" t="s">
        <v>75</v>
      </c>
      <c r="C12" s="238"/>
      <c r="D12" s="61">
        <v>78</v>
      </c>
      <c r="E12" s="61">
        <v>59</v>
      </c>
      <c r="F12" s="61">
        <v>4</v>
      </c>
      <c r="G12" s="61">
        <v>4</v>
      </c>
      <c r="H12" s="61">
        <v>5</v>
      </c>
      <c r="I12" s="61">
        <v>4</v>
      </c>
      <c r="J12" s="61">
        <v>1</v>
      </c>
      <c r="K12" s="61">
        <v>1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>
        <v>0</v>
      </c>
      <c r="AH12" s="61">
        <v>0</v>
      </c>
      <c r="AI12" s="61">
        <v>0</v>
      </c>
      <c r="AJ12" s="44">
        <v>0</v>
      </c>
      <c r="AK12" s="44">
        <v>81.2</v>
      </c>
      <c r="AL12" s="8">
        <v>333.4</v>
      </c>
      <c r="AM12" s="8">
        <v>135.19999999999999</v>
      </c>
    </row>
    <row r="13" spans="1:39" ht="12" customHeight="1" x14ac:dyDescent="0.15">
      <c r="B13" s="284" t="s">
        <v>76</v>
      </c>
      <c r="C13" s="238"/>
      <c r="D13" s="61">
        <v>133</v>
      </c>
      <c r="E13" s="61">
        <v>91</v>
      </c>
      <c r="F13" s="61">
        <v>4</v>
      </c>
      <c r="G13" s="61">
        <v>3</v>
      </c>
      <c r="H13" s="61">
        <v>16</v>
      </c>
      <c r="I13" s="61">
        <v>8</v>
      </c>
      <c r="J13" s="61">
        <v>5</v>
      </c>
      <c r="K13" s="61">
        <v>1</v>
      </c>
      <c r="L13" s="61">
        <v>0</v>
      </c>
      <c r="M13" s="61">
        <v>0</v>
      </c>
      <c r="N13" s="61">
        <v>0</v>
      </c>
      <c r="O13" s="61">
        <v>1</v>
      </c>
      <c r="P13" s="61">
        <v>0</v>
      </c>
      <c r="Q13" s="61">
        <v>2</v>
      </c>
      <c r="R13" s="61">
        <v>0</v>
      </c>
      <c r="S13" s="61">
        <v>1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1</v>
      </c>
      <c r="AI13" s="61">
        <v>0</v>
      </c>
      <c r="AJ13" s="44">
        <v>0</v>
      </c>
      <c r="AK13" s="44">
        <v>161.9</v>
      </c>
      <c r="AL13" s="8">
        <v>512.70000000000005</v>
      </c>
      <c r="AM13" s="8">
        <v>463</v>
      </c>
    </row>
    <row r="14" spans="1:39" ht="12" customHeight="1" x14ac:dyDescent="0.15">
      <c r="B14" s="284" t="s">
        <v>77</v>
      </c>
      <c r="C14" s="238"/>
      <c r="D14" s="61">
        <v>82</v>
      </c>
      <c r="E14" s="61">
        <v>59</v>
      </c>
      <c r="F14" s="61">
        <v>2</v>
      </c>
      <c r="G14" s="61">
        <v>3</v>
      </c>
      <c r="H14" s="61">
        <v>13</v>
      </c>
      <c r="I14" s="61">
        <v>3</v>
      </c>
      <c r="J14" s="61">
        <v>0</v>
      </c>
      <c r="K14" s="61">
        <v>0</v>
      </c>
      <c r="L14" s="61">
        <v>1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1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  <c r="AG14" s="61">
        <v>0</v>
      </c>
      <c r="AH14" s="61">
        <v>0</v>
      </c>
      <c r="AI14" s="61">
        <v>0</v>
      </c>
      <c r="AJ14" s="44">
        <v>0</v>
      </c>
      <c r="AK14" s="44">
        <v>115.2</v>
      </c>
      <c r="AL14" s="8">
        <v>410.6</v>
      </c>
      <c r="AM14" s="8">
        <v>256.3</v>
      </c>
    </row>
    <row r="15" spans="1:39" ht="12" customHeight="1" x14ac:dyDescent="0.15">
      <c r="B15" s="284" t="s">
        <v>78</v>
      </c>
      <c r="C15" s="238"/>
      <c r="D15" s="61">
        <v>1987</v>
      </c>
      <c r="E15" s="61">
        <v>1193</v>
      </c>
      <c r="F15" s="61">
        <v>60</v>
      </c>
      <c r="G15" s="61">
        <v>72</v>
      </c>
      <c r="H15" s="61">
        <v>183</v>
      </c>
      <c r="I15" s="61">
        <v>253</v>
      </c>
      <c r="J15" s="61">
        <v>128</v>
      </c>
      <c r="K15" s="61">
        <v>57</v>
      </c>
      <c r="L15" s="61">
        <v>22</v>
      </c>
      <c r="M15" s="61">
        <v>2</v>
      </c>
      <c r="N15" s="61">
        <v>0</v>
      </c>
      <c r="O15" s="61">
        <v>1</v>
      </c>
      <c r="P15" s="61">
        <v>0</v>
      </c>
      <c r="Q15" s="61">
        <v>0</v>
      </c>
      <c r="R15" s="61">
        <v>2</v>
      </c>
      <c r="S15" s="61">
        <v>0</v>
      </c>
      <c r="T15" s="61">
        <v>2</v>
      </c>
      <c r="U15" s="61">
        <v>1</v>
      </c>
      <c r="V15" s="61">
        <v>0</v>
      </c>
      <c r="W15" s="61">
        <v>1</v>
      </c>
      <c r="X15" s="61">
        <v>0</v>
      </c>
      <c r="Y15" s="61">
        <v>1</v>
      </c>
      <c r="Z15" s="61">
        <v>0</v>
      </c>
      <c r="AA15" s="61">
        <v>2</v>
      </c>
      <c r="AB15" s="61">
        <v>1</v>
      </c>
      <c r="AC15" s="61">
        <v>0</v>
      </c>
      <c r="AD15" s="61">
        <v>1</v>
      </c>
      <c r="AE15" s="61">
        <v>0</v>
      </c>
      <c r="AF15" s="61">
        <v>0</v>
      </c>
      <c r="AG15" s="61">
        <v>0</v>
      </c>
      <c r="AH15" s="61">
        <v>0</v>
      </c>
      <c r="AI15" s="61">
        <v>5</v>
      </c>
      <c r="AJ15" s="44">
        <v>0</v>
      </c>
      <c r="AK15" s="44">
        <v>186.1</v>
      </c>
      <c r="AL15" s="8">
        <v>465.8</v>
      </c>
      <c r="AM15" s="8">
        <v>374.6</v>
      </c>
    </row>
    <row r="16" spans="1:39" ht="12" customHeight="1" x14ac:dyDescent="0.15">
      <c r="B16" s="284" t="s">
        <v>79</v>
      </c>
      <c r="C16" s="238"/>
      <c r="D16" s="61">
        <v>333</v>
      </c>
      <c r="E16" s="61">
        <v>182</v>
      </c>
      <c r="F16" s="61">
        <v>8</v>
      </c>
      <c r="G16" s="61">
        <v>31</v>
      </c>
      <c r="H16" s="61">
        <v>52</v>
      </c>
      <c r="I16" s="61">
        <v>41</v>
      </c>
      <c r="J16" s="61">
        <v>11</v>
      </c>
      <c r="K16" s="61">
        <v>3</v>
      </c>
      <c r="L16" s="61">
        <v>3</v>
      </c>
      <c r="M16" s="61">
        <v>0</v>
      </c>
      <c r="N16" s="61">
        <v>0</v>
      </c>
      <c r="O16" s="61">
        <v>1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61">
        <v>0</v>
      </c>
      <c r="AI16" s="61">
        <v>1</v>
      </c>
      <c r="AJ16" s="44">
        <v>0</v>
      </c>
      <c r="AK16" s="44">
        <v>191.9</v>
      </c>
      <c r="AL16" s="8">
        <v>423.2</v>
      </c>
      <c r="AM16" s="8">
        <v>600</v>
      </c>
    </row>
    <row r="17" spans="2:39" ht="12" customHeight="1" x14ac:dyDescent="0.15">
      <c r="B17" s="284" t="s">
        <v>80</v>
      </c>
      <c r="C17" s="238"/>
      <c r="D17" s="61">
        <v>16</v>
      </c>
      <c r="E17" s="61">
        <v>11</v>
      </c>
      <c r="F17" s="61">
        <v>0</v>
      </c>
      <c r="G17" s="61">
        <v>1</v>
      </c>
      <c r="H17" s="61">
        <v>2</v>
      </c>
      <c r="I17" s="61">
        <v>2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>
        <v>0</v>
      </c>
      <c r="AH17" s="61">
        <v>0</v>
      </c>
      <c r="AI17" s="61">
        <v>0</v>
      </c>
      <c r="AJ17" s="44">
        <v>0</v>
      </c>
      <c r="AK17" s="44">
        <v>119.6</v>
      </c>
      <c r="AL17" s="8">
        <v>382.6</v>
      </c>
      <c r="AM17" s="8">
        <v>69.3</v>
      </c>
    </row>
    <row r="18" spans="2:39" ht="12" customHeight="1" x14ac:dyDescent="0.15">
      <c r="B18" s="284" t="s">
        <v>81</v>
      </c>
      <c r="C18" s="238"/>
      <c r="D18" s="61">
        <v>941</v>
      </c>
      <c r="E18" s="61">
        <v>604</v>
      </c>
      <c r="F18" s="61">
        <v>23</v>
      </c>
      <c r="G18" s="61">
        <v>32</v>
      </c>
      <c r="H18" s="61">
        <v>111</v>
      </c>
      <c r="I18" s="61">
        <v>89</v>
      </c>
      <c r="J18" s="61">
        <v>43</v>
      </c>
      <c r="K18" s="61">
        <v>21</v>
      </c>
      <c r="L18" s="61">
        <v>7</v>
      </c>
      <c r="M18" s="61">
        <v>3</v>
      </c>
      <c r="N18" s="61">
        <v>0</v>
      </c>
      <c r="O18" s="61">
        <v>0</v>
      </c>
      <c r="P18" s="61">
        <v>0</v>
      </c>
      <c r="Q18" s="61">
        <v>3</v>
      </c>
      <c r="R18" s="61">
        <v>0</v>
      </c>
      <c r="S18" s="61">
        <v>0</v>
      </c>
      <c r="T18" s="61">
        <v>0</v>
      </c>
      <c r="U18" s="61">
        <v>1</v>
      </c>
      <c r="V18" s="61">
        <v>0</v>
      </c>
      <c r="W18" s="61">
        <v>1</v>
      </c>
      <c r="X18" s="61">
        <v>1</v>
      </c>
      <c r="Y18" s="61">
        <v>0</v>
      </c>
      <c r="Z18" s="61">
        <v>1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>
        <v>0</v>
      </c>
      <c r="AH18" s="61">
        <v>0</v>
      </c>
      <c r="AI18" s="61">
        <v>1</v>
      </c>
      <c r="AJ18" s="44">
        <v>0</v>
      </c>
      <c r="AK18" s="44">
        <v>160.30000000000001</v>
      </c>
      <c r="AL18" s="8">
        <v>447.5</v>
      </c>
      <c r="AM18" s="8">
        <v>304.7</v>
      </c>
    </row>
    <row r="19" spans="2:39" ht="12" customHeight="1" x14ac:dyDescent="0.15">
      <c r="B19" s="284" t="s">
        <v>202</v>
      </c>
      <c r="C19" s="238"/>
      <c r="D19" s="61">
        <v>136</v>
      </c>
      <c r="E19" s="61">
        <v>92</v>
      </c>
      <c r="F19" s="61">
        <v>4</v>
      </c>
      <c r="G19" s="61">
        <v>12</v>
      </c>
      <c r="H19" s="61">
        <v>18</v>
      </c>
      <c r="I19" s="61">
        <v>5</v>
      </c>
      <c r="J19" s="61">
        <v>1</v>
      </c>
      <c r="K19" s="61">
        <v>1</v>
      </c>
      <c r="L19" s="61">
        <v>0</v>
      </c>
      <c r="M19" s="61">
        <v>0</v>
      </c>
      <c r="N19" s="61">
        <v>1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1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>
        <v>0</v>
      </c>
      <c r="AH19" s="61">
        <v>0</v>
      </c>
      <c r="AI19" s="61">
        <v>1</v>
      </c>
      <c r="AJ19" s="44">
        <v>0</v>
      </c>
      <c r="AK19" s="44">
        <v>138.1</v>
      </c>
      <c r="AL19" s="8">
        <v>426.8</v>
      </c>
      <c r="AM19" s="8">
        <v>449.8</v>
      </c>
    </row>
    <row r="20" spans="2:39" ht="12" customHeight="1" x14ac:dyDescent="0.15">
      <c r="B20" s="284" t="s">
        <v>203</v>
      </c>
      <c r="C20" s="238"/>
      <c r="D20" s="61">
        <v>84</v>
      </c>
      <c r="E20" s="61">
        <v>67</v>
      </c>
      <c r="F20" s="61">
        <v>6</v>
      </c>
      <c r="G20" s="61">
        <v>3</v>
      </c>
      <c r="H20" s="61">
        <v>6</v>
      </c>
      <c r="I20" s="61">
        <v>1</v>
      </c>
      <c r="J20" s="61">
        <v>0</v>
      </c>
      <c r="K20" s="61">
        <v>1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61">
        <v>0</v>
      </c>
      <c r="AH20" s="61">
        <v>0</v>
      </c>
      <c r="AI20" s="61">
        <v>0</v>
      </c>
      <c r="AJ20" s="44">
        <v>0</v>
      </c>
      <c r="AK20" s="44">
        <v>55.5</v>
      </c>
      <c r="AL20" s="8">
        <v>274.2</v>
      </c>
      <c r="AM20" s="8">
        <v>129.80000000000001</v>
      </c>
    </row>
    <row r="21" spans="2:39" ht="12" customHeight="1" x14ac:dyDescent="0.15">
      <c r="B21" s="284" t="s">
        <v>88</v>
      </c>
      <c r="C21" s="238"/>
      <c r="D21" s="61">
        <v>301</v>
      </c>
      <c r="E21" s="61">
        <v>188</v>
      </c>
      <c r="F21" s="61">
        <v>7</v>
      </c>
      <c r="G21" s="61">
        <v>24</v>
      </c>
      <c r="H21" s="61">
        <v>42</v>
      </c>
      <c r="I21" s="61">
        <v>17</v>
      </c>
      <c r="J21" s="61">
        <v>9</v>
      </c>
      <c r="K21" s="61">
        <v>9</v>
      </c>
      <c r="L21" s="61">
        <v>2</v>
      </c>
      <c r="M21" s="61">
        <v>0</v>
      </c>
      <c r="N21" s="61">
        <v>0</v>
      </c>
      <c r="O21" s="61">
        <v>1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1</v>
      </c>
      <c r="AA21" s="61">
        <v>0</v>
      </c>
      <c r="AB21" s="61">
        <v>0</v>
      </c>
      <c r="AC21" s="61">
        <v>0</v>
      </c>
      <c r="AD21" s="61">
        <v>0</v>
      </c>
      <c r="AE21" s="61">
        <v>1</v>
      </c>
      <c r="AF21" s="61">
        <v>0</v>
      </c>
      <c r="AG21" s="61">
        <v>0</v>
      </c>
      <c r="AH21" s="61">
        <v>0</v>
      </c>
      <c r="AI21" s="61">
        <v>0</v>
      </c>
      <c r="AJ21" s="44">
        <v>0</v>
      </c>
      <c r="AK21" s="44">
        <v>156.80000000000001</v>
      </c>
      <c r="AL21" s="8">
        <v>417.6</v>
      </c>
      <c r="AM21" s="8">
        <v>300.7</v>
      </c>
    </row>
    <row r="22" spans="2:39" ht="12" customHeight="1" x14ac:dyDescent="0.15">
      <c r="B22" s="285" t="s">
        <v>204</v>
      </c>
      <c r="C22" s="276"/>
      <c r="D22" s="61">
        <v>187</v>
      </c>
      <c r="E22" s="61">
        <v>126</v>
      </c>
      <c r="F22" s="61">
        <v>10</v>
      </c>
      <c r="G22" s="61">
        <v>12</v>
      </c>
      <c r="H22" s="61">
        <v>17</v>
      </c>
      <c r="I22" s="61">
        <v>14</v>
      </c>
      <c r="J22" s="61">
        <v>4</v>
      </c>
      <c r="K22" s="61">
        <v>0</v>
      </c>
      <c r="L22" s="61">
        <v>0</v>
      </c>
      <c r="M22" s="61">
        <v>0</v>
      </c>
      <c r="N22" s="61">
        <v>0</v>
      </c>
      <c r="O22" s="61">
        <v>1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1</v>
      </c>
      <c r="W22" s="61">
        <v>0</v>
      </c>
      <c r="X22" s="61">
        <v>1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61">
        <v>0</v>
      </c>
      <c r="AH22" s="61">
        <v>0</v>
      </c>
      <c r="AI22" s="61">
        <v>1</v>
      </c>
      <c r="AJ22" s="44">
        <v>0</v>
      </c>
      <c r="AK22" s="44">
        <v>146.4</v>
      </c>
      <c r="AL22" s="8">
        <v>448.8</v>
      </c>
      <c r="AM22" s="8">
        <v>517.6</v>
      </c>
    </row>
    <row r="23" spans="2:39" ht="12" customHeight="1" x14ac:dyDescent="0.15">
      <c r="B23" s="304" t="s">
        <v>6</v>
      </c>
      <c r="C23" s="330"/>
      <c r="D23" s="114">
        <v>78</v>
      </c>
      <c r="E23" s="114">
        <v>59</v>
      </c>
      <c r="F23" s="114">
        <v>4</v>
      </c>
      <c r="G23" s="114">
        <v>4</v>
      </c>
      <c r="H23" s="114">
        <v>5</v>
      </c>
      <c r="I23" s="114">
        <v>4</v>
      </c>
      <c r="J23" s="114">
        <v>1</v>
      </c>
      <c r="K23" s="114">
        <v>1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  <c r="T23" s="114">
        <v>0</v>
      </c>
      <c r="U23" s="114">
        <v>0</v>
      </c>
      <c r="V23" s="114">
        <v>0</v>
      </c>
      <c r="W23" s="114">
        <v>0</v>
      </c>
      <c r="X23" s="114">
        <v>0</v>
      </c>
      <c r="Y23" s="114">
        <v>0</v>
      </c>
      <c r="Z23" s="114">
        <v>0</v>
      </c>
      <c r="AA23" s="114">
        <v>0</v>
      </c>
      <c r="AB23" s="114">
        <v>0</v>
      </c>
      <c r="AC23" s="114">
        <v>0</v>
      </c>
      <c r="AD23" s="114">
        <v>0</v>
      </c>
      <c r="AE23" s="114">
        <v>0</v>
      </c>
      <c r="AF23" s="114">
        <v>0</v>
      </c>
      <c r="AG23" s="114">
        <v>0</v>
      </c>
      <c r="AH23" s="114">
        <v>0</v>
      </c>
      <c r="AI23" s="114">
        <v>0</v>
      </c>
      <c r="AJ23" s="130">
        <v>0</v>
      </c>
      <c r="AK23" s="130">
        <v>81.2</v>
      </c>
      <c r="AL23" s="131">
        <v>333.4</v>
      </c>
      <c r="AM23" s="131">
        <v>135.19999999999999</v>
      </c>
    </row>
    <row r="24" spans="2:39" ht="12" customHeight="1" x14ac:dyDescent="0.15">
      <c r="B24" s="284" t="s">
        <v>7</v>
      </c>
      <c r="C24" s="238"/>
      <c r="D24" s="116">
        <v>30</v>
      </c>
      <c r="E24" s="219">
        <v>23</v>
      </c>
      <c r="F24" s="219">
        <v>2</v>
      </c>
      <c r="G24" s="219">
        <v>0</v>
      </c>
      <c r="H24" s="219">
        <v>5</v>
      </c>
      <c r="I24" s="219">
        <v>0</v>
      </c>
      <c r="J24" s="219">
        <v>0</v>
      </c>
      <c r="K24" s="219">
        <v>0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19">
        <v>0</v>
      </c>
      <c r="U24" s="219">
        <v>0</v>
      </c>
      <c r="V24" s="219">
        <v>0</v>
      </c>
      <c r="W24" s="219">
        <v>0</v>
      </c>
      <c r="X24" s="219">
        <v>0</v>
      </c>
      <c r="Y24" s="219">
        <v>0</v>
      </c>
      <c r="Z24" s="219">
        <v>0</v>
      </c>
      <c r="AA24" s="219">
        <v>0</v>
      </c>
      <c r="AB24" s="219">
        <v>0</v>
      </c>
      <c r="AC24" s="219">
        <v>0</v>
      </c>
      <c r="AD24" s="219">
        <v>0</v>
      </c>
      <c r="AE24" s="219">
        <v>0</v>
      </c>
      <c r="AF24" s="219">
        <v>0</v>
      </c>
      <c r="AG24" s="219">
        <v>0</v>
      </c>
      <c r="AH24" s="219">
        <v>0</v>
      </c>
      <c r="AI24" s="226">
        <v>0</v>
      </c>
      <c r="AJ24" s="195">
        <v>0</v>
      </c>
      <c r="AK24" s="50">
        <v>66.2</v>
      </c>
      <c r="AL24" s="51">
        <v>283.89999999999998</v>
      </c>
      <c r="AM24" s="51">
        <v>87</v>
      </c>
    </row>
    <row r="25" spans="2:39" ht="12" customHeight="1" x14ac:dyDescent="0.15">
      <c r="B25" s="284" t="s">
        <v>8</v>
      </c>
      <c r="C25" s="238"/>
      <c r="D25" s="116">
        <v>11</v>
      </c>
      <c r="E25" s="116">
        <v>3</v>
      </c>
      <c r="F25" s="116">
        <v>0</v>
      </c>
      <c r="G25" s="116">
        <v>0</v>
      </c>
      <c r="H25" s="116">
        <v>3</v>
      </c>
      <c r="I25" s="116">
        <v>4</v>
      </c>
      <c r="J25" s="116">
        <v>1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50">
        <v>394</v>
      </c>
      <c r="AK25" s="50">
        <v>305.89999999999998</v>
      </c>
      <c r="AL25" s="51">
        <v>420.6</v>
      </c>
      <c r="AM25" s="51">
        <v>44.3</v>
      </c>
    </row>
    <row r="26" spans="2:39" ht="12" customHeight="1" x14ac:dyDescent="0.15">
      <c r="B26" s="284" t="s">
        <v>9</v>
      </c>
      <c r="C26" s="238"/>
      <c r="D26" s="116">
        <v>48</v>
      </c>
      <c r="E26" s="116">
        <v>35</v>
      </c>
      <c r="F26" s="116">
        <v>0</v>
      </c>
      <c r="G26" s="116">
        <v>1</v>
      </c>
      <c r="H26" s="116">
        <v>2</v>
      </c>
      <c r="I26" s="116">
        <v>1</v>
      </c>
      <c r="J26" s="116">
        <v>4</v>
      </c>
      <c r="K26" s="116">
        <v>1</v>
      </c>
      <c r="L26" s="116">
        <v>0</v>
      </c>
      <c r="M26" s="116">
        <v>0</v>
      </c>
      <c r="N26" s="116">
        <v>0</v>
      </c>
      <c r="O26" s="116">
        <v>1</v>
      </c>
      <c r="P26" s="116">
        <v>0</v>
      </c>
      <c r="Q26" s="116">
        <v>1</v>
      </c>
      <c r="R26" s="116">
        <v>0</v>
      </c>
      <c r="S26" s="116">
        <v>1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1</v>
      </c>
      <c r="AI26" s="116">
        <v>0</v>
      </c>
      <c r="AJ26" s="50">
        <v>0</v>
      </c>
      <c r="AK26" s="50">
        <v>223.1</v>
      </c>
      <c r="AL26" s="51">
        <v>823.7</v>
      </c>
      <c r="AM26" s="51">
        <v>688.2</v>
      </c>
    </row>
    <row r="27" spans="2:39" ht="12" customHeight="1" x14ac:dyDescent="0.15">
      <c r="B27" s="284" t="s">
        <v>10</v>
      </c>
      <c r="C27" s="238"/>
      <c r="D27" s="116">
        <v>12</v>
      </c>
      <c r="E27" s="116">
        <v>8</v>
      </c>
      <c r="F27" s="116">
        <v>0</v>
      </c>
      <c r="G27" s="116">
        <v>0</v>
      </c>
      <c r="H27" s="116">
        <v>3</v>
      </c>
      <c r="I27" s="116">
        <v>1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50">
        <v>0</v>
      </c>
      <c r="AK27" s="50">
        <v>121.5</v>
      </c>
      <c r="AL27" s="51">
        <v>364.5</v>
      </c>
      <c r="AM27" s="51">
        <v>53.5</v>
      </c>
    </row>
    <row r="28" spans="2:39" ht="12" customHeight="1" x14ac:dyDescent="0.15">
      <c r="B28" s="284" t="s">
        <v>11</v>
      </c>
      <c r="C28" s="238"/>
      <c r="D28" s="116">
        <v>24</v>
      </c>
      <c r="E28" s="116">
        <v>17</v>
      </c>
      <c r="F28" s="116">
        <v>2</v>
      </c>
      <c r="G28" s="116">
        <v>2</v>
      </c>
      <c r="H28" s="116">
        <v>2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1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50">
        <v>0</v>
      </c>
      <c r="AK28" s="50">
        <v>115.8</v>
      </c>
      <c r="AL28" s="51">
        <v>396.9</v>
      </c>
      <c r="AM28" s="51">
        <v>348.5</v>
      </c>
    </row>
    <row r="29" spans="2:39" ht="12" customHeight="1" x14ac:dyDescent="0.15">
      <c r="B29" s="284" t="s">
        <v>12</v>
      </c>
      <c r="C29" s="238"/>
      <c r="D29" s="116">
        <v>8</v>
      </c>
      <c r="E29" s="116">
        <v>5</v>
      </c>
      <c r="F29" s="116">
        <v>0</v>
      </c>
      <c r="G29" s="116">
        <v>0</v>
      </c>
      <c r="H29" s="116">
        <v>1</v>
      </c>
      <c r="I29" s="116">
        <v>2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50">
        <v>0</v>
      </c>
      <c r="AK29" s="50">
        <v>154.9</v>
      </c>
      <c r="AL29" s="51">
        <v>413</v>
      </c>
      <c r="AM29" s="51">
        <v>60</v>
      </c>
    </row>
    <row r="30" spans="2:39" ht="12" customHeight="1" x14ac:dyDescent="0.15">
      <c r="B30" s="284" t="s">
        <v>13</v>
      </c>
      <c r="C30" s="238"/>
      <c r="D30" s="116">
        <v>42</v>
      </c>
      <c r="E30" s="116">
        <v>29</v>
      </c>
      <c r="F30" s="116">
        <v>0</v>
      </c>
      <c r="G30" s="116">
        <v>4</v>
      </c>
      <c r="H30" s="116">
        <v>4</v>
      </c>
      <c r="I30" s="116">
        <v>1</v>
      </c>
      <c r="J30" s="116">
        <v>2</v>
      </c>
      <c r="K30" s="116">
        <v>1</v>
      </c>
      <c r="L30" s="116">
        <v>1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50">
        <v>0</v>
      </c>
      <c r="AK30" s="50">
        <v>126.2</v>
      </c>
      <c r="AL30" s="51">
        <v>407.7</v>
      </c>
      <c r="AM30" s="51">
        <v>155.6</v>
      </c>
    </row>
    <row r="31" spans="2:39" ht="12" customHeight="1" x14ac:dyDescent="0.15">
      <c r="B31" s="284" t="s">
        <v>14</v>
      </c>
      <c r="C31" s="238"/>
      <c r="D31" s="116">
        <v>39</v>
      </c>
      <c r="E31" s="116">
        <v>27</v>
      </c>
      <c r="F31" s="116">
        <v>1</v>
      </c>
      <c r="G31" s="116">
        <v>1</v>
      </c>
      <c r="H31" s="116">
        <v>8</v>
      </c>
      <c r="I31" s="116">
        <v>2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50">
        <v>0</v>
      </c>
      <c r="AK31" s="50">
        <v>111.4</v>
      </c>
      <c r="AL31" s="51">
        <v>362</v>
      </c>
      <c r="AM31" s="51">
        <v>77.7</v>
      </c>
    </row>
    <row r="32" spans="2:39" ht="12" customHeight="1" x14ac:dyDescent="0.15">
      <c r="B32" s="284" t="s">
        <v>15</v>
      </c>
      <c r="C32" s="238"/>
      <c r="D32" s="116">
        <v>15</v>
      </c>
      <c r="E32" s="116">
        <v>8</v>
      </c>
      <c r="F32" s="116">
        <v>1</v>
      </c>
      <c r="G32" s="116">
        <v>2</v>
      </c>
      <c r="H32" s="116">
        <v>3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1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50">
        <v>0</v>
      </c>
      <c r="AK32" s="50">
        <v>215.6</v>
      </c>
      <c r="AL32" s="51">
        <v>462</v>
      </c>
      <c r="AM32" s="51">
        <v>429.6</v>
      </c>
    </row>
    <row r="33" spans="2:39" ht="12" customHeight="1" x14ac:dyDescent="0.15">
      <c r="B33" s="284" t="s">
        <v>16</v>
      </c>
      <c r="C33" s="238"/>
      <c r="D33" s="116">
        <v>183</v>
      </c>
      <c r="E33" s="116">
        <v>109</v>
      </c>
      <c r="F33" s="116">
        <v>4</v>
      </c>
      <c r="G33" s="116">
        <v>1</v>
      </c>
      <c r="H33" s="116">
        <v>10</v>
      </c>
      <c r="I33" s="116">
        <v>35</v>
      </c>
      <c r="J33" s="116">
        <v>16</v>
      </c>
      <c r="K33" s="116">
        <v>6</v>
      </c>
      <c r="L33" s="116">
        <v>2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50">
        <v>0</v>
      </c>
      <c r="AK33" s="50">
        <v>186.3</v>
      </c>
      <c r="AL33" s="51">
        <v>460.8</v>
      </c>
      <c r="AM33" s="51">
        <v>125.1</v>
      </c>
    </row>
    <row r="34" spans="2:39" ht="12" customHeight="1" x14ac:dyDescent="0.15">
      <c r="B34" s="284" t="s">
        <v>17</v>
      </c>
      <c r="C34" s="238"/>
      <c r="D34" s="116">
        <v>205</v>
      </c>
      <c r="E34" s="116">
        <v>134</v>
      </c>
      <c r="F34" s="116">
        <v>8</v>
      </c>
      <c r="G34" s="116">
        <v>6</v>
      </c>
      <c r="H34" s="116">
        <v>24</v>
      </c>
      <c r="I34" s="116">
        <v>22</v>
      </c>
      <c r="J34" s="116">
        <v>5</v>
      </c>
      <c r="K34" s="116">
        <v>2</v>
      </c>
      <c r="L34" s="116">
        <v>1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1</v>
      </c>
      <c r="U34" s="116">
        <v>1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1</v>
      </c>
      <c r="AJ34" s="50">
        <v>0</v>
      </c>
      <c r="AK34" s="50">
        <v>156.5</v>
      </c>
      <c r="AL34" s="51">
        <v>451.8</v>
      </c>
      <c r="AM34" s="51">
        <v>416</v>
      </c>
    </row>
    <row r="35" spans="2:39" ht="12" customHeight="1" x14ac:dyDescent="0.15">
      <c r="B35" s="284" t="s">
        <v>18</v>
      </c>
      <c r="C35" s="238"/>
      <c r="D35" s="116">
        <v>1038</v>
      </c>
      <c r="E35" s="116">
        <v>619</v>
      </c>
      <c r="F35" s="116">
        <v>33</v>
      </c>
      <c r="G35" s="116">
        <v>40</v>
      </c>
      <c r="H35" s="116">
        <v>85</v>
      </c>
      <c r="I35" s="116">
        <v>139</v>
      </c>
      <c r="J35" s="116">
        <v>61</v>
      </c>
      <c r="K35" s="116">
        <v>34</v>
      </c>
      <c r="L35" s="116">
        <v>15</v>
      </c>
      <c r="M35" s="116">
        <v>2</v>
      </c>
      <c r="N35" s="116">
        <v>0</v>
      </c>
      <c r="O35" s="116">
        <v>1</v>
      </c>
      <c r="P35" s="116">
        <v>0</v>
      </c>
      <c r="Q35" s="116">
        <v>0</v>
      </c>
      <c r="R35" s="116">
        <v>1</v>
      </c>
      <c r="S35" s="116">
        <v>0</v>
      </c>
      <c r="T35" s="116">
        <v>1</v>
      </c>
      <c r="U35" s="116">
        <v>0</v>
      </c>
      <c r="V35" s="116">
        <v>0</v>
      </c>
      <c r="W35" s="116">
        <v>1</v>
      </c>
      <c r="X35" s="116">
        <v>0</v>
      </c>
      <c r="Y35" s="116">
        <v>0</v>
      </c>
      <c r="Z35" s="116">
        <v>0</v>
      </c>
      <c r="AA35" s="116">
        <v>1</v>
      </c>
      <c r="AB35" s="116">
        <v>1</v>
      </c>
      <c r="AC35" s="116">
        <v>0</v>
      </c>
      <c r="AD35" s="116">
        <v>1</v>
      </c>
      <c r="AE35" s="116">
        <v>0</v>
      </c>
      <c r="AF35" s="116">
        <v>0</v>
      </c>
      <c r="AG35" s="116">
        <v>0</v>
      </c>
      <c r="AH35" s="116">
        <v>0</v>
      </c>
      <c r="AI35" s="116">
        <v>3</v>
      </c>
      <c r="AJ35" s="50">
        <v>0</v>
      </c>
      <c r="AK35" s="50">
        <v>193.3</v>
      </c>
      <c r="AL35" s="51">
        <v>478.9</v>
      </c>
      <c r="AM35" s="51">
        <v>422</v>
      </c>
    </row>
    <row r="36" spans="2:39" ht="12" customHeight="1" x14ac:dyDescent="0.15">
      <c r="B36" s="284" t="s">
        <v>19</v>
      </c>
      <c r="C36" s="238"/>
      <c r="D36" s="116">
        <v>481</v>
      </c>
      <c r="E36" s="116">
        <v>276</v>
      </c>
      <c r="F36" s="116">
        <v>14</v>
      </c>
      <c r="G36" s="116">
        <v>21</v>
      </c>
      <c r="H36" s="116">
        <v>56</v>
      </c>
      <c r="I36" s="116">
        <v>53</v>
      </c>
      <c r="J36" s="116">
        <v>42</v>
      </c>
      <c r="K36" s="116">
        <v>12</v>
      </c>
      <c r="L36" s="116">
        <v>3</v>
      </c>
      <c r="M36" s="116"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v>1</v>
      </c>
      <c r="S36" s="116">
        <v>0</v>
      </c>
      <c r="T36" s="116">
        <v>0</v>
      </c>
      <c r="U36" s="116">
        <v>0</v>
      </c>
      <c r="V36" s="116">
        <v>0</v>
      </c>
      <c r="W36" s="116">
        <v>0</v>
      </c>
      <c r="X36" s="116">
        <v>0</v>
      </c>
      <c r="Y36" s="116">
        <v>1</v>
      </c>
      <c r="Z36" s="116">
        <v>0</v>
      </c>
      <c r="AA36" s="116">
        <v>1</v>
      </c>
      <c r="AB36" s="116">
        <v>0</v>
      </c>
      <c r="AC36" s="116">
        <v>0</v>
      </c>
      <c r="AD36" s="116">
        <v>0</v>
      </c>
      <c r="AE36" s="116">
        <v>0</v>
      </c>
      <c r="AF36" s="116">
        <v>0</v>
      </c>
      <c r="AG36" s="116">
        <v>0</v>
      </c>
      <c r="AH36" s="116">
        <v>0</v>
      </c>
      <c r="AI36" s="116">
        <v>1</v>
      </c>
      <c r="AJ36" s="50">
        <v>0</v>
      </c>
      <c r="AK36" s="50">
        <v>192.5</v>
      </c>
      <c r="AL36" s="51">
        <v>451.7</v>
      </c>
      <c r="AM36" s="51">
        <v>332.2</v>
      </c>
    </row>
    <row r="37" spans="2:39" ht="12" customHeight="1" x14ac:dyDescent="0.15">
      <c r="B37" s="284" t="s">
        <v>20</v>
      </c>
      <c r="C37" s="238"/>
      <c r="D37" s="116">
        <v>18</v>
      </c>
      <c r="E37" s="116">
        <v>14</v>
      </c>
      <c r="F37" s="116">
        <v>0</v>
      </c>
      <c r="G37" s="116">
        <v>0</v>
      </c>
      <c r="H37" s="116">
        <v>2</v>
      </c>
      <c r="I37" s="116">
        <v>1</v>
      </c>
      <c r="J37" s="116">
        <v>0</v>
      </c>
      <c r="K37" s="116">
        <v>0</v>
      </c>
      <c r="L37" s="116">
        <v>1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50">
        <v>0</v>
      </c>
      <c r="AK37" s="50">
        <v>103.7</v>
      </c>
      <c r="AL37" s="51">
        <v>466.5</v>
      </c>
      <c r="AM37" s="51">
        <v>147.6</v>
      </c>
    </row>
    <row r="38" spans="2:39" ht="12" customHeight="1" x14ac:dyDescent="0.15">
      <c r="B38" s="284" t="s">
        <v>21</v>
      </c>
      <c r="C38" s="238"/>
      <c r="D38" s="116">
        <v>6</v>
      </c>
      <c r="E38" s="116">
        <v>5</v>
      </c>
      <c r="F38" s="116">
        <v>0</v>
      </c>
      <c r="G38" s="116">
        <v>0</v>
      </c>
      <c r="H38" s="116">
        <v>0</v>
      </c>
      <c r="I38" s="116">
        <v>1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50">
        <v>0</v>
      </c>
      <c r="AK38" s="50">
        <v>77</v>
      </c>
      <c r="AL38" s="51">
        <v>462</v>
      </c>
      <c r="AM38" s="51">
        <v>0</v>
      </c>
    </row>
    <row r="39" spans="2:39" ht="12" customHeight="1" x14ac:dyDescent="0.15">
      <c r="B39" s="284" t="s">
        <v>22</v>
      </c>
      <c r="C39" s="238"/>
      <c r="D39" s="116">
        <v>10</v>
      </c>
      <c r="E39" s="116">
        <v>6</v>
      </c>
      <c r="F39" s="116">
        <v>0</v>
      </c>
      <c r="G39" s="116">
        <v>1</v>
      </c>
      <c r="H39" s="116">
        <v>2</v>
      </c>
      <c r="I39" s="116">
        <v>1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50">
        <v>0</v>
      </c>
      <c r="AK39" s="50">
        <v>145.1</v>
      </c>
      <c r="AL39" s="51">
        <v>362.8</v>
      </c>
      <c r="AM39" s="51">
        <v>63.5</v>
      </c>
    </row>
    <row r="40" spans="2:39" ht="12" customHeight="1" x14ac:dyDescent="0.15">
      <c r="B40" s="284" t="s">
        <v>23</v>
      </c>
      <c r="C40" s="238"/>
      <c r="D40" s="116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19">
        <v>0</v>
      </c>
      <c r="V40" s="219">
        <v>0</v>
      </c>
      <c r="W40" s="219">
        <v>0</v>
      </c>
      <c r="X40" s="219">
        <v>0</v>
      </c>
      <c r="Y40" s="219">
        <v>0</v>
      </c>
      <c r="Z40" s="219">
        <v>0</v>
      </c>
      <c r="AA40" s="219">
        <v>0</v>
      </c>
      <c r="AB40" s="219">
        <v>0</v>
      </c>
      <c r="AC40" s="219">
        <v>0</v>
      </c>
      <c r="AD40" s="219">
        <v>0</v>
      </c>
      <c r="AE40" s="219">
        <v>0</v>
      </c>
      <c r="AF40" s="219">
        <v>0</v>
      </c>
      <c r="AG40" s="219">
        <v>0</v>
      </c>
      <c r="AH40" s="219">
        <v>0</v>
      </c>
      <c r="AI40" s="226">
        <v>0</v>
      </c>
      <c r="AJ40" s="195">
        <v>0</v>
      </c>
      <c r="AK40" s="52">
        <v>0</v>
      </c>
      <c r="AL40" s="53">
        <v>0</v>
      </c>
      <c r="AM40" s="53">
        <v>0</v>
      </c>
    </row>
    <row r="41" spans="2:39" ht="12" customHeight="1" x14ac:dyDescent="0.15">
      <c r="B41" s="284" t="s">
        <v>24</v>
      </c>
      <c r="C41" s="238"/>
      <c r="D41" s="116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>
        <v>0</v>
      </c>
      <c r="AH41" s="116">
        <v>0</v>
      </c>
      <c r="AI41" s="116">
        <v>0</v>
      </c>
      <c r="AJ41" s="50">
        <v>0</v>
      </c>
      <c r="AK41" s="50">
        <v>0</v>
      </c>
      <c r="AL41" s="51">
        <v>0</v>
      </c>
      <c r="AM41" s="51">
        <v>0</v>
      </c>
    </row>
    <row r="42" spans="2:39" ht="12" customHeight="1" x14ac:dyDescent="0.15">
      <c r="B42" s="284" t="s">
        <v>25</v>
      </c>
      <c r="C42" s="238"/>
      <c r="D42" s="116">
        <v>10</v>
      </c>
      <c r="E42" s="116">
        <v>10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  <c r="O42" s="116">
        <v>0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v>0</v>
      </c>
      <c r="X42" s="116">
        <v>0</v>
      </c>
      <c r="Y42" s="116">
        <v>0</v>
      </c>
      <c r="Z42" s="116">
        <v>0</v>
      </c>
      <c r="AA42" s="116">
        <v>0</v>
      </c>
      <c r="AB42" s="116">
        <v>0</v>
      </c>
      <c r="AC42" s="116">
        <v>0</v>
      </c>
      <c r="AD42" s="116">
        <v>0</v>
      </c>
      <c r="AE42" s="116">
        <v>0</v>
      </c>
      <c r="AF42" s="116">
        <v>0</v>
      </c>
      <c r="AG42" s="116">
        <v>0</v>
      </c>
      <c r="AH42" s="116">
        <v>0</v>
      </c>
      <c r="AI42" s="116">
        <v>0</v>
      </c>
      <c r="AJ42" s="50">
        <v>0</v>
      </c>
      <c r="AK42" s="50">
        <v>0</v>
      </c>
      <c r="AL42" s="51">
        <v>0</v>
      </c>
      <c r="AM42" s="51">
        <v>0</v>
      </c>
    </row>
    <row r="43" spans="2:39" ht="12" customHeight="1" x14ac:dyDescent="0.15">
      <c r="B43" s="284" t="s">
        <v>26</v>
      </c>
      <c r="C43" s="238"/>
      <c r="D43" s="116">
        <v>45</v>
      </c>
      <c r="E43" s="116">
        <v>30</v>
      </c>
      <c r="F43" s="116">
        <v>1</v>
      </c>
      <c r="G43" s="116">
        <v>2</v>
      </c>
      <c r="H43" s="116">
        <v>4</v>
      </c>
      <c r="I43" s="116">
        <v>6</v>
      </c>
      <c r="J43" s="116">
        <v>1</v>
      </c>
      <c r="K43" s="116">
        <v>1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50">
        <v>0</v>
      </c>
      <c r="AK43" s="50">
        <v>129.9</v>
      </c>
      <c r="AL43" s="51">
        <v>389.7</v>
      </c>
      <c r="AM43" s="51">
        <v>108.2</v>
      </c>
    </row>
    <row r="44" spans="2:39" ht="12" customHeight="1" x14ac:dyDescent="0.15">
      <c r="B44" s="284" t="s">
        <v>27</v>
      </c>
      <c r="C44" s="238"/>
      <c r="D44" s="116">
        <v>38</v>
      </c>
      <c r="E44" s="116">
        <v>26</v>
      </c>
      <c r="F44" s="116">
        <v>1</v>
      </c>
      <c r="G44" s="116">
        <v>0</v>
      </c>
      <c r="H44" s="116">
        <v>4</v>
      </c>
      <c r="I44" s="116">
        <v>3</v>
      </c>
      <c r="J44" s="116">
        <v>2</v>
      </c>
      <c r="K44" s="116">
        <v>2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50">
        <v>0</v>
      </c>
      <c r="AK44" s="50">
        <v>134.69999999999999</v>
      </c>
      <c r="AL44" s="51">
        <v>426.6</v>
      </c>
      <c r="AM44" s="51">
        <v>141.4</v>
      </c>
    </row>
    <row r="45" spans="2:39" ht="12" customHeight="1" x14ac:dyDescent="0.15">
      <c r="B45" s="284" t="s">
        <v>28</v>
      </c>
      <c r="C45" s="238"/>
      <c r="D45" s="116">
        <v>263</v>
      </c>
      <c r="E45" s="116">
        <v>133</v>
      </c>
      <c r="F45" s="116">
        <v>5</v>
      </c>
      <c r="G45" s="116">
        <v>29</v>
      </c>
      <c r="H45" s="116">
        <v>45</v>
      </c>
      <c r="I45" s="116">
        <v>34</v>
      </c>
      <c r="J45" s="116">
        <v>10</v>
      </c>
      <c r="K45" s="116">
        <v>2</v>
      </c>
      <c r="L45" s="116">
        <v>3</v>
      </c>
      <c r="M45" s="116">
        <v>0</v>
      </c>
      <c r="N45" s="116">
        <v>0</v>
      </c>
      <c r="O45" s="116">
        <v>1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1</v>
      </c>
      <c r="AJ45" s="50">
        <v>0</v>
      </c>
      <c r="AK45" s="50">
        <v>213.8</v>
      </c>
      <c r="AL45" s="51">
        <v>432.6</v>
      </c>
      <c r="AM45" s="51">
        <v>644.1</v>
      </c>
    </row>
    <row r="46" spans="2:39" ht="12" customHeight="1" x14ac:dyDescent="0.15">
      <c r="B46" s="284" t="s">
        <v>29</v>
      </c>
      <c r="C46" s="238"/>
      <c r="D46" s="116">
        <v>25</v>
      </c>
      <c r="E46" s="116">
        <v>19</v>
      </c>
      <c r="F46" s="116">
        <v>2</v>
      </c>
      <c r="G46" s="116">
        <v>0</v>
      </c>
      <c r="H46" s="116">
        <v>3</v>
      </c>
      <c r="I46" s="116">
        <v>1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50">
        <v>0</v>
      </c>
      <c r="AK46" s="50">
        <v>73</v>
      </c>
      <c r="AL46" s="51">
        <v>304</v>
      </c>
      <c r="AM46" s="51">
        <v>146.80000000000001</v>
      </c>
    </row>
    <row r="47" spans="2:39" ht="12" customHeight="1" x14ac:dyDescent="0.15">
      <c r="B47" s="284" t="s">
        <v>30</v>
      </c>
      <c r="C47" s="238"/>
      <c r="D47" s="116">
        <v>58</v>
      </c>
      <c r="E47" s="116">
        <v>37</v>
      </c>
      <c r="F47" s="116">
        <v>2</v>
      </c>
      <c r="G47" s="116">
        <v>3</v>
      </c>
      <c r="H47" s="116">
        <v>14</v>
      </c>
      <c r="I47" s="116">
        <v>1</v>
      </c>
      <c r="J47" s="116">
        <v>1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50">
        <v>0</v>
      </c>
      <c r="AK47" s="50">
        <v>118.2</v>
      </c>
      <c r="AL47" s="51">
        <v>326.3</v>
      </c>
      <c r="AM47" s="51">
        <v>89.6</v>
      </c>
    </row>
    <row r="48" spans="2:39" ht="12" customHeight="1" x14ac:dyDescent="0.15">
      <c r="B48" s="284" t="s">
        <v>31</v>
      </c>
      <c r="C48" s="238"/>
      <c r="D48" s="116">
        <v>119</v>
      </c>
      <c r="E48" s="116">
        <v>82</v>
      </c>
      <c r="F48" s="116">
        <v>6</v>
      </c>
      <c r="G48" s="116">
        <v>5</v>
      </c>
      <c r="H48" s="116">
        <v>5</v>
      </c>
      <c r="I48" s="116">
        <v>15</v>
      </c>
      <c r="J48" s="116">
        <v>4</v>
      </c>
      <c r="K48" s="116">
        <v>1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1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50">
        <v>0</v>
      </c>
      <c r="AK48" s="50">
        <v>124.3</v>
      </c>
      <c r="AL48" s="51">
        <v>399.7</v>
      </c>
      <c r="AM48" s="51">
        <v>249.4</v>
      </c>
    </row>
    <row r="49" spans="2:39" ht="12" customHeight="1" x14ac:dyDescent="0.15">
      <c r="B49" s="284" t="s">
        <v>32</v>
      </c>
      <c r="C49" s="238"/>
      <c r="D49" s="116">
        <v>555</v>
      </c>
      <c r="E49" s="116">
        <v>347</v>
      </c>
      <c r="F49" s="116">
        <v>6</v>
      </c>
      <c r="G49" s="116">
        <v>17</v>
      </c>
      <c r="H49" s="116">
        <v>74</v>
      </c>
      <c r="I49" s="116">
        <v>55</v>
      </c>
      <c r="J49" s="116">
        <v>25</v>
      </c>
      <c r="K49" s="116">
        <v>17</v>
      </c>
      <c r="L49" s="116">
        <v>7</v>
      </c>
      <c r="M49" s="116">
        <v>3</v>
      </c>
      <c r="N49" s="116">
        <v>0</v>
      </c>
      <c r="O49" s="116">
        <v>0</v>
      </c>
      <c r="P49" s="116">
        <v>0</v>
      </c>
      <c r="Q49" s="116">
        <v>1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1</v>
      </c>
      <c r="X49" s="116">
        <v>0</v>
      </c>
      <c r="Y49" s="116">
        <v>0</v>
      </c>
      <c r="Z49" s="116">
        <v>1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1</v>
      </c>
      <c r="AJ49" s="50">
        <v>0</v>
      </c>
      <c r="AK49" s="50">
        <v>176.6</v>
      </c>
      <c r="AL49" s="51">
        <v>471.1</v>
      </c>
      <c r="AM49" s="51">
        <v>335.4</v>
      </c>
    </row>
    <row r="50" spans="2:39" ht="12" customHeight="1" x14ac:dyDescent="0.15">
      <c r="B50" s="284" t="s">
        <v>33</v>
      </c>
      <c r="C50" s="238"/>
      <c r="D50" s="116">
        <v>180</v>
      </c>
      <c r="E50" s="116">
        <v>116</v>
      </c>
      <c r="F50" s="116">
        <v>7</v>
      </c>
      <c r="G50" s="116">
        <v>5</v>
      </c>
      <c r="H50" s="116">
        <v>16</v>
      </c>
      <c r="I50" s="116">
        <v>17</v>
      </c>
      <c r="J50" s="116">
        <v>13</v>
      </c>
      <c r="K50" s="116">
        <v>3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2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1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50">
        <v>0</v>
      </c>
      <c r="AK50" s="50">
        <v>162.4</v>
      </c>
      <c r="AL50" s="51">
        <v>456.7</v>
      </c>
      <c r="AM50" s="51">
        <v>269.7</v>
      </c>
    </row>
    <row r="51" spans="2:39" ht="12" customHeight="1" x14ac:dyDescent="0.15">
      <c r="B51" s="284" t="s">
        <v>34</v>
      </c>
      <c r="C51" s="238"/>
      <c r="D51" s="116">
        <v>19</v>
      </c>
      <c r="E51" s="116">
        <v>15</v>
      </c>
      <c r="F51" s="116">
        <v>1</v>
      </c>
      <c r="G51" s="116">
        <v>1</v>
      </c>
      <c r="H51" s="116">
        <v>1</v>
      </c>
      <c r="I51" s="116">
        <v>1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50">
        <v>0</v>
      </c>
      <c r="AK51" s="50">
        <v>65.099999999999994</v>
      </c>
      <c r="AL51" s="51">
        <v>309.3</v>
      </c>
      <c r="AM51" s="51">
        <v>98.4</v>
      </c>
    </row>
    <row r="52" spans="2:39" ht="12" customHeight="1" x14ac:dyDescent="0.15">
      <c r="B52" s="284" t="s">
        <v>35</v>
      </c>
      <c r="C52" s="238"/>
      <c r="D52" s="116">
        <v>10</v>
      </c>
      <c r="E52" s="116">
        <v>7</v>
      </c>
      <c r="F52" s="116">
        <v>1</v>
      </c>
      <c r="G52" s="116">
        <v>1</v>
      </c>
      <c r="H52" s="116">
        <v>1</v>
      </c>
      <c r="I52" s="116">
        <v>0</v>
      </c>
      <c r="J52" s="116">
        <v>0</v>
      </c>
      <c r="K52" s="116">
        <v>0</v>
      </c>
      <c r="L52" s="116">
        <v>0</v>
      </c>
      <c r="M52" s="116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50">
        <v>0</v>
      </c>
      <c r="AK52" s="50">
        <v>72.400000000000006</v>
      </c>
      <c r="AL52" s="51">
        <v>241.3</v>
      </c>
      <c r="AM52" s="51">
        <v>52.8</v>
      </c>
    </row>
    <row r="53" spans="2:39" ht="12" customHeight="1" x14ac:dyDescent="0.15">
      <c r="B53" s="284" t="s">
        <v>36</v>
      </c>
      <c r="C53" s="238"/>
      <c r="D53" s="116">
        <v>3</v>
      </c>
      <c r="E53" s="116">
        <v>2</v>
      </c>
      <c r="F53" s="116">
        <v>1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50">
        <v>0</v>
      </c>
      <c r="AK53" s="50">
        <v>56.7</v>
      </c>
      <c r="AL53" s="51">
        <v>170</v>
      </c>
      <c r="AM53" s="51">
        <v>0</v>
      </c>
    </row>
    <row r="54" spans="2:39" ht="12" customHeight="1" x14ac:dyDescent="0.15">
      <c r="B54" s="284" t="s">
        <v>37</v>
      </c>
      <c r="C54" s="238"/>
      <c r="D54" s="116">
        <v>2</v>
      </c>
      <c r="E54" s="116">
        <v>0</v>
      </c>
      <c r="F54" s="116">
        <v>0</v>
      </c>
      <c r="G54" s="116">
        <v>1</v>
      </c>
      <c r="H54" s="116">
        <v>1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50">
        <v>273</v>
      </c>
      <c r="AK54" s="50">
        <v>273</v>
      </c>
      <c r="AL54" s="51">
        <v>273</v>
      </c>
      <c r="AM54" s="51">
        <v>34</v>
      </c>
    </row>
    <row r="55" spans="2:39" ht="12" customHeight="1" x14ac:dyDescent="0.15">
      <c r="B55" s="284" t="s">
        <v>38</v>
      </c>
      <c r="C55" s="238"/>
      <c r="D55" s="116">
        <v>48</v>
      </c>
      <c r="E55" s="116">
        <v>36</v>
      </c>
      <c r="F55" s="116">
        <v>1</v>
      </c>
      <c r="G55" s="116">
        <v>4</v>
      </c>
      <c r="H55" s="116">
        <v>4</v>
      </c>
      <c r="I55" s="116">
        <v>1</v>
      </c>
      <c r="J55" s="116">
        <v>1</v>
      </c>
      <c r="K55" s="116">
        <v>0</v>
      </c>
      <c r="L55" s="116">
        <v>0</v>
      </c>
      <c r="M55" s="116">
        <v>0</v>
      </c>
      <c r="N55" s="116">
        <v>1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v>0</v>
      </c>
      <c r="X55" s="116">
        <v>0</v>
      </c>
      <c r="Y55" s="116">
        <v>0</v>
      </c>
      <c r="Z55" s="116">
        <v>0</v>
      </c>
      <c r="AA55" s="116">
        <v>0</v>
      </c>
      <c r="AB55" s="116">
        <v>0</v>
      </c>
      <c r="AC55" s="116">
        <v>0</v>
      </c>
      <c r="AD55" s="116">
        <v>0</v>
      </c>
      <c r="AE55" s="116">
        <v>0</v>
      </c>
      <c r="AF55" s="116">
        <v>0</v>
      </c>
      <c r="AG55" s="116">
        <v>0</v>
      </c>
      <c r="AH55" s="116">
        <v>0</v>
      </c>
      <c r="AI55" s="116">
        <v>0</v>
      </c>
      <c r="AJ55" s="50">
        <v>0</v>
      </c>
      <c r="AK55" s="50">
        <v>92.1</v>
      </c>
      <c r="AL55" s="51">
        <v>368.5</v>
      </c>
      <c r="AM55" s="51">
        <v>199.1</v>
      </c>
    </row>
    <row r="56" spans="2:39" ht="12" customHeight="1" x14ac:dyDescent="0.15">
      <c r="B56" s="284" t="s">
        <v>39</v>
      </c>
      <c r="C56" s="238"/>
      <c r="D56" s="116">
        <v>65</v>
      </c>
      <c r="E56" s="116">
        <v>45</v>
      </c>
      <c r="F56" s="116">
        <v>1</v>
      </c>
      <c r="G56" s="116">
        <v>4</v>
      </c>
      <c r="H56" s="116">
        <v>8</v>
      </c>
      <c r="I56" s="116">
        <v>4</v>
      </c>
      <c r="J56" s="116">
        <v>0</v>
      </c>
      <c r="K56" s="116">
        <v>1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1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1</v>
      </c>
      <c r="AJ56" s="50">
        <v>0</v>
      </c>
      <c r="AK56" s="50">
        <v>168.5</v>
      </c>
      <c r="AL56" s="51">
        <v>547.70000000000005</v>
      </c>
      <c r="AM56" s="51">
        <v>624.29999999999995</v>
      </c>
    </row>
    <row r="57" spans="2:39" ht="12" customHeight="1" x14ac:dyDescent="0.15">
      <c r="B57" s="284" t="s">
        <v>40</v>
      </c>
      <c r="C57" s="238"/>
      <c r="D57" s="116">
        <v>18</v>
      </c>
      <c r="E57" s="116">
        <v>9</v>
      </c>
      <c r="F57" s="116">
        <v>1</v>
      </c>
      <c r="G57" s="116">
        <v>3</v>
      </c>
      <c r="H57" s="116">
        <v>5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50">
        <v>95</v>
      </c>
      <c r="AK57" s="50">
        <v>149.4</v>
      </c>
      <c r="AL57" s="51">
        <v>298.8</v>
      </c>
      <c r="AM57" s="51">
        <v>61.6</v>
      </c>
    </row>
    <row r="58" spans="2:39" ht="12" customHeight="1" x14ac:dyDescent="0.15">
      <c r="B58" s="284" t="s">
        <v>41</v>
      </c>
      <c r="C58" s="238"/>
      <c r="D58" s="116">
        <v>4</v>
      </c>
      <c r="E58" s="116">
        <v>4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0</v>
      </c>
      <c r="M58" s="116"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50">
        <v>0</v>
      </c>
      <c r="AK58" s="50">
        <v>0</v>
      </c>
      <c r="AL58" s="51">
        <v>0</v>
      </c>
      <c r="AM58" s="53">
        <v>0</v>
      </c>
    </row>
    <row r="59" spans="2:39" ht="12" customHeight="1" x14ac:dyDescent="0.15">
      <c r="B59" s="284" t="s">
        <v>42</v>
      </c>
      <c r="C59" s="238"/>
      <c r="D59" s="116">
        <v>34</v>
      </c>
      <c r="E59" s="116">
        <v>25</v>
      </c>
      <c r="F59" s="116">
        <v>4</v>
      </c>
      <c r="G59" s="116">
        <v>3</v>
      </c>
      <c r="H59" s="116">
        <v>1</v>
      </c>
      <c r="I59" s="116">
        <v>0</v>
      </c>
      <c r="J59" s="116">
        <v>0</v>
      </c>
      <c r="K59" s="116">
        <v>1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50">
        <v>0</v>
      </c>
      <c r="AK59" s="50">
        <v>66</v>
      </c>
      <c r="AL59" s="51">
        <v>249.3</v>
      </c>
      <c r="AM59" s="51">
        <v>157.4</v>
      </c>
    </row>
    <row r="60" spans="2:39" ht="12" customHeight="1" x14ac:dyDescent="0.15">
      <c r="B60" s="284" t="s">
        <v>43</v>
      </c>
      <c r="C60" s="238"/>
      <c r="D60" s="116">
        <v>25</v>
      </c>
      <c r="E60" s="116">
        <v>23</v>
      </c>
      <c r="F60" s="116">
        <v>1</v>
      </c>
      <c r="G60" s="116">
        <v>0</v>
      </c>
      <c r="H60" s="116">
        <v>1</v>
      </c>
      <c r="I60" s="116">
        <v>0</v>
      </c>
      <c r="J60" s="116">
        <v>0</v>
      </c>
      <c r="K60" s="116">
        <v>0</v>
      </c>
      <c r="L60" s="116">
        <v>0</v>
      </c>
      <c r="M60" s="116"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50">
        <v>0</v>
      </c>
      <c r="AK60" s="50">
        <v>20.6</v>
      </c>
      <c r="AL60" s="51">
        <v>257</v>
      </c>
      <c r="AM60" s="51">
        <v>101</v>
      </c>
    </row>
    <row r="61" spans="2:39" ht="12" customHeight="1" x14ac:dyDescent="0.15">
      <c r="B61" s="284" t="s">
        <v>44</v>
      </c>
      <c r="C61" s="238"/>
      <c r="D61" s="116">
        <v>21</v>
      </c>
      <c r="E61" s="116">
        <v>15</v>
      </c>
      <c r="F61" s="116">
        <v>1</v>
      </c>
      <c r="G61" s="116">
        <v>0</v>
      </c>
      <c r="H61" s="116">
        <v>4</v>
      </c>
      <c r="I61" s="116">
        <v>1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50">
        <v>0</v>
      </c>
      <c r="AK61" s="50">
        <v>90.6</v>
      </c>
      <c r="AL61" s="51">
        <v>317.2</v>
      </c>
      <c r="AM61" s="51">
        <v>65.599999999999994</v>
      </c>
    </row>
    <row r="62" spans="2:39" ht="12" customHeight="1" x14ac:dyDescent="0.15">
      <c r="B62" s="284" t="s">
        <v>45</v>
      </c>
      <c r="C62" s="238"/>
      <c r="D62" s="116">
        <v>253</v>
      </c>
      <c r="E62" s="116">
        <v>152</v>
      </c>
      <c r="F62" s="116">
        <v>6</v>
      </c>
      <c r="G62" s="116">
        <v>19</v>
      </c>
      <c r="H62" s="116">
        <v>39</v>
      </c>
      <c r="I62" s="116">
        <v>16</v>
      </c>
      <c r="J62" s="116">
        <v>8</v>
      </c>
      <c r="K62" s="116">
        <v>8</v>
      </c>
      <c r="L62" s="116">
        <v>2</v>
      </c>
      <c r="M62" s="116">
        <v>0</v>
      </c>
      <c r="N62" s="116">
        <v>0</v>
      </c>
      <c r="O62" s="116">
        <v>1</v>
      </c>
      <c r="P62" s="116">
        <v>0</v>
      </c>
      <c r="Q62" s="116">
        <v>0</v>
      </c>
      <c r="R62" s="116"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v>0</v>
      </c>
      <c r="X62" s="116">
        <v>0</v>
      </c>
      <c r="Y62" s="116">
        <v>0</v>
      </c>
      <c r="Z62" s="116">
        <v>1</v>
      </c>
      <c r="AA62" s="116">
        <v>0</v>
      </c>
      <c r="AB62" s="116">
        <v>0</v>
      </c>
      <c r="AC62" s="116">
        <v>0</v>
      </c>
      <c r="AD62" s="116">
        <v>0</v>
      </c>
      <c r="AE62" s="116">
        <v>1</v>
      </c>
      <c r="AF62" s="116">
        <v>0</v>
      </c>
      <c r="AG62" s="116">
        <v>0</v>
      </c>
      <c r="AH62" s="116">
        <v>0</v>
      </c>
      <c r="AI62" s="116">
        <v>0</v>
      </c>
      <c r="AJ62" s="50">
        <v>0</v>
      </c>
      <c r="AK62" s="50">
        <v>169.9</v>
      </c>
      <c r="AL62" s="51">
        <v>425.7</v>
      </c>
      <c r="AM62" s="51">
        <v>313.7</v>
      </c>
    </row>
    <row r="63" spans="2:39" ht="12" customHeight="1" x14ac:dyDescent="0.15">
      <c r="B63" s="284" t="s">
        <v>46</v>
      </c>
      <c r="C63" s="238"/>
      <c r="D63" s="116">
        <v>16</v>
      </c>
      <c r="E63" s="116">
        <v>12</v>
      </c>
      <c r="F63" s="116">
        <v>1</v>
      </c>
      <c r="G63" s="116">
        <v>3</v>
      </c>
      <c r="H63" s="116">
        <v>0</v>
      </c>
      <c r="I63" s="116">
        <v>0</v>
      </c>
      <c r="J63" s="116">
        <v>0</v>
      </c>
      <c r="K63" s="116">
        <v>0</v>
      </c>
      <c r="L63" s="116">
        <v>0</v>
      </c>
      <c r="M63" s="116"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v>0</v>
      </c>
      <c r="X63" s="116">
        <v>0</v>
      </c>
      <c r="Y63" s="116">
        <v>0</v>
      </c>
      <c r="Z63" s="116">
        <v>0</v>
      </c>
      <c r="AA63" s="116">
        <v>0</v>
      </c>
      <c r="AB63" s="116">
        <v>0</v>
      </c>
      <c r="AC63" s="116">
        <v>0</v>
      </c>
      <c r="AD63" s="116">
        <v>0</v>
      </c>
      <c r="AE63" s="116">
        <v>0</v>
      </c>
      <c r="AF63" s="116">
        <v>0</v>
      </c>
      <c r="AG63" s="116">
        <v>0</v>
      </c>
      <c r="AH63" s="116">
        <v>0</v>
      </c>
      <c r="AI63" s="116">
        <v>0</v>
      </c>
      <c r="AJ63" s="50">
        <v>0</v>
      </c>
      <c r="AK63" s="50">
        <v>60.6</v>
      </c>
      <c r="AL63" s="51">
        <v>242.3</v>
      </c>
      <c r="AM63" s="51">
        <v>34.200000000000003</v>
      </c>
    </row>
    <row r="64" spans="2:39" ht="12" customHeight="1" x14ac:dyDescent="0.15">
      <c r="B64" s="284" t="s">
        <v>47</v>
      </c>
      <c r="C64" s="238"/>
      <c r="D64" s="116">
        <v>32</v>
      </c>
      <c r="E64" s="116">
        <v>24</v>
      </c>
      <c r="F64" s="116">
        <v>0</v>
      </c>
      <c r="G64" s="116">
        <v>2</v>
      </c>
      <c r="H64" s="116">
        <v>3</v>
      </c>
      <c r="I64" s="116">
        <v>1</v>
      </c>
      <c r="J64" s="116">
        <v>1</v>
      </c>
      <c r="K64" s="116">
        <v>1</v>
      </c>
      <c r="L64" s="116">
        <v>0</v>
      </c>
      <c r="M64" s="116">
        <v>0</v>
      </c>
      <c r="N64" s="116"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0</v>
      </c>
      <c r="W64" s="116">
        <v>0</v>
      </c>
      <c r="X64" s="116">
        <v>0</v>
      </c>
      <c r="Y64" s="116">
        <v>0</v>
      </c>
      <c r="Z64" s="116">
        <v>0</v>
      </c>
      <c r="AA64" s="116">
        <v>0</v>
      </c>
      <c r="AB64" s="116">
        <v>0</v>
      </c>
      <c r="AC64" s="116">
        <v>0</v>
      </c>
      <c r="AD64" s="116">
        <v>0</v>
      </c>
      <c r="AE64" s="116">
        <v>0</v>
      </c>
      <c r="AF64" s="116">
        <v>0</v>
      </c>
      <c r="AG64" s="116">
        <v>0</v>
      </c>
      <c r="AH64" s="116">
        <v>0</v>
      </c>
      <c r="AI64" s="116">
        <v>0</v>
      </c>
      <c r="AJ64" s="50">
        <v>0</v>
      </c>
      <c r="AK64" s="50">
        <v>100.8</v>
      </c>
      <c r="AL64" s="51">
        <v>403</v>
      </c>
      <c r="AM64" s="51">
        <v>135.19999999999999</v>
      </c>
    </row>
    <row r="65" spans="2:39" ht="12" customHeight="1" x14ac:dyDescent="0.15">
      <c r="B65" s="284" t="s">
        <v>48</v>
      </c>
      <c r="C65" s="238"/>
      <c r="D65" s="116">
        <v>85</v>
      </c>
      <c r="E65" s="116">
        <v>61</v>
      </c>
      <c r="F65" s="116">
        <v>5</v>
      </c>
      <c r="G65" s="116">
        <v>9</v>
      </c>
      <c r="H65" s="116">
        <v>6</v>
      </c>
      <c r="I65" s="116">
        <v>2</v>
      </c>
      <c r="J65" s="116">
        <v>1</v>
      </c>
      <c r="K65" s="116">
        <v>0</v>
      </c>
      <c r="L65" s="116">
        <v>0</v>
      </c>
      <c r="M65" s="116"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v>0</v>
      </c>
      <c r="S65" s="116">
        <v>0</v>
      </c>
      <c r="T65" s="116">
        <v>0</v>
      </c>
      <c r="U65" s="116">
        <v>0</v>
      </c>
      <c r="V65" s="116">
        <v>1</v>
      </c>
      <c r="W65" s="116">
        <v>0</v>
      </c>
      <c r="X65" s="116">
        <v>0</v>
      </c>
      <c r="Y65" s="116">
        <v>0</v>
      </c>
      <c r="Z65" s="116">
        <v>0</v>
      </c>
      <c r="AA65" s="116">
        <v>0</v>
      </c>
      <c r="AB65" s="116">
        <v>0</v>
      </c>
      <c r="AC65" s="116">
        <v>0</v>
      </c>
      <c r="AD65" s="116">
        <v>0</v>
      </c>
      <c r="AE65" s="116">
        <v>0</v>
      </c>
      <c r="AF65" s="116">
        <v>0</v>
      </c>
      <c r="AG65" s="116">
        <v>0</v>
      </c>
      <c r="AH65" s="116">
        <v>0</v>
      </c>
      <c r="AI65" s="116">
        <v>0</v>
      </c>
      <c r="AJ65" s="50">
        <v>0</v>
      </c>
      <c r="AK65" s="50">
        <v>97.4</v>
      </c>
      <c r="AL65" s="51">
        <v>345.1</v>
      </c>
      <c r="AM65" s="51">
        <v>316.39999999999998</v>
      </c>
    </row>
    <row r="66" spans="2:39" ht="12" customHeight="1" x14ac:dyDescent="0.15">
      <c r="B66" s="284" t="s">
        <v>49</v>
      </c>
      <c r="C66" s="238"/>
      <c r="D66" s="116">
        <v>15</v>
      </c>
      <c r="E66" s="116">
        <v>12</v>
      </c>
      <c r="F66" s="116">
        <v>2</v>
      </c>
      <c r="G66" s="116">
        <v>1</v>
      </c>
      <c r="H66" s="116">
        <v>0</v>
      </c>
      <c r="I66" s="116">
        <v>0</v>
      </c>
      <c r="J66" s="116">
        <v>0</v>
      </c>
      <c r="K66" s="116">
        <v>0</v>
      </c>
      <c r="L66" s="116">
        <v>0</v>
      </c>
      <c r="M66" s="116">
        <v>0</v>
      </c>
      <c r="N66" s="116">
        <v>0</v>
      </c>
      <c r="O66" s="116">
        <v>0</v>
      </c>
      <c r="P66" s="116">
        <v>0</v>
      </c>
      <c r="Q66" s="116">
        <v>0</v>
      </c>
      <c r="R66" s="116">
        <v>0</v>
      </c>
      <c r="S66" s="116">
        <v>0</v>
      </c>
      <c r="T66" s="116">
        <v>0</v>
      </c>
      <c r="U66" s="116">
        <v>0</v>
      </c>
      <c r="V66" s="116">
        <v>0</v>
      </c>
      <c r="W66" s="116">
        <v>0</v>
      </c>
      <c r="X66" s="116">
        <v>0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0</v>
      </c>
      <c r="AE66" s="116">
        <v>0</v>
      </c>
      <c r="AF66" s="116">
        <v>0</v>
      </c>
      <c r="AG66" s="116">
        <v>0</v>
      </c>
      <c r="AH66" s="116">
        <v>0</v>
      </c>
      <c r="AI66" s="116">
        <v>0</v>
      </c>
      <c r="AJ66" s="50">
        <v>0</v>
      </c>
      <c r="AK66" s="50">
        <v>37.200000000000003</v>
      </c>
      <c r="AL66" s="51">
        <v>186</v>
      </c>
      <c r="AM66" s="51">
        <v>54</v>
      </c>
    </row>
    <row r="67" spans="2:39" ht="12" customHeight="1" x14ac:dyDescent="0.15">
      <c r="B67" s="284" t="s">
        <v>50</v>
      </c>
      <c r="C67" s="238"/>
      <c r="D67" s="116">
        <v>2</v>
      </c>
      <c r="E67" s="116">
        <v>2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v>0</v>
      </c>
      <c r="M67" s="116"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16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50">
        <v>0</v>
      </c>
      <c r="AK67" s="50">
        <v>0</v>
      </c>
      <c r="AL67" s="51">
        <v>0</v>
      </c>
      <c r="AM67" s="51">
        <v>0</v>
      </c>
    </row>
    <row r="68" spans="2:39" ht="12" customHeight="1" x14ac:dyDescent="0.15">
      <c r="B68" s="284" t="s">
        <v>51</v>
      </c>
      <c r="C68" s="238"/>
      <c r="D68" s="116">
        <v>8</v>
      </c>
      <c r="E68" s="116">
        <v>6</v>
      </c>
      <c r="F68" s="116">
        <v>0</v>
      </c>
      <c r="G68" s="116">
        <v>0</v>
      </c>
      <c r="H68" s="116">
        <v>0</v>
      </c>
      <c r="I68" s="116">
        <v>2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50">
        <v>0</v>
      </c>
      <c r="AK68" s="50">
        <v>112.6</v>
      </c>
      <c r="AL68" s="51">
        <v>450.5</v>
      </c>
      <c r="AM68" s="51">
        <v>9.5</v>
      </c>
    </row>
    <row r="69" spans="2:39" s="5" customFormat="1" ht="12" customHeight="1" x14ac:dyDescent="0.15">
      <c r="B69" s="285" t="s">
        <v>73</v>
      </c>
      <c r="C69" s="276"/>
      <c r="D69" s="118">
        <v>77</v>
      </c>
      <c r="E69" s="118">
        <v>45</v>
      </c>
      <c r="F69" s="118">
        <v>3</v>
      </c>
      <c r="G69" s="118">
        <v>2</v>
      </c>
      <c r="H69" s="118">
        <v>11</v>
      </c>
      <c r="I69" s="118">
        <v>10</v>
      </c>
      <c r="J69" s="118">
        <v>3</v>
      </c>
      <c r="K69" s="118">
        <v>0</v>
      </c>
      <c r="L69" s="118">
        <v>0</v>
      </c>
      <c r="M69" s="118">
        <v>0</v>
      </c>
      <c r="N69" s="118">
        <v>0</v>
      </c>
      <c r="O69" s="118">
        <v>1</v>
      </c>
      <c r="P69" s="118">
        <v>0</v>
      </c>
      <c r="Q69" s="118">
        <v>0</v>
      </c>
      <c r="R69" s="118">
        <v>0</v>
      </c>
      <c r="S69" s="118">
        <v>0</v>
      </c>
      <c r="T69" s="118">
        <v>0</v>
      </c>
      <c r="U69" s="118">
        <v>0</v>
      </c>
      <c r="V69" s="118">
        <v>0</v>
      </c>
      <c r="W69" s="118">
        <v>0</v>
      </c>
      <c r="X69" s="118">
        <v>1</v>
      </c>
      <c r="Y69" s="118">
        <v>0</v>
      </c>
      <c r="Z69" s="118">
        <v>0</v>
      </c>
      <c r="AA69" s="118">
        <v>0</v>
      </c>
      <c r="AB69" s="118">
        <v>0</v>
      </c>
      <c r="AC69" s="118">
        <v>0</v>
      </c>
      <c r="AD69" s="118">
        <v>0</v>
      </c>
      <c r="AE69" s="118">
        <v>0</v>
      </c>
      <c r="AF69" s="118">
        <v>0</v>
      </c>
      <c r="AG69" s="118">
        <v>0</v>
      </c>
      <c r="AH69" s="118">
        <v>0</v>
      </c>
      <c r="AI69" s="118">
        <v>1</v>
      </c>
      <c r="AJ69" s="132">
        <v>0</v>
      </c>
      <c r="AK69" s="132">
        <v>229.1</v>
      </c>
      <c r="AL69" s="133">
        <v>551.20000000000005</v>
      </c>
      <c r="AM69" s="133">
        <v>640.6</v>
      </c>
    </row>
    <row r="71" spans="2:39" x14ac:dyDescent="0.15">
      <c r="D71" s="171">
        <f>D6</f>
        <v>4278</v>
      </c>
    </row>
    <row r="72" spans="2:39" x14ac:dyDescent="0.15">
      <c r="D72" s="171" t="str">
        <f>IF(D71=SUM(D8:D11,D12:D22,D23:D69)/3,"OK","NG")</f>
        <v>OK</v>
      </c>
    </row>
  </sheetData>
  <mergeCells count="68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AK3:AL4"/>
    <mergeCell ref="AM3:AM4"/>
    <mergeCell ref="B4:C5"/>
    <mergeCell ref="AJ3:AJ4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5" max="68" man="1"/>
    <brk id="28" max="68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89</v>
      </c>
      <c r="C1" s="29"/>
      <c r="D1" s="30" t="s">
        <v>90</v>
      </c>
      <c r="E1" s="29"/>
    </row>
    <row r="2" spans="1:17" ht="17.25" x14ac:dyDescent="0.2">
      <c r="B2" s="1" t="s">
        <v>376</v>
      </c>
      <c r="C2" s="2"/>
    </row>
    <row r="3" spans="1:17" ht="24" x14ac:dyDescent="0.15">
      <c r="A3"/>
      <c r="B3" s="31"/>
      <c r="C3" s="32" t="s">
        <v>91</v>
      </c>
      <c r="D3" s="286" t="s">
        <v>92</v>
      </c>
      <c r="E3" s="34"/>
      <c r="F3" s="34">
        <v>25</v>
      </c>
      <c r="G3" s="34">
        <v>30</v>
      </c>
      <c r="H3" s="34">
        <v>35</v>
      </c>
      <c r="I3" s="34">
        <v>40</v>
      </c>
      <c r="J3" s="34">
        <v>45</v>
      </c>
      <c r="K3" s="34">
        <v>50</v>
      </c>
      <c r="L3" s="34">
        <v>55</v>
      </c>
      <c r="M3" s="34">
        <v>60</v>
      </c>
      <c r="N3" s="35" t="s">
        <v>93</v>
      </c>
      <c r="O3" s="286" t="s">
        <v>94</v>
      </c>
      <c r="P3" s="286" t="s">
        <v>95</v>
      </c>
      <c r="Q3" s="286" t="s">
        <v>96</v>
      </c>
    </row>
    <row r="4" spans="1:17" s="36" customFormat="1" ht="20.25" customHeight="1" x14ac:dyDescent="0.15">
      <c r="B4" s="279" t="s">
        <v>85</v>
      </c>
      <c r="C4" s="280"/>
      <c r="D4" s="287"/>
      <c r="E4" s="37" t="s">
        <v>97</v>
      </c>
      <c r="F4" s="37" t="s">
        <v>97</v>
      </c>
      <c r="G4" s="37" t="s">
        <v>97</v>
      </c>
      <c r="H4" s="37" t="s">
        <v>97</v>
      </c>
      <c r="I4" s="37" t="s">
        <v>97</v>
      </c>
      <c r="J4" s="37" t="s">
        <v>97</v>
      </c>
      <c r="K4" s="37" t="s">
        <v>97</v>
      </c>
      <c r="L4" s="37" t="s">
        <v>97</v>
      </c>
      <c r="M4" s="37" t="s">
        <v>97</v>
      </c>
      <c r="N4" s="38" t="s">
        <v>97</v>
      </c>
      <c r="O4" s="287"/>
      <c r="P4" s="287"/>
      <c r="Q4" s="287"/>
    </row>
    <row r="5" spans="1:17" ht="24" x14ac:dyDescent="0.15">
      <c r="A5"/>
      <c r="B5" s="281"/>
      <c r="C5" s="282"/>
      <c r="D5" s="288"/>
      <c r="E5" s="39" t="s">
        <v>98</v>
      </c>
      <c r="F5" s="40">
        <v>29</v>
      </c>
      <c r="G5" s="40">
        <v>34</v>
      </c>
      <c r="H5" s="40">
        <v>39</v>
      </c>
      <c r="I5" s="40">
        <v>44</v>
      </c>
      <c r="J5" s="40">
        <v>49</v>
      </c>
      <c r="K5" s="40">
        <v>54</v>
      </c>
      <c r="L5" s="40">
        <v>59</v>
      </c>
      <c r="M5" s="40">
        <v>64</v>
      </c>
      <c r="N5" s="41"/>
      <c r="O5" s="42" t="s">
        <v>99</v>
      </c>
      <c r="P5" s="42" t="s">
        <v>99</v>
      </c>
      <c r="Q5" s="42" t="s">
        <v>99</v>
      </c>
    </row>
    <row r="6" spans="1:17" ht="15.95" customHeight="1" x14ac:dyDescent="0.15">
      <c r="A6" s="3"/>
      <c r="B6" s="289" t="s">
        <v>0</v>
      </c>
      <c r="C6" s="278"/>
      <c r="D6" s="23">
        <v>4278</v>
      </c>
      <c r="E6" s="23">
        <v>51</v>
      </c>
      <c r="F6" s="23">
        <v>288</v>
      </c>
      <c r="G6" s="23">
        <v>560</v>
      </c>
      <c r="H6" s="23">
        <v>642</v>
      </c>
      <c r="I6" s="23">
        <v>644</v>
      </c>
      <c r="J6" s="23">
        <v>523</v>
      </c>
      <c r="K6" s="23">
        <v>489</v>
      </c>
      <c r="L6" s="23">
        <v>406</v>
      </c>
      <c r="M6" s="23">
        <v>342</v>
      </c>
      <c r="N6" s="23">
        <v>333</v>
      </c>
      <c r="O6" s="193">
        <v>44</v>
      </c>
      <c r="P6" s="194">
        <v>45.7</v>
      </c>
      <c r="Q6" s="194">
        <v>12.3</v>
      </c>
    </row>
    <row r="7" spans="1:17" ht="15.95" customHeight="1" x14ac:dyDescent="0.15">
      <c r="B7" s="284" t="s">
        <v>1</v>
      </c>
      <c r="C7" s="238"/>
      <c r="D7" s="10">
        <v>3219</v>
      </c>
      <c r="E7" s="10">
        <v>43</v>
      </c>
      <c r="F7" s="10">
        <v>247</v>
      </c>
      <c r="G7" s="10">
        <v>452</v>
      </c>
      <c r="H7" s="10">
        <v>465</v>
      </c>
      <c r="I7" s="10">
        <v>487</v>
      </c>
      <c r="J7" s="10">
        <v>379</v>
      </c>
      <c r="K7" s="10">
        <v>357</v>
      </c>
      <c r="L7" s="10">
        <v>285</v>
      </c>
      <c r="M7" s="10">
        <v>260</v>
      </c>
      <c r="N7" s="10">
        <v>244</v>
      </c>
      <c r="O7" s="50">
        <v>44</v>
      </c>
      <c r="P7" s="51">
        <v>45.3</v>
      </c>
      <c r="Q7" s="51">
        <v>12.5</v>
      </c>
    </row>
    <row r="8" spans="1:17" ht="15.95" customHeight="1" x14ac:dyDescent="0.15">
      <c r="B8" s="45"/>
      <c r="C8" s="18" t="s">
        <v>65</v>
      </c>
      <c r="D8" s="10">
        <v>1907</v>
      </c>
      <c r="E8" s="10">
        <v>24</v>
      </c>
      <c r="F8" s="10">
        <v>182</v>
      </c>
      <c r="G8" s="10">
        <v>310</v>
      </c>
      <c r="H8" s="10">
        <v>294</v>
      </c>
      <c r="I8" s="10">
        <v>298</v>
      </c>
      <c r="J8" s="10">
        <v>221</v>
      </c>
      <c r="K8" s="10">
        <v>199</v>
      </c>
      <c r="L8" s="10">
        <v>145</v>
      </c>
      <c r="M8" s="10">
        <v>130</v>
      </c>
      <c r="N8" s="10">
        <v>104</v>
      </c>
      <c r="O8" s="50">
        <v>42</v>
      </c>
      <c r="P8" s="51">
        <v>43.6</v>
      </c>
      <c r="Q8" s="51">
        <v>12</v>
      </c>
    </row>
    <row r="9" spans="1:17" ht="15.95" customHeight="1" x14ac:dyDescent="0.15">
      <c r="B9" s="45"/>
      <c r="C9" s="18" t="s">
        <v>66</v>
      </c>
      <c r="D9" s="10">
        <v>941</v>
      </c>
      <c r="E9" s="10">
        <v>9</v>
      </c>
      <c r="F9" s="10">
        <v>50</v>
      </c>
      <c r="G9" s="10">
        <v>102</v>
      </c>
      <c r="H9" s="10">
        <v>121</v>
      </c>
      <c r="I9" s="10">
        <v>133</v>
      </c>
      <c r="J9" s="10">
        <v>112</v>
      </c>
      <c r="K9" s="10">
        <v>112</v>
      </c>
      <c r="L9" s="10">
        <v>105</v>
      </c>
      <c r="M9" s="10">
        <v>94</v>
      </c>
      <c r="N9" s="10">
        <v>103</v>
      </c>
      <c r="O9" s="50">
        <v>47</v>
      </c>
      <c r="P9" s="51">
        <v>47.9</v>
      </c>
      <c r="Q9" s="51">
        <v>12.8</v>
      </c>
    </row>
    <row r="10" spans="1:17" ht="15.95" customHeight="1" x14ac:dyDescent="0.15">
      <c r="B10" s="45"/>
      <c r="C10" s="18" t="s">
        <v>67</v>
      </c>
      <c r="D10" s="10">
        <v>371</v>
      </c>
      <c r="E10" s="10">
        <v>10</v>
      </c>
      <c r="F10" s="10">
        <v>15</v>
      </c>
      <c r="G10" s="10">
        <v>40</v>
      </c>
      <c r="H10" s="10">
        <v>50</v>
      </c>
      <c r="I10" s="10">
        <v>56</v>
      </c>
      <c r="J10" s="10">
        <v>46</v>
      </c>
      <c r="K10" s="10">
        <v>46</v>
      </c>
      <c r="L10" s="10">
        <v>35</v>
      </c>
      <c r="M10" s="10">
        <v>36</v>
      </c>
      <c r="N10" s="10">
        <v>37</v>
      </c>
      <c r="O10" s="50">
        <v>46</v>
      </c>
      <c r="P10" s="51">
        <v>47</v>
      </c>
      <c r="Q10" s="51">
        <v>12.7</v>
      </c>
    </row>
    <row r="11" spans="1:17" ht="15.95" customHeight="1" x14ac:dyDescent="0.15">
      <c r="B11" s="285" t="s">
        <v>5</v>
      </c>
      <c r="C11" s="276"/>
      <c r="D11" s="10">
        <v>1059</v>
      </c>
      <c r="E11" s="10">
        <v>8</v>
      </c>
      <c r="F11" s="10">
        <v>41</v>
      </c>
      <c r="G11" s="10">
        <v>108</v>
      </c>
      <c r="H11" s="10">
        <v>177</v>
      </c>
      <c r="I11" s="10">
        <v>157</v>
      </c>
      <c r="J11" s="10">
        <v>144</v>
      </c>
      <c r="K11" s="10">
        <v>132</v>
      </c>
      <c r="L11" s="10">
        <v>121</v>
      </c>
      <c r="M11" s="10">
        <v>82</v>
      </c>
      <c r="N11" s="10">
        <v>89</v>
      </c>
      <c r="O11" s="50">
        <v>45</v>
      </c>
      <c r="P11" s="51">
        <v>46.9</v>
      </c>
      <c r="Q11" s="51">
        <v>11.7</v>
      </c>
    </row>
    <row r="12" spans="1:17" ht="15.95" customHeight="1" x14ac:dyDescent="0.15">
      <c r="B12" s="284" t="s">
        <v>75</v>
      </c>
      <c r="C12" s="238"/>
      <c r="D12" s="46">
        <v>78</v>
      </c>
      <c r="E12" s="46">
        <v>0</v>
      </c>
      <c r="F12" s="46">
        <v>2</v>
      </c>
      <c r="G12" s="46">
        <v>8</v>
      </c>
      <c r="H12" s="46">
        <v>11</v>
      </c>
      <c r="I12" s="46">
        <v>8</v>
      </c>
      <c r="J12" s="46">
        <v>11</v>
      </c>
      <c r="K12" s="46">
        <v>14</v>
      </c>
      <c r="L12" s="46">
        <v>13</v>
      </c>
      <c r="M12" s="46">
        <v>5</v>
      </c>
      <c r="N12" s="46">
        <v>6</v>
      </c>
      <c r="O12" s="130">
        <v>49</v>
      </c>
      <c r="P12" s="131">
        <v>47.9</v>
      </c>
      <c r="Q12" s="131">
        <v>10.6</v>
      </c>
    </row>
    <row r="13" spans="1:17" ht="15.95" customHeight="1" x14ac:dyDescent="0.15">
      <c r="B13" s="284" t="s">
        <v>76</v>
      </c>
      <c r="C13" s="238"/>
      <c r="D13" s="10">
        <v>133</v>
      </c>
      <c r="E13" s="10">
        <v>2</v>
      </c>
      <c r="F13" s="10">
        <v>11</v>
      </c>
      <c r="G13" s="10">
        <v>13</v>
      </c>
      <c r="H13" s="10">
        <v>17</v>
      </c>
      <c r="I13" s="10">
        <v>15</v>
      </c>
      <c r="J13" s="10">
        <v>16</v>
      </c>
      <c r="K13" s="10">
        <v>15</v>
      </c>
      <c r="L13" s="10">
        <v>15</v>
      </c>
      <c r="M13" s="10">
        <v>14</v>
      </c>
      <c r="N13" s="10">
        <v>15</v>
      </c>
      <c r="O13" s="50">
        <v>47</v>
      </c>
      <c r="P13" s="51">
        <v>47.2</v>
      </c>
      <c r="Q13" s="51">
        <v>12.6</v>
      </c>
    </row>
    <row r="14" spans="1:17" ht="15.95" customHeight="1" x14ac:dyDescent="0.15">
      <c r="B14" s="284" t="s">
        <v>77</v>
      </c>
      <c r="C14" s="238"/>
      <c r="D14" s="10">
        <v>82</v>
      </c>
      <c r="E14" s="10">
        <v>0</v>
      </c>
      <c r="F14" s="10">
        <v>3</v>
      </c>
      <c r="G14" s="10">
        <v>8</v>
      </c>
      <c r="H14" s="10">
        <v>11</v>
      </c>
      <c r="I14" s="10">
        <v>15</v>
      </c>
      <c r="J14" s="10">
        <v>15</v>
      </c>
      <c r="K14" s="10">
        <v>11</v>
      </c>
      <c r="L14" s="10">
        <v>10</v>
      </c>
      <c r="M14" s="10">
        <v>4</v>
      </c>
      <c r="N14" s="10">
        <v>5</v>
      </c>
      <c r="O14" s="50">
        <v>45.5</v>
      </c>
      <c r="P14" s="51">
        <v>46.7</v>
      </c>
      <c r="Q14" s="51">
        <v>10.9</v>
      </c>
    </row>
    <row r="15" spans="1:17" ht="15.95" customHeight="1" x14ac:dyDescent="0.15">
      <c r="B15" s="284" t="s">
        <v>78</v>
      </c>
      <c r="C15" s="238"/>
      <c r="D15" s="10">
        <v>1987</v>
      </c>
      <c r="E15" s="10">
        <v>24</v>
      </c>
      <c r="F15" s="10">
        <v>183</v>
      </c>
      <c r="G15" s="10">
        <v>314</v>
      </c>
      <c r="H15" s="10">
        <v>309</v>
      </c>
      <c r="I15" s="10">
        <v>313</v>
      </c>
      <c r="J15" s="10">
        <v>231</v>
      </c>
      <c r="K15" s="10">
        <v>205</v>
      </c>
      <c r="L15" s="10">
        <v>156</v>
      </c>
      <c r="M15" s="10">
        <v>137</v>
      </c>
      <c r="N15" s="10">
        <v>115</v>
      </c>
      <c r="O15" s="50">
        <v>42</v>
      </c>
      <c r="P15" s="51">
        <v>43.9</v>
      </c>
      <c r="Q15" s="51">
        <v>12</v>
      </c>
    </row>
    <row r="16" spans="1:17" ht="15.95" customHeight="1" x14ac:dyDescent="0.15">
      <c r="B16" s="284" t="s">
        <v>79</v>
      </c>
      <c r="C16" s="238"/>
      <c r="D16" s="10">
        <v>333</v>
      </c>
      <c r="E16" s="10">
        <v>10</v>
      </c>
      <c r="F16" s="10">
        <v>14</v>
      </c>
      <c r="G16" s="10">
        <v>38</v>
      </c>
      <c r="H16" s="10">
        <v>45</v>
      </c>
      <c r="I16" s="10">
        <v>46</v>
      </c>
      <c r="J16" s="10">
        <v>45</v>
      </c>
      <c r="K16" s="10">
        <v>44</v>
      </c>
      <c r="L16" s="10">
        <v>28</v>
      </c>
      <c r="M16" s="10">
        <v>32</v>
      </c>
      <c r="N16" s="10">
        <v>31</v>
      </c>
      <c r="O16" s="50">
        <v>45</v>
      </c>
      <c r="P16" s="51">
        <v>46.6</v>
      </c>
      <c r="Q16" s="51">
        <v>12.7</v>
      </c>
    </row>
    <row r="17" spans="2:17" ht="15.95" customHeight="1" x14ac:dyDescent="0.15">
      <c r="B17" s="284" t="s">
        <v>80</v>
      </c>
      <c r="C17" s="238"/>
      <c r="D17" s="10">
        <v>16</v>
      </c>
      <c r="E17" s="10">
        <v>0</v>
      </c>
      <c r="F17" s="10">
        <v>1</v>
      </c>
      <c r="G17" s="10">
        <v>1</v>
      </c>
      <c r="H17" s="10">
        <v>1</v>
      </c>
      <c r="I17" s="10">
        <v>1</v>
      </c>
      <c r="J17" s="10">
        <v>3</v>
      </c>
      <c r="K17" s="10">
        <v>4</v>
      </c>
      <c r="L17" s="10">
        <v>2</v>
      </c>
      <c r="M17" s="10">
        <v>2</v>
      </c>
      <c r="N17" s="10">
        <v>1</v>
      </c>
      <c r="O17" s="50">
        <v>50</v>
      </c>
      <c r="P17" s="51">
        <v>49.5</v>
      </c>
      <c r="Q17" s="51">
        <v>11.6</v>
      </c>
    </row>
    <row r="18" spans="2:17" ht="15.95" customHeight="1" x14ac:dyDescent="0.15">
      <c r="B18" s="284" t="s">
        <v>81</v>
      </c>
      <c r="C18" s="238"/>
      <c r="D18" s="10">
        <v>941</v>
      </c>
      <c r="E18" s="10">
        <v>9</v>
      </c>
      <c r="F18" s="10">
        <v>50</v>
      </c>
      <c r="G18" s="10">
        <v>102</v>
      </c>
      <c r="H18" s="10">
        <v>121</v>
      </c>
      <c r="I18" s="10">
        <v>133</v>
      </c>
      <c r="J18" s="10">
        <v>112</v>
      </c>
      <c r="K18" s="10">
        <v>112</v>
      </c>
      <c r="L18" s="10">
        <v>105</v>
      </c>
      <c r="M18" s="10">
        <v>94</v>
      </c>
      <c r="N18" s="10">
        <v>103</v>
      </c>
      <c r="O18" s="50">
        <v>47</v>
      </c>
      <c r="P18" s="51">
        <v>47.9</v>
      </c>
      <c r="Q18" s="51">
        <v>12.8</v>
      </c>
    </row>
    <row r="19" spans="2:17" ht="15.95" customHeight="1" x14ac:dyDescent="0.15">
      <c r="B19" s="284" t="s">
        <v>100</v>
      </c>
      <c r="C19" s="238"/>
      <c r="D19" s="10">
        <v>136</v>
      </c>
      <c r="E19" s="10">
        <v>0</v>
      </c>
      <c r="F19" s="10">
        <v>3</v>
      </c>
      <c r="G19" s="10">
        <v>20</v>
      </c>
      <c r="H19" s="10">
        <v>30</v>
      </c>
      <c r="I19" s="10">
        <v>21</v>
      </c>
      <c r="J19" s="10">
        <v>14</v>
      </c>
      <c r="K19" s="10">
        <v>17</v>
      </c>
      <c r="L19" s="10">
        <v>13</v>
      </c>
      <c r="M19" s="10">
        <v>9</v>
      </c>
      <c r="N19" s="10">
        <v>9</v>
      </c>
      <c r="O19" s="50">
        <v>43.5</v>
      </c>
      <c r="P19" s="51">
        <v>45.6</v>
      </c>
      <c r="Q19" s="51">
        <v>11.4</v>
      </c>
    </row>
    <row r="20" spans="2:17" ht="15.95" customHeight="1" x14ac:dyDescent="0.15">
      <c r="B20" s="284" t="s">
        <v>101</v>
      </c>
      <c r="C20" s="238"/>
      <c r="D20" s="10">
        <v>84</v>
      </c>
      <c r="E20" s="10">
        <v>3</v>
      </c>
      <c r="F20" s="10">
        <v>7</v>
      </c>
      <c r="G20" s="10">
        <v>5</v>
      </c>
      <c r="H20" s="10">
        <v>14</v>
      </c>
      <c r="I20" s="10">
        <v>9</v>
      </c>
      <c r="J20" s="10">
        <v>13</v>
      </c>
      <c r="K20" s="10">
        <v>11</v>
      </c>
      <c r="L20" s="10">
        <v>9</v>
      </c>
      <c r="M20" s="10">
        <v>8</v>
      </c>
      <c r="N20" s="10">
        <v>5</v>
      </c>
      <c r="O20" s="50">
        <v>45</v>
      </c>
      <c r="P20" s="51">
        <v>45.8</v>
      </c>
      <c r="Q20" s="51">
        <v>12.2</v>
      </c>
    </row>
    <row r="21" spans="2:17" ht="15.95" customHeight="1" x14ac:dyDescent="0.15">
      <c r="B21" s="284" t="s">
        <v>88</v>
      </c>
      <c r="C21" s="238"/>
      <c r="D21" s="10">
        <v>301</v>
      </c>
      <c r="E21" s="10">
        <v>2</v>
      </c>
      <c r="F21" s="10">
        <v>5</v>
      </c>
      <c r="G21" s="10">
        <v>37</v>
      </c>
      <c r="H21" s="10">
        <v>55</v>
      </c>
      <c r="I21" s="10">
        <v>56</v>
      </c>
      <c r="J21" s="10">
        <v>40</v>
      </c>
      <c r="K21" s="10">
        <v>28</v>
      </c>
      <c r="L21" s="10">
        <v>26</v>
      </c>
      <c r="M21" s="10">
        <v>22</v>
      </c>
      <c r="N21" s="10">
        <v>30</v>
      </c>
      <c r="O21" s="50">
        <v>44</v>
      </c>
      <c r="P21" s="51">
        <v>46.7</v>
      </c>
      <c r="Q21" s="51">
        <v>12.2</v>
      </c>
    </row>
    <row r="22" spans="2:17" ht="15.95" customHeight="1" x14ac:dyDescent="0.15">
      <c r="B22" s="285" t="s">
        <v>102</v>
      </c>
      <c r="C22" s="276"/>
      <c r="D22" s="7">
        <v>187</v>
      </c>
      <c r="E22" s="7">
        <v>1</v>
      </c>
      <c r="F22" s="7">
        <v>9</v>
      </c>
      <c r="G22" s="7">
        <v>14</v>
      </c>
      <c r="H22" s="7">
        <v>28</v>
      </c>
      <c r="I22" s="7">
        <v>27</v>
      </c>
      <c r="J22" s="7">
        <v>23</v>
      </c>
      <c r="K22" s="7">
        <v>28</v>
      </c>
      <c r="L22" s="7">
        <v>29</v>
      </c>
      <c r="M22" s="7">
        <v>15</v>
      </c>
      <c r="N22" s="7">
        <v>13</v>
      </c>
      <c r="O22" s="132">
        <v>47</v>
      </c>
      <c r="P22" s="133">
        <v>47.5</v>
      </c>
      <c r="Q22" s="133">
        <v>11.1</v>
      </c>
    </row>
    <row r="23" spans="2:17" ht="15.95" customHeight="1" x14ac:dyDescent="0.15">
      <c r="B23" s="284" t="s">
        <v>6</v>
      </c>
      <c r="C23" s="238"/>
      <c r="D23" s="10">
        <v>78</v>
      </c>
      <c r="E23" s="10">
        <v>0</v>
      </c>
      <c r="F23" s="10">
        <v>2</v>
      </c>
      <c r="G23" s="10">
        <v>8</v>
      </c>
      <c r="H23" s="10">
        <v>11</v>
      </c>
      <c r="I23" s="10">
        <v>8</v>
      </c>
      <c r="J23" s="10">
        <v>11</v>
      </c>
      <c r="K23" s="10">
        <v>14</v>
      </c>
      <c r="L23" s="10">
        <v>13</v>
      </c>
      <c r="M23" s="10">
        <v>5</v>
      </c>
      <c r="N23" s="10">
        <v>6</v>
      </c>
      <c r="O23" s="50">
        <v>49</v>
      </c>
      <c r="P23" s="51">
        <v>47.9</v>
      </c>
      <c r="Q23" s="51">
        <v>10.6</v>
      </c>
    </row>
    <row r="24" spans="2:17" ht="15.95" customHeight="1" x14ac:dyDescent="0.15">
      <c r="B24" s="284" t="s">
        <v>7</v>
      </c>
      <c r="C24" s="238"/>
      <c r="D24" s="10">
        <v>30</v>
      </c>
      <c r="E24" s="195">
        <v>1</v>
      </c>
      <c r="F24" s="195">
        <v>0</v>
      </c>
      <c r="G24" s="195">
        <v>1</v>
      </c>
      <c r="H24" s="195">
        <v>2</v>
      </c>
      <c r="I24" s="195">
        <v>4</v>
      </c>
      <c r="J24" s="195">
        <v>2</v>
      </c>
      <c r="K24" s="195">
        <v>3</v>
      </c>
      <c r="L24" s="195">
        <v>7</v>
      </c>
      <c r="M24" s="195">
        <v>6</v>
      </c>
      <c r="N24" s="195">
        <v>4</v>
      </c>
      <c r="O24" s="50">
        <v>55</v>
      </c>
      <c r="P24" s="51">
        <v>52.8</v>
      </c>
      <c r="Q24" s="51">
        <v>10.9</v>
      </c>
    </row>
    <row r="25" spans="2:17" ht="15.95" customHeight="1" x14ac:dyDescent="0.15">
      <c r="B25" s="284" t="s">
        <v>8</v>
      </c>
      <c r="C25" s="238"/>
      <c r="D25" s="10">
        <v>11</v>
      </c>
      <c r="E25" s="10">
        <v>1</v>
      </c>
      <c r="F25" s="10">
        <v>2</v>
      </c>
      <c r="G25" s="10">
        <v>0</v>
      </c>
      <c r="H25" s="10">
        <v>4</v>
      </c>
      <c r="I25" s="10">
        <v>2</v>
      </c>
      <c r="J25" s="10">
        <v>1</v>
      </c>
      <c r="K25" s="10">
        <v>0</v>
      </c>
      <c r="L25" s="10">
        <v>0</v>
      </c>
      <c r="M25" s="10">
        <v>0</v>
      </c>
      <c r="N25" s="10">
        <v>1</v>
      </c>
      <c r="O25" s="50">
        <v>37</v>
      </c>
      <c r="P25" s="51">
        <v>38.1</v>
      </c>
      <c r="Q25" s="51">
        <v>11.1</v>
      </c>
    </row>
    <row r="26" spans="2:17" ht="15.95" customHeight="1" x14ac:dyDescent="0.15">
      <c r="B26" s="284" t="s">
        <v>9</v>
      </c>
      <c r="C26" s="238"/>
      <c r="D26" s="10">
        <v>48</v>
      </c>
      <c r="E26" s="10">
        <v>0</v>
      </c>
      <c r="F26" s="10">
        <v>5</v>
      </c>
      <c r="G26" s="10">
        <v>8</v>
      </c>
      <c r="H26" s="10">
        <v>6</v>
      </c>
      <c r="I26" s="10">
        <v>5</v>
      </c>
      <c r="J26" s="10">
        <v>5</v>
      </c>
      <c r="K26" s="10">
        <v>5</v>
      </c>
      <c r="L26" s="10">
        <v>4</v>
      </c>
      <c r="M26" s="10">
        <v>5</v>
      </c>
      <c r="N26" s="10">
        <v>5</v>
      </c>
      <c r="O26" s="50">
        <v>44.5</v>
      </c>
      <c r="P26" s="51">
        <v>45.8</v>
      </c>
      <c r="Q26" s="51">
        <v>13</v>
      </c>
    </row>
    <row r="27" spans="2:17" ht="15.95" customHeight="1" x14ac:dyDescent="0.15">
      <c r="B27" s="284" t="s">
        <v>10</v>
      </c>
      <c r="C27" s="238"/>
      <c r="D27" s="10">
        <v>12</v>
      </c>
      <c r="E27" s="10">
        <v>0</v>
      </c>
      <c r="F27" s="10">
        <v>0</v>
      </c>
      <c r="G27" s="10">
        <v>1</v>
      </c>
      <c r="H27" s="10">
        <v>0</v>
      </c>
      <c r="I27" s="10">
        <v>1</v>
      </c>
      <c r="J27" s="10">
        <v>3</v>
      </c>
      <c r="K27" s="10">
        <v>3</v>
      </c>
      <c r="L27" s="10">
        <v>0</v>
      </c>
      <c r="M27" s="10">
        <v>1</v>
      </c>
      <c r="N27" s="10">
        <v>3</v>
      </c>
      <c r="O27" s="50">
        <v>50</v>
      </c>
      <c r="P27" s="51">
        <v>52.1</v>
      </c>
      <c r="Q27" s="51">
        <v>10</v>
      </c>
    </row>
    <row r="28" spans="2:17" ht="15.95" customHeight="1" x14ac:dyDescent="0.15">
      <c r="B28" s="284" t="s">
        <v>11</v>
      </c>
      <c r="C28" s="238"/>
      <c r="D28" s="10">
        <v>24</v>
      </c>
      <c r="E28" s="10">
        <v>0</v>
      </c>
      <c r="F28" s="10">
        <v>3</v>
      </c>
      <c r="G28" s="10">
        <v>3</v>
      </c>
      <c r="H28" s="10">
        <v>2</v>
      </c>
      <c r="I28" s="10">
        <v>1</v>
      </c>
      <c r="J28" s="10">
        <v>5</v>
      </c>
      <c r="K28" s="10">
        <v>4</v>
      </c>
      <c r="L28" s="10">
        <v>3</v>
      </c>
      <c r="M28" s="10">
        <v>1</v>
      </c>
      <c r="N28" s="10">
        <v>2</v>
      </c>
      <c r="O28" s="50">
        <v>46.5</v>
      </c>
      <c r="P28" s="51">
        <v>46</v>
      </c>
      <c r="Q28" s="51">
        <v>11.8</v>
      </c>
    </row>
    <row r="29" spans="2:17" ht="15.95" customHeight="1" x14ac:dyDescent="0.15">
      <c r="B29" s="284" t="s">
        <v>12</v>
      </c>
      <c r="C29" s="238"/>
      <c r="D29" s="10">
        <v>8</v>
      </c>
      <c r="E29" s="10">
        <v>0</v>
      </c>
      <c r="F29" s="10">
        <v>1</v>
      </c>
      <c r="G29" s="10">
        <v>0</v>
      </c>
      <c r="H29" s="10">
        <v>3</v>
      </c>
      <c r="I29" s="10">
        <v>2</v>
      </c>
      <c r="J29" s="10">
        <v>0</v>
      </c>
      <c r="K29" s="10">
        <v>0</v>
      </c>
      <c r="L29" s="10">
        <v>1</v>
      </c>
      <c r="M29" s="10">
        <v>1</v>
      </c>
      <c r="N29" s="10">
        <v>0</v>
      </c>
      <c r="O29" s="50">
        <v>40.5</v>
      </c>
      <c r="P29" s="51">
        <v>43.8</v>
      </c>
      <c r="Q29" s="51">
        <v>10.9</v>
      </c>
    </row>
    <row r="30" spans="2:17" ht="15.95" customHeight="1" x14ac:dyDescent="0.15">
      <c r="B30" s="284" t="s">
        <v>13</v>
      </c>
      <c r="C30" s="238"/>
      <c r="D30" s="10">
        <v>42</v>
      </c>
      <c r="E30" s="10">
        <v>0</v>
      </c>
      <c r="F30" s="10">
        <v>0</v>
      </c>
      <c r="G30" s="10">
        <v>2</v>
      </c>
      <c r="H30" s="10">
        <v>10</v>
      </c>
      <c r="I30" s="10">
        <v>5</v>
      </c>
      <c r="J30" s="10">
        <v>9</v>
      </c>
      <c r="K30" s="10">
        <v>4</v>
      </c>
      <c r="L30" s="10">
        <v>4</v>
      </c>
      <c r="M30" s="10">
        <v>3</v>
      </c>
      <c r="N30" s="10">
        <v>5</v>
      </c>
      <c r="O30" s="50">
        <v>48.5</v>
      </c>
      <c r="P30" s="51">
        <v>48.2</v>
      </c>
      <c r="Q30" s="51">
        <v>10.4</v>
      </c>
    </row>
    <row r="31" spans="2:17" ht="15.95" customHeight="1" x14ac:dyDescent="0.15">
      <c r="B31" s="284" t="s">
        <v>14</v>
      </c>
      <c r="C31" s="238"/>
      <c r="D31" s="10">
        <v>39</v>
      </c>
      <c r="E31" s="10">
        <v>0</v>
      </c>
      <c r="F31" s="10">
        <v>2</v>
      </c>
      <c r="G31" s="10">
        <v>4</v>
      </c>
      <c r="H31" s="10">
        <v>5</v>
      </c>
      <c r="I31" s="10">
        <v>6</v>
      </c>
      <c r="J31" s="10">
        <v>4</v>
      </c>
      <c r="K31" s="10">
        <v>7</v>
      </c>
      <c r="L31" s="10">
        <v>5</v>
      </c>
      <c r="M31" s="10">
        <v>3</v>
      </c>
      <c r="N31" s="10">
        <v>3</v>
      </c>
      <c r="O31" s="50">
        <v>48</v>
      </c>
      <c r="P31" s="51">
        <v>47.9</v>
      </c>
      <c r="Q31" s="51">
        <v>12.3</v>
      </c>
    </row>
    <row r="32" spans="2:17" ht="15.95" customHeight="1" x14ac:dyDescent="0.15">
      <c r="B32" s="284" t="s">
        <v>15</v>
      </c>
      <c r="C32" s="238"/>
      <c r="D32" s="10">
        <v>15</v>
      </c>
      <c r="E32" s="10">
        <v>0</v>
      </c>
      <c r="F32" s="10">
        <v>1</v>
      </c>
      <c r="G32" s="10">
        <v>1</v>
      </c>
      <c r="H32" s="10">
        <v>4</v>
      </c>
      <c r="I32" s="10">
        <v>2</v>
      </c>
      <c r="J32" s="10">
        <v>4</v>
      </c>
      <c r="K32" s="10">
        <v>0</v>
      </c>
      <c r="L32" s="10">
        <v>2</v>
      </c>
      <c r="M32" s="10">
        <v>0</v>
      </c>
      <c r="N32" s="10">
        <v>1</v>
      </c>
      <c r="O32" s="50">
        <v>42</v>
      </c>
      <c r="P32" s="51">
        <v>44</v>
      </c>
      <c r="Q32" s="51">
        <v>10</v>
      </c>
    </row>
    <row r="33" spans="2:17" ht="15.95" customHeight="1" x14ac:dyDescent="0.15">
      <c r="B33" s="284" t="s">
        <v>16</v>
      </c>
      <c r="C33" s="238"/>
      <c r="D33" s="10">
        <v>183</v>
      </c>
      <c r="E33" s="10">
        <v>0</v>
      </c>
      <c r="F33" s="10">
        <v>18</v>
      </c>
      <c r="G33" s="10">
        <v>33</v>
      </c>
      <c r="H33" s="10">
        <v>29</v>
      </c>
      <c r="I33" s="10">
        <v>33</v>
      </c>
      <c r="J33" s="10">
        <v>15</v>
      </c>
      <c r="K33" s="10">
        <v>19</v>
      </c>
      <c r="L33" s="10">
        <v>10</v>
      </c>
      <c r="M33" s="10">
        <v>13</v>
      </c>
      <c r="N33" s="10">
        <v>13</v>
      </c>
      <c r="O33" s="50">
        <v>41</v>
      </c>
      <c r="P33" s="51">
        <v>43.6</v>
      </c>
      <c r="Q33" s="51">
        <v>12.2</v>
      </c>
    </row>
    <row r="34" spans="2:17" ht="15.95" customHeight="1" x14ac:dyDescent="0.15">
      <c r="B34" s="284" t="s">
        <v>17</v>
      </c>
      <c r="C34" s="238"/>
      <c r="D34" s="10">
        <v>205</v>
      </c>
      <c r="E34" s="10">
        <v>2</v>
      </c>
      <c r="F34" s="10">
        <v>17</v>
      </c>
      <c r="G34" s="10">
        <v>23</v>
      </c>
      <c r="H34" s="10">
        <v>33</v>
      </c>
      <c r="I34" s="10">
        <v>27</v>
      </c>
      <c r="J34" s="10">
        <v>26</v>
      </c>
      <c r="K34" s="10">
        <v>22</v>
      </c>
      <c r="L34" s="10">
        <v>21</v>
      </c>
      <c r="M34" s="10">
        <v>17</v>
      </c>
      <c r="N34" s="10">
        <v>17</v>
      </c>
      <c r="O34" s="50">
        <v>45</v>
      </c>
      <c r="P34" s="51">
        <v>45.8</v>
      </c>
      <c r="Q34" s="51">
        <v>12.4</v>
      </c>
    </row>
    <row r="35" spans="2:17" ht="15.95" customHeight="1" x14ac:dyDescent="0.15">
      <c r="B35" s="284" t="s">
        <v>18</v>
      </c>
      <c r="C35" s="238"/>
      <c r="D35" s="10">
        <v>1038</v>
      </c>
      <c r="E35" s="10">
        <v>12</v>
      </c>
      <c r="F35" s="10">
        <v>98</v>
      </c>
      <c r="G35" s="10">
        <v>173</v>
      </c>
      <c r="H35" s="10">
        <v>167</v>
      </c>
      <c r="I35" s="10">
        <v>182</v>
      </c>
      <c r="J35" s="10">
        <v>124</v>
      </c>
      <c r="K35" s="10">
        <v>98</v>
      </c>
      <c r="L35" s="10">
        <v>70</v>
      </c>
      <c r="M35" s="10">
        <v>69</v>
      </c>
      <c r="N35" s="10">
        <v>45</v>
      </c>
      <c r="O35" s="50">
        <v>41</v>
      </c>
      <c r="P35" s="51">
        <v>43</v>
      </c>
      <c r="Q35" s="51">
        <v>11.6</v>
      </c>
    </row>
    <row r="36" spans="2:17" ht="15.95" customHeight="1" x14ac:dyDescent="0.15">
      <c r="B36" s="284" t="s">
        <v>19</v>
      </c>
      <c r="C36" s="238"/>
      <c r="D36" s="10">
        <v>481</v>
      </c>
      <c r="E36" s="10">
        <v>10</v>
      </c>
      <c r="F36" s="10">
        <v>49</v>
      </c>
      <c r="G36" s="10">
        <v>81</v>
      </c>
      <c r="H36" s="10">
        <v>65</v>
      </c>
      <c r="I36" s="10">
        <v>56</v>
      </c>
      <c r="J36" s="10">
        <v>56</v>
      </c>
      <c r="K36" s="10">
        <v>60</v>
      </c>
      <c r="L36" s="10">
        <v>44</v>
      </c>
      <c r="M36" s="10">
        <v>31</v>
      </c>
      <c r="N36" s="10">
        <v>29</v>
      </c>
      <c r="O36" s="50">
        <v>43</v>
      </c>
      <c r="P36" s="51">
        <v>44.1</v>
      </c>
      <c r="Q36" s="51">
        <v>12.4</v>
      </c>
    </row>
    <row r="37" spans="2:17" ht="15.95" customHeight="1" x14ac:dyDescent="0.15">
      <c r="B37" s="284" t="s">
        <v>20</v>
      </c>
      <c r="C37" s="238"/>
      <c r="D37" s="10">
        <v>18</v>
      </c>
      <c r="E37" s="10">
        <v>0</v>
      </c>
      <c r="F37" s="10">
        <v>0</v>
      </c>
      <c r="G37" s="10">
        <v>2</v>
      </c>
      <c r="H37" s="10">
        <v>2</v>
      </c>
      <c r="I37" s="10">
        <v>4</v>
      </c>
      <c r="J37" s="10">
        <v>5</v>
      </c>
      <c r="K37" s="10">
        <v>2</v>
      </c>
      <c r="L37" s="10">
        <v>2</v>
      </c>
      <c r="M37" s="10">
        <v>1</v>
      </c>
      <c r="N37" s="10">
        <v>0</v>
      </c>
      <c r="O37" s="50">
        <v>46.5</v>
      </c>
      <c r="P37" s="51">
        <v>45.7</v>
      </c>
      <c r="Q37" s="51">
        <v>8</v>
      </c>
    </row>
    <row r="38" spans="2:17" ht="15.95" customHeight="1" x14ac:dyDescent="0.15">
      <c r="B38" s="284" t="s">
        <v>21</v>
      </c>
      <c r="C38" s="238"/>
      <c r="D38" s="10">
        <v>6</v>
      </c>
      <c r="E38" s="10">
        <v>0</v>
      </c>
      <c r="F38" s="10">
        <v>0</v>
      </c>
      <c r="G38" s="10">
        <v>0</v>
      </c>
      <c r="H38" s="10">
        <v>1</v>
      </c>
      <c r="I38" s="10">
        <v>0</v>
      </c>
      <c r="J38" s="10">
        <v>2</v>
      </c>
      <c r="K38" s="10">
        <v>2</v>
      </c>
      <c r="L38" s="10">
        <v>0</v>
      </c>
      <c r="M38" s="10">
        <v>1</v>
      </c>
      <c r="N38" s="10">
        <v>0</v>
      </c>
      <c r="O38" s="50">
        <v>49</v>
      </c>
      <c r="P38" s="51">
        <v>48.7</v>
      </c>
      <c r="Q38" s="51">
        <v>8</v>
      </c>
    </row>
    <row r="39" spans="2:17" ht="15.95" customHeight="1" x14ac:dyDescent="0.15">
      <c r="B39" s="284" t="s">
        <v>22</v>
      </c>
      <c r="C39" s="238"/>
      <c r="D39" s="10">
        <v>10</v>
      </c>
      <c r="E39" s="10">
        <v>0</v>
      </c>
      <c r="F39" s="10">
        <v>1</v>
      </c>
      <c r="G39" s="10">
        <v>1</v>
      </c>
      <c r="H39" s="10">
        <v>0</v>
      </c>
      <c r="I39" s="10">
        <v>1</v>
      </c>
      <c r="J39" s="10">
        <v>1</v>
      </c>
      <c r="K39" s="10">
        <v>2</v>
      </c>
      <c r="L39" s="10">
        <v>2</v>
      </c>
      <c r="M39" s="10">
        <v>1</v>
      </c>
      <c r="N39" s="10">
        <v>1</v>
      </c>
      <c r="O39" s="50">
        <v>50.5</v>
      </c>
      <c r="P39" s="51">
        <v>50</v>
      </c>
      <c r="Q39" s="51">
        <v>13.4</v>
      </c>
    </row>
    <row r="40" spans="2:17" ht="15.95" customHeight="1" x14ac:dyDescent="0.15">
      <c r="B40" s="284" t="s">
        <v>23</v>
      </c>
      <c r="C40" s="238"/>
      <c r="D40" s="10">
        <v>0</v>
      </c>
      <c r="E40" s="195">
        <v>0</v>
      </c>
      <c r="F40" s="195">
        <v>0</v>
      </c>
      <c r="G40" s="195">
        <v>0</v>
      </c>
      <c r="H40" s="195">
        <v>0</v>
      </c>
      <c r="I40" s="195">
        <v>0</v>
      </c>
      <c r="J40" s="195">
        <v>0</v>
      </c>
      <c r="K40" s="195">
        <v>0</v>
      </c>
      <c r="L40" s="195">
        <v>0</v>
      </c>
      <c r="M40" s="195">
        <v>0</v>
      </c>
      <c r="N40" s="195">
        <v>0</v>
      </c>
      <c r="O40" s="52">
        <v>0</v>
      </c>
      <c r="P40" s="53">
        <v>0</v>
      </c>
      <c r="Q40" s="53">
        <v>0</v>
      </c>
    </row>
    <row r="41" spans="2:17" ht="15.95" customHeight="1" x14ac:dyDescent="0.15">
      <c r="B41" s="284" t="s">
        <v>24</v>
      </c>
      <c r="C41" s="238"/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50">
        <v>0</v>
      </c>
      <c r="P41" s="51">
        <v>0</v>
      </c>
      <c r="Q41" s="51">
        <v>0</v>
      </c>
    </row>
    <row r="42" spans="2:17" ht="15.95" customHeight="1" x14ac:dyDescent="0.15">
      <c r="B42" s="284" t="s">
        <v>25</v>
      </c>
      <c r="C42" s="238"/>
      <c r="D42" s="10">
        <v>10</v>
      </c>
      <c r="E42" s="10">
        <v>0</v>
      </c>
      <c r="F42" s="10">
        <v>0</v>
      </c>
      <c r="G42" s="10">
        <v>1</v>
      </c>
      <c r="H42" s="10">
        <v>0</v>
      </c>
      <c r="I42" s="10">
        <v>3</v>
      </c>
      <c r="J42" s="10">
        <v>2</v>
      </c>
      <c r="K42" s="10">
        <v>2</v>
      </c>
      <c r="L42" s="10">
        <v>1</v>
      </c>
      <c r="M42" s="10">
        <v>0</v>
      </c>
      <c r="N42" s="10">
        <v>1</v>
      </c>
      <c r="O42" s="50">
        <v>46</v>
      </c>
      <c r="P42" s="51">
        <v>48.1</v>
      </c>
      <c r="Q42" s="51">
        <v>9.6</v>
      </c>
    </row>
    <row r="43" spans="2:17" ht="15.95" customHeight="1" x14ac:dyDescent="0.15">
      <c r="B43" s="284" t="s">
        <v>26</v>
      </c>
      <c r="C43" s="238"/>
      <c r="D43" s="10">
        <v>45</v>
      </c>
      <c r="E43" s="10">
        <v>2</v>
      </c>
      <c r="F43" s="10">
        <v>0</v>
      </c>
      <c r="G43" s="10">
        <v>2</v>
      </c>
      <c r="H43" s="10">
        <v>2</v>
      </c>
      <c r="I43" s="10">
        <v>10</v>
      </c>
      <c r="J43" s="10">
        <v>10</v>
      </c>
      <c r="K43" s="10">
        <v>6</v>
      </c>
      <c r="L43" s="10">
        <v>5</v>
      </c>
      <c r="M43" s="10">
        <v>4</v>
      </c>
      <c r="N43" s="10">
        <v>4</v>
      </c>
      <c r="O43" s="50">
        <v>48</v>
      </c>
      <c r="P43" s="51">
        <v>48.8</v>
      </c>
      <c r="Q43" s="51">
        <v>11</v>
      </c>
    </row>
    <row r="44" spans="2:17" ht="15.95" customHeight="1" x14ac:dyDescent="0.15">
      <c r="B44" s="284" t="s">
        <v>27</v>
      </c>
      <c r="C44" s="238"/>
      <c r="D44" s="10">
        <v>38</v>
      </c>
      <c r="E44" s="10">
        <v>0</v>
      </c>
      <c r="F44" s="10">
        <v>1</v>
      </c>
      <c r="G44" s="10">
        <v>2</v>
      </c>
      <c r="H44" s="10">
        <v>5</v>
      </c>
      <c r="I44" s="10">
        <v>10</v>
      </c>
      <c r="J44" s="10">
        <v>1</v>
      </c>
      <c r="K44" s="10">
        <v>2</v>
      </c>
      <c r="L44" s="10">
        <v>7</v>
      </c>
      <c r="M44" s="10">
        <v>4</v>
      </c>
      <c r="N44" s="10">
        <v>6</v>
      </c>
      <c r="O44" s="50">
        <v>49.5</v>
      </c>
      <c r="P44" s="51">
        <v>50.4</v>
      </c>
      <c r="Q44" s="51">
        <v>12.6</v>
      </c>
    </row>
    <row r="45" spans="2:17" ht="15.95" customHeight="1" x14ac:dyDescent="0.15">
      <c r="B45" s="284" t="s">
        <v>28</v>
      </c>
      <c r="C45" s="238"/>
      <c r="D45" s="10">
        <v>263</v>
      </c>
      <c r="E45" s="10">
        <v>7</v>
      </c>
      <c r="F45" s="10">
        <v>11</v>
      </c>
      <c r="G45" s="10">
        <v>34</v>
      </c>
      <c r="H45" s="10">
        <v>37</v>
      </c>
      <c r="I45" s="10">
        <v>35</v>
      </c>
      <c r="J45" s="10">
        <v>31</v>
      </c>
      <c r="K45" s="10">
        <v>38</v>
      </c>
      <c r="L45" s="10">
        <v>19</v>
      </c>
      <c r="M45" s="10">
        <v>25</v>
      </c>
      <c r="N45" s="10">
        <v>26</v>
      </c>
      <c r="O45" s="50">
        <v>45</v>
      </c>
      <c r="P45" s="51">
        <v>46.4</v>
      </c>
      <c r="Q45" s="51">
        <v>12.8</v>
      </c>
    </row>
    <row r="46" spans="2:17" ht="15.95" customHeight="1" x14ac:dyDescent="0.15">
      <c r="B46" s="284" t="s">
        <v>29</v>
      </c>
      <c r="C46" s="238"/>
      <c r="D46" s="10">
        <v>25</v>
      </c>
      <c r="E46" s="10">
        <v>1</v>
      </c>
      <c r="F46" s="10">
        <v>3</v>
      </c>
      <c r="G46" s="10">
        <v>2</v>
      </c>
      <c r="H46" s="10">
        <v>6</v>
      </c>
      <c r="I46" s="10">
        <v>1</v>
      </c>
      <c r="J46" s="10">
        <v>4</v>
      </c>
      <c r="K46" s="10">
        <v>0</v>
      </c>
      <c r="L46" s="10">
        <v>4</v>
      </c>
      <c r="M46" s="10">
        <v>3</v>
      </c>
      <c r="N46" s="10">
        <v>1</v>
      </c>
      <c r="O46" s="50">
        <v>43</v>
      </c>
      <c r="P46" s="51">
        <v>44.8</v>
      </c>
      <c r="Q46" s="51">
        <v>13.6</v>
      </c>
    </row>
    <row r="47" spans="2:17" ht="15.95" customHeight="1" x14ac:dyDescent="0.15">
      <c r="B47" s="284" t="s">
        <v>30</v>
      </c>
      <c r="C47" s="238"/>
      <c r="D47" s="10">
        <v>58</v>
      </c>
      <c r="E47" s="10">
        <v>0</v>
      </c>
      <c r="F47" s="10">
        <v>2</v>
      </c>
      <c r="G47" s="10">
        <v>3</v>
      </c>
      <c r="H47" s="10">
        <v>7</v>
      </c>
      <c r="I47" s="10">
        <v>6</v>
      </c>
      <c r="J47" s="10">
        <v>11</v>
      </c>
      <c r="K47" s="10">
        <v>4</v>
      </c>
      <c r="L47" s="10">
        <v>10</v>
      </c>
      <c r="M47" s="10">
        <v>8</v>
      </c>
      <c r="N47" s="10">
        <v>7</v>
      </c>
      <c r="O47" s="50">
        <v>49.5</v>
      </c>
      <c r="P47" s="51">
        <v>50.6</v>
      </c>
      <c r="Q47" s="51">
        <v>11.7</v>
      </c>
    </row>
    <row r="48" spans="2:17" ht="15.95" customHeight="1" x14ac:dyDescent="0.15">
      <c r="B48" s="284" t="s">
        <v>31</v>
      </c>
      <c r="C48" s="238"/>
      <c r="D48" s="10">
        <v>119</v>
      </c>
      <c r="E48" s="10">
        <v>2</v>
      </c>
      <c r="F48" s="10">
        <v>7</v>
      </c>
      <c r="G48" s="10">
        <v>10</v>
      </c>
      <c r="H48" s="10">
        <v>15</v>
      </c>
      <c r="I48" s="10">
        <v>15</v>
      </c>
      <c r="J48" s="10">
        <v>14</v>
      </c>
      <c r="K48" s="10">
        <v>16</v>
      </c>
      <c r="L48" s="10">
        <v>11</v>
      </c>
      <c r="M48" s="10">
        <v>16</v>
      </c>
      <c r="N48" s="10">
        <v>13</v>
      </c>
      <c r="O48" s="50">
        <v>47</v>
      </c>
      <c r="P48" s="51">
        <v>48.5</v>
      </c>
      <c r="Q48" s="51">
        <v>13.3</v>
      </c>
    </row>
    <row r="49" spans="2:17" ht="15.95" customHeight="1" x14ac:dyDescent="0.15">
      <c r="B49" s="284" t="s">
        <v>32</v>
      </c>
      <c r="C49" s="238"/>
      <c r="D49" s="10">
        <v>555</v>
      </c>
      <c r="E49" s="10">
        <v>5</v>
      </c>
      <c r="F49" s="10">
        <v>29</v>
      </c>
      <c r="G49" s="10">
        <v>66</v>
      </c>
      <c r="H49" s="10">
        <v>70</v>
      </c>
      <c r="I49" s="10">
        <v>95</v>
      </c>
      <c r="J49" s="10">
        <v>64</v>
      </c>
      <c r="K49" s="10">
        <v>72</v>
      </c>
      <c r="L49" s="10">
        <v>53</v>
      </c>
      <c r="M49" s="10">
        <v>49</v>
      </c>
      <c r="N49" s="10">
        <v>52</v>
      </c>
      <c r="O49" s="50">
        <v>45</v>
      </c>
      <c r="P49" s="51">
        <v>47</v>
      </c>
      <c r="Q49" s="51">
        <v>12.3</v>
      </c>
    </row>
    <row r="50" spans="2:17" ht="15.95" customHeight="1" x14ac:dyDescent="0.15">
      <c r="B50" s="284" t="s">
        <v>33</v>
      </c>
      <c r="C50" s="238"/>
      <c r="D50" s="10">
        <v>180</v>
      </c>
      <c r="E50" s="10">
        <v>1</v>
      </c>
      <c r="F50" s="10">
        <v>12</v>
      </c>
      <c r="G50" s="10">
        <v>21</v>
      </c>
      <c r="H50" s="10">
        <v>24</v>
      </c>
      <c r="I50" s="10">
        <v>13</v>
      </c>
      <c r="J50" s="10">
        <v>20</v>
      </c>
      <c r="K50" s="10">
        <v>19</v>
      </c>
      <c r="L50" s="10">
        <v>22</v>
      </c>
      <c r="M50" s="10">
        <v>20</v>
      </c>
      <c r="N50" s="10">
        <v>28</v>
      </c>
      <c r="O50" s="50">
        <v>49</v>
      </c>
      <c r="P50" s="51">
        <v>49.2</v>
      </c>
      <c r="Q50" s="51">
        <v>14</v>
      </c>
    </row>
    <row r="51" spans="2:17" ht="15.95" customHeight="1" x14ac:dyDescent="0.15">
      <c r="B51" s="284" t="s">
        <v>34</v>
      </c>
      <c r="C51" s="238"/>
      <c r="D51" s="10">
        <v>19</v>
      </c>
      <c r="E51" s="10">
        <v>1</v>
      </c>
      <c r="F51" s="10">
        <v>0</v>
      </c>
      <c r="G51" s="10">
        <v>1</v>
      </c>
      <c r="H51" s="10">
        <v>4</v>
      </c>
      <c r="I51" s="10">
        <v>2</v>
      </c>
      <c r="J51" s="10">
        <v>3</v>
      </c>
      <c r="K51" s="10">
        <v>0</v>
      </c>
      <c r="L51" s="10">
        <v>5</v>
      </c>
      <c r="M51" s="10">
        <v>1</v>
      </c>
      <c r="N51" s="10">
        <v>2</v>
      </c>
      <c r="O51" s="50">
        <v>48</v>
      </c>
      <c r="P51" s="51">
        <v>48.3</v>
      </c>
      <c r="Q51" s="51">
        <v>12.4</v>
      </c>
    </row>
    <row r="52" spans="2:17" ht="15.95" customHeight="1" x14ac:dyDescent="0.15">
      <c r="B52" s="284" t="s">
        <v>35</v>
      </c>
      <c r="C52" s="238"/>
      <c r="D52" s="10">
        <v>10</v>
      </c>
      <c r="E52" s="10">
        <v>0</v>
      </c>
      <c r="F52" s="10">
        <v>0</v>
      </c>
      <c r="G52" s="10">
        <v>1</v>
      </c>
      <c r="H52" s="10">
        <v>1</v>
      </c>
      <c r="I52" s="10">
        <v>2</v>
      </c>
      <c r="J52" s="10">
        <v>0</v>
      </c>
      <c r="K52" s="10">
        <v>1</v>
      </c>
      <c r="L52" s="10">
        <v>4</v>
      </c>
      <c r="M52" s="10">
        <v>0</v>
      </c>
      <c r="N52" s="10">
        <v>1</v>
      </c>
      <c r="O52" s="50">
        <v>52.5</v>
      </c>
      <c r="P52" s="51">
        <v>49.8</v>
      </c>
      <c r="Q52" s="51">
        <v>10.1</v>
      </c>
    </row>
    <row r="53" spans="2:17" ht="15.95" customHeight="1" x14ac:dyDescent="0.15">
      <c r="B53" s="284" t="s">
        <v>36</v>
      </c>
      <c r="C53" s="238"/>
      <c r="D53" s="10">
        <v>3</v>
      </c>
      <c r="E53" s="10">
        <v>0</v>
      </c>
      <c r="F53" s="10">
        <v>0</v>
      </c>
      <c r="G53" s="10">
        <v>1</v>
      </c>
      <c r="H53" s="10">
        <v>0</v>
      </c>
      <c r="I53" s="10">
        <v>0</v>
      </c>
      <c r="J53" s="10">
        <v>1</v>
      </c>
      <c r="K53" s="10">
        <v>0</v>
      </c>
      <c r="L53" s="10">
        <v>0</v>
      </c>
      <c r="M53" s="10">
        <v>0</v>
      </c>
      <c r="N53" s="10">
        <v>1</v>
      </c>
      <c r="O53" s="50">
        <v>47</v>
      </c>
      <c r="P53" s="51">
        <v>48</v>
      </c>
      <c r="Q53" s="51">
        <v>14.3</v>
      </c>
    </row>
    <row r="54" spans="2:17" ht="15.95" customHeight="1" x14ac:dyDescent="0.15">
      <c r="B54" s="284" t="s">
        <v>37</v>
      </c>
      <c r="C54" s="238"/>
      <c r="D54" s="10">
        <v>2</v>
      </c>
      <c r="E54" s="10">
        <v>0</v>
      </c>
      <c r="F54" s="10">
        <v>0</v>
      </c>
      <c r="G54" s="10">
        <v>0</v>
      </c>
      <c r="H54" s="10">
        <v>0</v>
      </c>
      <c r="I54" s="10">
        <v>2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50">
        <v>41.5</v>
      </c>
      <c r="P54" s="51">
        <v>41.5</v>
      </c>
      <c r="Q54" s="51">
        <v>0.5</v>
      </c>
    </row>
    <row r="55" spans="2:17" ht="15.95" customHeight="1" x14ac:dyDescent="0.15">
      <c r="B55" s="284" t="s">
        <v>38</v>
      </c>
      <c r="C55" s="238"/>
      <c r="D55" s="10">
        <v>48</v>
      </c>
      <c r="E55" s="10">
        <v>0</v>
      </c>
      <c r="F55" s="10">
        <v>1</v>
      </c>
      <c r="G55" s="10">
        <v>8</v>
      </c>
      <c r="H55" s="10">
        <v>9</v>
      </c>
      <c r="I55" s="10">
        <v>6</v>
      </c>
      <c r="J55" s="10">
        <v>6</v>
      </c>
      <c r="K55" s="10">
        <v>4</v>
      </c>
      <c r="L55" s="10">
        <v>6</v>
      </c>
      <c r="M55" s="10">
        <v>6</v>
      </c>
      <c r="N55" s="10">
        <v>2</v>
      </c>
      <c r="O55" s="50">
        <v>44.5</v>
      </c>
      <c r="P55" s="51">
        <v>46</v>
      </c>
      <c r="Q55" s="51">
        <v>11.1</v>
      </c>
    </row>
    <row r="56" spans="2:17" ht="15.95" customHeight="1" x14ac:dyDescent="0.15">
      <c r="B56" s="284" t="s">
        <v>39</v>
      </c>
      <c r="C56" s="238"/>
      <c r="D56" s="10">
        <v>65</v>
      </c>
      <c r="E56" s="10">
        <v>0</v>
      </c>
      <c r="F56" s="10">
        <v>2</v>
      </c>
      <c r="G56" s="10">
        <v>10</v>
      </c>
      <c r="H56" s="10">
        <v>16</v>
      </c>
      <c r="I56" s="10">
        <v>11</v>
      </c>
      <c r="J56" s="10">
        <v>6</v>
      </c>
      <c r="K56" s="10">
        <v>9</v>
      </c>
      <c r="L56" s="10">
        <v>5</v>
      </c>
      <c r="M56" s="10">
        <v>2</v>
      </c>
      <c r="N56" s="10">
        <v>4</v>
      </c>
      <c r="O56" s="50">
        <v>43</v>
      </c>
      <c r="P56" s="51">
        <v>44.4</v>
      </c>
      <c r="Q56" s="51">
        <v>11.5</v>
      </c>
    </row>
    <row r="57" spans="2:17" ht="15.95" customHeight="1" x14ac:dyDescent="0.15">
      <c r="B57" s="284" t="s">
        <v>40</v>
      </c>
      <c r="C57" s="238"/>
      <c r="D57" s="10">
        <v>18</v>
      </c>
      <c r="E57" s="10">
        <v>0</v>
      </c>
      <c r="F57" s="10">
        <v>0</v>
      </c>
      <c r="G57" s="10">
        <v>1</v>
      </c>
      <c r="H57" s="10">
        <v>5</v>
      </c>
      <c r="I57" s="10">
        <v>2</v>
      </c>
      <c r="J57" s="10">
        <v>1</v>
      </c>
      <c r="K57" s="10">
        <v>4</v>
      </c>
      <c r="L57" s="10">
        <v>2</v>
      </c>
      <c r="M57" s="10">
        <v>1</v>
      </c>
      <c r="N57" s="10">
        <v>2</v>
      </c>
      <c r="O57" s="50">
        <v>48.5</v>
      </c>
      <c r="P57" s="51">
        <v>48.3</v>
      </c>
      <c r="Q57" s="51">
        <v>11.4</v>
      </c>
    </row>
    <row r="58" spans="2:17" ht="15.95" customHeight="1" x14ac:dyDescent="0.15">
      <c r="B58" s="284" t="s">
        <v>41</v>
      </c>
      <c r="C58" s="238"/>
      <c r="D58" s="10">
        <v>4</v>
      </c>
      <c r="E58" s="10">
        <v>1</v>
      </c>
      <c r="F58" s="10">
        <v>0</v>
      </c>
      <c r="G58" s="10">
        <v>1</v>
      </c>
      <c r="H58" s="10">
        <v>0</v>
      </c>
      <c r="I58" s="10">
        <v>1</v>
      </c>
      <c r="J58" s="10">
        <v>0</v>
      </c>
      <c r="K58" s="10">
        <v>0</v>
      </c>
      <c r="L58" s="10">
        <v>1</v>
      </c>
      <c r="M58" s="10">
        <v>0</v>
      </c>
      <c r="N58" s="10">
        <v>0</v>
      </c>
      <c r="O58" s="50">
        <v>36.5</v>
      </c>
      <c r="P58" s="51">
        <v>37.299999999999997</v>
      </c>
      <c r="Q58" s="51">
        <v>13</v>
      </c>
    </row>
    <row r="59" spans="2:17" ht="15.95" customHeight="1" x14ac:dyDescent="0.15">
      <c r="B59" s="284" t="s">
        <v>42</v>
      </c>
      <c r="C59" s="238"/>
      <c r="D59" s="10">
        <v>34</v>
      </c>
      <c r="E59" s="10">
        <v>0</v>
      </c>
      <c r="F59" s="10">
        <v>3</v>
      </c>
      <c r="G59" s="10">
        <v>2</v>
      </c>
      <c r="H59" s="10">
        <v>9</v>
      </c>
      <c r="I59" s="10">
        <v>2</v>
      </c>
      <c r="J59" s="10">
        <v>5</v>
      </c>
      <c r="K59" s="10">
        <v>5</v>
      </c>
      <c r="L59" s="10">
        <v>4</v>
      </c>
      <c r="M59" s="10">
        <v>2</v>
      </c>
      <c r="N59" s="10">
        <v>2</v>
      </c>
      <c r="O59" s="50">
        <v>45</v>
      </c>
      <c r="P59" s="51">
        <v>45.5</v>
      </c>
      <c r="Q59" s="51">
        <v>11.2</v>
      </c>
    </row>
    <row r="60" spans="2:17" ht="15.95" customHeight="1" x14ac:dyDescent="0.15">
      <c r="B60" s="284" t="s">
        <v>43</v>
      </c>
      <c r="C60" s="238"/>
      <c r="D60" s="10">
        <v>25</v>
      </c>
      <c r="E60" s="10">
        <v>0</v>
      </c>
      <c r="F60" s="10">
        <v>3</v>
      </c>
      <c r="G60" s="10">
        <v>2</v>
      </c>
      <c r="H60" s="10">
        <v>1</v>
      </c>
      <c r="I60" s="10">
        <v>4</v>
      </c>
      <c r="J60" s="10">
        <v>6</v>
      </c>
      <c r="K60" s="10">
        <v>3</v>
      </c>
      <c r="L60" s="10">
        <v>3</v>
      </c>
      <c r="M60" s="10">
        <v>1</v>
      </c>
      <c r="N60" s="10">
        <v>2</v>
      </c>
      <c r="O60" s="50">
        <v>45</v>
      </c>
      <c r="P60" s="51">
        <v>46.3</v>
      </c>
      <c r="Q60" s="51">
        <v>11</v>
      </c>
    </row>
    <row r="61" spans="2:17" ht="15.95" customHeight="1" x14ac:dyDescent="0.15">
      <c r="B61" s="284" t="s">
        <v>44</v>
      </c>
      <c r="C61" s="238"/>
      <c r="D61" s="10">
        <v>21</v>
      </c>
      <c r="E61" s="10">
        <v>2</v>
      </c>
      <c r="F61" s="10">
        <v>1</v>
      </c>
      <c r="G61" s="10">
        <v>0</v>
      </c>
      <c r="H61" s="10">
        <v>4</v>
      </c>
      <c r="I61" s="10">
        <v>2</v>
      </c>
      <c r="J61" s="10">
        <v>2</v>
      </c>
      <c r="K61" s="10">
        <v>3</v>
      </c>
      <c r="L61" s="10">
        <v>1</v>
      </c>
      <c r="M61" s="10">
        <v>5</v>
      </c>
      <c r="N61" s="10">
        <v>1</v>
      </c>
      <c r="O61" s="50">
        <v>49</v>
      </c>
      <c r="P61" s="51">
        <v>47.5</v>
      </c>
      <c r="Q61" s="51">
        <v>14</v>
      </c>
    </row>
    <row r="62" spans="2:17" ht="15.95" customHeight="1" x14ac:dyDescent="0.15">
      <c r="B62" s="284" t="s">
        <v>45</v>
      </c>
      <c r="C62" s="238"/>
      <c r="D62" s="10">
        <v>253</v>
      </c>
      <c r="E62" s="10">
        <v>2</v>
      </c>
      <c r="F62" s="10">
        <v>3</v>
      </c>
      <c r="G62" s="10">
        <v>29</v>
      </c>
      <c r="H62" s="10">
        <v>47</v>
      </c>
      <c r="I62" s="10">
        <v>53</v>
      </c>
      <c r="J62" s="10">
        <v>32</v>
      </c>
      <c r="K62" s="10">
        <v>22</v>
      </c>
      <c r="L62" s="10">
        <v>20</v>
      </c>
      <c r="M62" s="10">
        <v>19</v>
      </c>
      <c r="N62" s="10">
        <v>26</v>
      </c>
      <c r="O62" s="50">
        <v>44</v>
      </c>
      <c r="P62" s="51">
        <v>46.6</v>
      </c>
      <c r="Q62" s="51">
        <v>12</v>
      </c>
    </row>
    <row r="63" spans="2:17" ht="15.95" customHeight="1" x14ac:dyDescent="0.15">
      <c r="B63" s="284" t="s">
        <v>46</v>
      </c>
      <c r="C63" s="238"/>
      <c r="D63" s="10">
        <v>16</v>
      </c>
      <c r="E63" s="10">
        <v>0</v>
      </c>
      <c r="F63" s="10">
        <v>2</v>
      </c>
      <c r="G63" s="10">
        <v>2</v>
      </c>
      <c r="H63" s="10">
        <v>3</v>
      </c>
      <c r="I63" s="10">
        <v>3</v>
      </c>
      <c r="J63" s="10">
        <v>2</v>
      </c>
      <c r="K63" s="10">
        <v>1</v>
      </c>
      <c r="L63" s="10">
        <v>2</v>
      </c>
      <c r="M63" s="10">
        <v>0</v>
      </c>
      <c r="N63" s="10">
        <v>1</v>
      </c>
      <c r="O63" s="50">
        <v>41</v>
      </c>
      <c r="P63" s="51">
        <v>42.9</v>
      </c>
      <c r="Q63" s="51">
        <v>11.5</v>
      </c>
    </row>
    <row r="64" spans="2:17" ht="15.95" customHeight="1" x14ac:dyDescent="0.15">
      <c r="B64" s="284" t="s">
        <v>47</v>
      </c>
      <c r="C64" s="238"/>
      <c r="D64" s="10">
        <v>32</v>
      </c>
      <c r="E64" s="10">
        <v>0</v>
      </c>
      <c r="F64" s="10">
        <v>0</v>
      </c>
      <c r="G64" s="10">
        <v>6</v>
      </c>
      <c r="H64" s="10">
        <v>5</v>
      </c>
      <c r="I64" s="10">
        <v>0</v>
      </c>
      <c r="J64" s="10">
        <v>6</v>
      </c>
      <c r="K64" s="10">
        <v>5</v>
      </c>
      <c r="L64" s="10">
        <v>4</v>
      </c>
      <c r="M64" s="10">
        <v>3</v>
      </c>
      <c r="N64" s="10">
        <v>3</v>
      </c>
      <c r="O64" s="50">
        <v>48</v>
      </c>
      <c r="P64" s="51">
        <v>49.2</v>
      </c>
      <c r="Q64" s="51">
        <v>13.8</v>
      </c>
    </row>
    <row r="65" spans="1:17" ht="15.95" customHeight="1" x14ac:dyDescent="0.15">
      <c r="B65" s="284" t="s">
        <v>48</v>
      </c>
      <c r="C65" s="238"/>
      <c r="D65" s="10">
        <v>85</v>
      </c>
      <c r="E65" s="10">
        <v>0</v>
      </c>
      <c r="F65" s="10">
        <v>6</v>
      </c>
      <c r="G65" s="10">
        <v>5</v>
      </c>
      <c r="H65" s="10">
        <v>10</v>
      </c>
      <c r="I65" s="10">
        <v>15</v>
      </c>
      <c r="J65" s="10">
        <v>13</v>
      </c>
      <c r="K65" s="10">
        <v>11</v>
      </c>
      <c r="L65" s="10">
        <v>10</v>
      </c>
      <c r="M65" s="10">
        <v>8</v>
      </c>
      <c r="N65" s="10">
        <v>7</v>
      </c>
      <c r="O65" s="50">
        <v>47</v>
      </c>
      <c r="P65" s="51">
        <v>47.6</v>
      </c>
      <c r="Q65" s="51">
        <v>11.3</v>
      </c>
    </row>
    <row r="66" spans="1:17" ht="15.95" customHeight="1" x14ac:dyDescent="0.15">
      <c r="B66" s="284" t="s">
        <v>49</v>
      </c>
      <c r="C66" s="238"/>
      <c r="D66" s="10">
        <v>15</v>
      </c>
      <c r="E66" s="10">
        <v>0</v>
      </c>
      <c r="F66" s="10">
        <v>2</v>
      </c>
      <c r="G66" s="10">
        <v>3</v>
      </c>
      <c r="H66" s="10">
        <v>3</v>
      </c>
      <c r="I66" s="10">
        <v>1</v>
      </c>
      <c r="J66" s="10">
        <v>0</v>
      </c>
      <c r="K66" s="10">
        <v>0</v>
      </c>
      <c r="L66" s="10">
        <v>4</v>
      </c>
      <c r="M66" s="10">
        <v>1</v>
      </c>
      <c r="N66" s="10">
        <v>1</v>
      </c>
      <c r="O66" s="50">
        <v>37</v>
      </c>
      <c r="P66" s="51">
        <v>44</v>
      </c>
      <c r="Q66" s="51">
        <v>13.7</v>
      </c>
    </row>
    <row r="67" spans="1:17" ht="15.95" customHeight="1" x14ac:dyDescent="0.15">
      <c r="B67" s="284" t="s">
        <v>50</v>
      </c>
      <c r="C67" s="238"/>
      <c r="D67" s="10">
        <v>2</v>
      </c>
      <c r="E67" s="10">
        <v>0</v>
      </c>
      <c r="F67" s="10">
        <v>0</v>
      </c>
      <c r="G67" s="10">
        <v>0</v>
      </c>
      <c r="H67" s="10">
        <v>1</v>
      </c>
      <c r="I67" s="10">
        <v>0</v>
      </c>
      <c r="J67" s="10">
        <v>0</v>
      </c>
      <c r="K67" s="10">
        <v>0</v>
      </c>
      <c r="L67" s="10">
        <v>0</v>
      </c>
      <c r="M67" s="10">
        <v>1</v>
      </c>
      <c r="N67" s="10">
        <v>0</v>
      </c>
      <c r="O67" s="50">
        <v>49.5</v>
      </c>
      <c r="P67" s="51">
        <v>49.5</v>
      </c>
      <c r="Q67" s="51">
        <v>12.5</v>
      </c>
    </row>
    <row r="68" spans="1:17" ht="15.95" customHeight="1" x14ac:dyDescent="0.15">
      <c r="B68" s="284" t="s">
        <v>51</v>
      </c>
      <c r="C68" s="238"/>
      <c r="D68" s="10">
        <v>8</v>
      </c>
      <c r="E68" s="10">
        <v>0</v>
      </c>
      <c r="F68" s="10">
        <v>1</v>
      </c>
      <c r="G68" s="10">
        <v>0</v>
      </c>
      <c r="H68" s="10">
        <v>1</v>
      </c>
      <c r="I68" s="10">
        <v>2</v>
      </c>
      <c r="J68" s="10">
        <v>1</v>
      </c>
      <c r="K68" s="10">
        <v>1</v>
      </c>
      <c r="L68" s="10">
        <v>1</v>
      </c>
      <c r="M68" s="10">
        <v>0</v>
      </c>
      <c r="N68" s="10">
        <v>1</v>
      </c>
      <c r="O68" s="50">
        <v>44</v>
      </c>
      <c r="P68" s="51">
        <v>47.1</v>
      </c>
      <c r="Q68" s="51">
        <v>11.6</v>
      </c>
    </row>
    <row r="69" spans="1:17" s="5" customFormat="1" ht="15.95" customHeight="1" x14ac:dyDescent="0.15">
      <c r="A69" s="22"/>
      <c r="B69" s="285" t="s">
        <v>73</v>
      </c>
      <c r="C69" s="276"/>
      <c r="D69" s="7">
        <v>77</v>
      </c>
      <c r="E69" s="7">
        <v>1</v>
      </c>
      <c r="F69" s="7">
        <v>0</v>
      </c>
      <c r="G69" s="7">
        <v>6</v>
      </c>
      <c r="H69" s="7">
        <v>13</v>
      </c>
      <c r="I69" s="7">
        <v>9</v>
      </c>
      <c r="J69" s="7">
        <v>9</v>
      </c>
      <c r="K69" s="7">
        <v>16</v>
      </c>
      <c r="L69" s="7">
        <v>14</v>
      </c>
      <c r="M69" s="7">
        <v>5</v>
      </c>
      <c r="N69" s="7">
        <v>4</v>
      </c>
      <c r="O69" s="132">
        <v>50</v>
      </c>
      <c r="P69" s="133">
        <v>48.2</v>
      </c>
      <c r="Q69" s="133">
        <v>10.1</v>
      </c>
    </row>
    <row r="71" spans="1:17" x14ac:dyDescent="0.15">
      <c r="D71" s="171">
        <f>D6</f>
        <v>4278</v>
      </c>
    </row>
    <row r="72" spans="1:17" x14ac:dyDescent="0.15">
      <c r="D72" s="171" t="str">
        <f>IF(D71=SUM(D8:D11,D12:D22,D23:D69)/3,"OK","NG")</f>
        <v>OK</v>
      </c>
    </row>
  </sheetData>
  <mergeCells count="66">
    <mergeCell ref="B6:C6"/>
    <mergeCell ref="D3:D5"/>
    <mergeCell ref="O3:O4"/>
    <mergeCell ref="P3:P4"/>
    <mergeCell ref="Q3:Q4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4" t="s">
        <v>361</v>
      </c>
      <c r="C1" s="1"/>
      <c r="D1" s="134" t="s">
        <v>227</v>
      </c>
      <c r="K1" s="134"/>
    </row>
    <row r="2" spans="1:16" s="12" customFormat="1" ht="17.25" x14ac:dyDescent="0.2">
      <c r="A2" s="134"/>
      <c r="B2" s="1" t="s">
        <v>376</v>
      </c>
      <c r="C2" s="2"/>
    </row>
    <row r="3" spans="1:16" s="12" customFormat="1" ht="19.5" customHeight="1" x14ac:dyDescent="0.15">
      <c r="B3" s="331" t="s">
        <v>228</v>
      </c>
      <c r="C3" s="332"/>
      <c r="D3" s="335" t="s">
        <v>92</v>
      </c>
      <c r="E3" s="338" t="s">
        <v>229</v>
      </c>
      <c r="F3" s="338"/>
      <c r="G3" s="338"/>
      <c r="H3" s="338" t="s">
        <v>230</v>
      </c>
      <c r="I3" s="338"/>
      <c r="J3" s="338"/>
      <c r="K3" s="338" t="s">
        <v>231</v>
      </c>
      <c r="L3" s="338"/>
      <c r="M3" s="338"/>
      <c r="N3" s="338" t="s">
        <v>232</v>
      </c>
      <c r="O3" s="338"/>
      <c r="P3" s="338"/>
    </row>
    <row r="4" spans="1:16" s="12" customFormat="1" ht="15" customHeight="1" x14ac:dyDescent="0.15">
      <c r="B4" s="333"/>
      <c r="C4" s="334"/>
      <c r="D4" s="336"/>
      <c r="E4" s="339" t="s">
        <v>213</v>
      </c>
      <c r="F4" s="338" t="s">
        <v>224</v>
      </c>
      <c r="G4" s="338"/>
      <c r="H4" s="339" t="s">
        <v>213</v>
      </c>
      <c r="I4" s="338" t="s">
        <v>224</v>
      </c>
      <c r="J4" s="338"/>
      <c r="K4" s="339" t="s">
        <v>213</v>
      </c>
      <c r="L4" s="338" t="s">
        <v>224</v>
      </c>
      <c r="M4" s="338"/>
      <c r="N4" s="339" t="s">
        <v>213</v>
      </c>
      <c r="O4" s="338" t="s">
        <v>224</v>
      </c>
      <c r="P4" s="338"/>
    </row>
    <row r="5" spans="1:16" s="12" customFormat="1" ht="12.75" customHeight="1" x14ac:dyDescent="0.15">
      <c r="B5" s="333"/>
      <c r="C5" s="334"/>
      <c r="D5" s="336"/>
      <c r="E5" s="339"/>
      <c r="F5" s="293"/>
      <c r="G5" s="293"/>
      <c r="H5" s="339"/>
      <c r="I5" s="293"/>
      <c r="J5" s="293"/>
      <c r="K5" s="339"/>
      <c r="L5" s="293"/>
      <c r="M5" s="293"/>
      <c r="N5" s="339"/>
      <c r="O5" s="293"/>
      <c r="P5" s="293"/>
    </row>
    <row r="6" spans="1:16" s="12" customFormat="1" ht="12" customHeight="1" x14ac:dyDescent="0.15">
      <c r="B6" s="316" t="s">
        <v>85</v>
      </c>
      <c r="C6" s="317"/>
      <c r="D6" s="336"/>
      <c r="E6" s="339"/>
      <c r="F6" s="340" t="s">
        <v>226</v>
      </c>
      <c r="G6" s="339" t="s">
        <v>215</v>
      </c>
      <c r="H6" s="339"/>
      <c r="I6" s="340" t="s">
        <v>226</v>
      </c>
      <c r="J6" s="339" t="s">
        <v>215</v>
      </c>
      <c r="K6" s="339"/>
      <c r="L6" s="340" t="s">
        <v>226</v>
      </c>
      <c r="M6" s="339" t="s">
        <v>215</v>
      </c>
      <c r="N6" s="339"/>
      <c r="O6" s="340" t="s">
        <v>226</v>
      </c>
      <c r="P6" s="339" t="s">
        <v>215</v>
      </c>
    </row>
    <row r="7" spans="1:16" s="12" customFormat="1" ht="15.75" customHeight="1" x14ac:dyDescent="0.15">
      <c r="B7" s="318"/>
      <c r="C7" s="315"/>
      <c r="D7" s="337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</row>
    <row r="8" spans="1:16" ht="12" customHeight="1" x14ac:dyDescent="0.15">
      <c r="B8" s="304" t="s">
        <v>0</v>
      </c>
      <c r="C8" s="330"/>
      <c r="D8" s="135">
        <v>4278</v>
      </c>
      <c r="E8" s="135">
        <v>4249</v>
      </c>
      <c r="F8" s="59">
        <v>1646.2</v>
      </c>
      <c r="G8" s="59">
        <v>11.2</v>
      </c>
      <c r="H8" s="135">
        <v>2703</v>
      </c>
      <c r="I8" s="59">
        <v>426.5</v>
      </c>
      <c r="J8" s="59">
        <v>157</v>
      </c>
      <c r="K8" s="135">
        <v>4276</v>
      </c>
      <c r="L8" s="59">
        <v>1150</v>
      </c>
      <c r="M8" s="59">
        <v>0.5</v>
      </c>
      <c r="N8" s="135">
        <v>4278</v>
      </c>
      <c r="O8" s="59">
        <v>0</v>
      </c>
      <c r="P8" s="59">
        <v>0</v>
      </c>
    </row>
    <row r="9" spans="1:16" ht="12" customHeight="1" x14ac:dyDescent="0.15">
      <c r="B9" s="304" t="s">
        <v>1</v>
      </c>
      <c r="C9" s="330"/>
      <c r="D9" s="136">
        <v>3219</v>
      </c>
      <c r="E9" s="136">
        <v>3201</v>
      </c>
      <c r="F9" s="137">
        <v>1738.9</v>
      </c>
      <c r="G9" s="137">
        <v>9.6999999999999993</v>
      </c>
      <c r="H9" s="136">
        <v>1970</v>
      </c>
      <c r="I9" s="137">
        <v>436.9</v>
      </c>
      <c r="J9" s="137">
        <v>169.5</v>
      </c>
      <c r="K9" s="136">
        <v>3217</v>
      </c>
      <c r="L9" s="137">
        <v>1150</v>
      </c>
      <c r="M9" s="137">
        <v>0.7</v>
      </c>
      <c r="N9" s="136">
        <v>3219</v>
      </c>
      <c r="O9" s="137">
        <v>0</v>
      </c>
      <c r="P9" s="137">
        <v>0</v>
      </c>
    </row>
    <row r="10" spans="1:16" ht="12" customHeight="1" x14ac:dyDescent="0.15">
      <c r="B10" s="71"/>
      <c r="C10" s="18" t="s">
        <v>65</v>
      </c>
      <c r="D10" s="120">
        <v>1907</v>
      </c>
      <c r="E10" s="120">
        <v>1893</v>
      </c>
      <c r="F10" s="53">
        <v>1889.3</v>
      </c>
      <c r="G10" s="53">
        <v>13.9</v>
      </c>
      <c r="H10" s="120">
        <v>1154</v>
      </c>
      <c r="I10" s="53">
        <v>439.1</v>
      </c>
      <c r="J10" s="53">
        <v>173.4</v>
      </c>
      <c r="K10" s="120">
        <v>1905</v>
      </c>
      <c r="L10" s="53">
        <v>1150</v>
      </c>
      <c r="M10" s="53">
        <v>1.2</v>
      </c>
      <c r="N10" s="120">
        <v>1907</v>
      </c>
      <c r="O10" s="53">
        <v>0</v>
      </c>
      <c r="P10" s="53">
        <v>0</v>
      </c>
    </row>
    <row r="11" spans="1:16" ht="12" customHeight="1" x14ac:dyDescent="0.15">
      <c r="B11" s="71"/>
      <c r="C11" s="18" t="s">
        <v>66</v>
      </c>
      <c r="D11" s="120">
        <v>941</v>
      </c>
      <c r="E11" s="120">
        <v>938</v>
      </c>
      <c r="F11" s="53">
        <v>1283.3</v>
      </c>
      <c r="G11" s="53">
        <v>4.0999999999999996</v>
      </c>
      <c r="H11" s="120">
        <v>607</v>
      </c>
      <c r="I11" s="53">
        <v>440</v>
      </c>
      <c r="J11" s="53">
        <v>156.19999999999999</v>
      </c>
      <c r="K11" s="120">
        <v>941</v>
      </c>
      <c r="L11" s="53">
        <v>0</v>
      </c>
      <c r="M11" s="53">
        <v>0</v>
      </c>
      <c r="N11" s="120">
        <v>941</v>
      </c>
      <c r="O11" s="53">
        <v>0</v>
      </c>
      <c r="P11" s="53">
        <v>0</v>
      </c>
    </row>
    <row r="12" spans="1:16" ht="12" customHeight="1" x14ac:dyDescent="0.15">
      <c r="B12" s="71"/>
      <c r="C12" s="18" t="s">
        <v>67</v>
      </c>
      <c r="D12" s="120">
        <v>371</v>
      </c>
      <c r="E12" s="120">
        <v>370</v>
      </c>
      <c r="F12" s="53">
        <v>1000</v>
      </c>
      <c r="G12" s="53">
        <v>2.7</v>
      </c>
      <c r="H12" s="120">
        <v>209</v>
      </c>
      <c r="I12" s="53">
        <v>419.9</v>
      </c>
      <c r="J12" s="53">
        <v>183.3</v>
      </c>
      <c r="K12" s="120">
        <v>371</v>
      </c>
      <c r="L12" s="53">
        <v>0</v>
      </c>
      <c r="M12" s="53">
        <v>0</v>
      </c>
      <c r="N12" s="120">
        <v>371</v>
      </c>
      <c r="O12" s="53">
        <v>0</v>
      </c>
      <c r="P12" s="53">
        <v>0</v>
      </c>
    </row>
    <row r="13" spans="1:16" ht="12" customHeight="1" x14ac:dyDescent="0.15">
      <c r="B13" s="285" t="s">
        <v>5</v>
      </c>
      <c r="C13" s="276"/>
      <c r="D13" s="138">
        <v>1059</v>
      </c>
      <c r="E13" s="138">
        <v>1048</v>
      </c>
      <c r="F13" s="139">
        <v>1494.5</v>
      </c>
      <c r="G13" s="139">
        <v>15.5</v>
      </c>
      <c r="H13" s="138">
        <v>733</v>
      </c>
      <c r="I13" s="139">
        <v>386.8</v>
      </c>
      <c r="J13" s="139">
        <v>119.1</v>
      </c>
      <c r="K13" s="138">
        <v>1059</v>
      </c>
      <c r="L13" s="139">
        <v>0</v>
      </c>
      <c r="M13" s="139">
        <v>0</v>
      </c>
      <c r="N13" s="138">
        <v>1059</v>
      </c>
      <c r="O13" s="139">
        <v>0</v>
      </c>
      <c r="P13" s="139">
        <v>0</v>
      </c>
    </row>
    <row r="14" spans="1:16" ht="12" customHeight="1" x14ac:dyDescent="0.15">
      <c r="B14" s="284" t="s">
        <v>75</v>
      </c>
      <c r="C14" s="238"/>
      <c r="D14" s="135">
        <v>78</v>
      </c>
      <c r="E14" s="135">
        <v>78</v>
      </c>
      <c r="F14" s="59">
        <v>0</v>
      </c>
      <c r="G14" s="59">
        <v>0</v>
      </c>
      <c r="H14" s="135">
        <v>59</v>
      </c>
      <c r="I14" s="59">
        <v>333.4</v>
      </c>
      <c r="J14" s="59">
        <v>81.2</v>
      </c>
      <c r="K14" s="135">
        <v>78</v>
      </c>
      <c r="L14" s="59">
        <v>0</v>
      </c>
      <c r="M14" s="59">
        <v>0</v>
      </c>
      <c r="N14" s="135">
        <v>78</v>
      </c>
      <c r="O14" s="59">
        <v>0</v>
      </c>
      <c r="P14" s="59">
        <v>0</v>
      </c>
    </row>
    <row r="15" spans="1:16" ht="12" customHeight="1" x14ac:dyDescent="0.15">
      <c r="B15" s="284" t="s">
        <v>76</v>
      </c>
      <c r="C15" s="238"/>
      <c r="D15" s="135">
        <v>133</v>
      </c>
      <c r="E15" s="135">
        <v>128</v>
      </c>
      <c r="F15" s="59">
        <v>1548</v>
      </c>
      <c r="G15" s="59">
        <v>58.2</v>
      </c>
      <c r="H15" s="135">
        <v>96</v>
      </c>
      <c r="I15" s="59">
        <v>372.8</v>
      </c>
      <c r="J15" s="59">
        <v>103.7</v>
      </c>
      <c r="K15" s="135">
        <v>133</v>
      </c>
      <c r="L15" s="59">
        <v>0</v>
      </c>
      <c r="M15" s="59">
        <v>0</v>
      </c>
      <c r="N15" s="135">
        <v>133</v>
      </c>
      <c r="O15" s="59">
        <v>0</v>
      </c>
      <c r="P15" s="59">
        <v>0</v>
      </c>
    </row>
    <row r="16" spans="1:16" ht="12" customHeight="1" x14ac:dyDescent="0.15">
      <c r="B16" s="284" t="s">
        <v>77</v>
      </c>
      <c r="C16" s="238"/>
      <c r="D16" s="135">
        <v>82</v>
      </c>
      <c r="E16" s="135">
        <v>82</v>
      </c>
      <c r="F16" s="59">
        <v>0</v>
      </c>
      <c r="G16" s="59">
        <v>0</v>
      </c>
      <c r="H16" s="135">
        <v>59</v>
      </c>
      <c r="I16" s="59">
        <v>410.6</v>
      </c>
      <c r="J16" s="59">
        <v>115.2</v>
      </c>
      <c r="K16" s="135">
        <v>82</v>
      </c>
      <c r="L16" s="59">
        <v>0</v>
      </c>
      <c r="M16" s="59">
        <v>0</v>
      </c>
      <c r="N16" s="135">
        <v>82</v>
      </c>
      <c r="O16" s="59">
        <v>0</v>
      </c>
      <c r="P16" s="59">
        <v>0</v>
      </c>
    </row>
    <row r="17" spans="2:16" ht="12" customHeight="1" x14ac:dyDescent="0.15">
      <c r="B17" s="284" t="s">
        <v>78</v>
      </c>
      <c r="C17" s="238"/>
      <c r="D17" s="135">
        <v>1987</v>
      </c>
      <c r="E17" s="135">
        <v>1973</v>
      </c>
      <c r="F17" s="59">
        <v>1889.3</v>
      </c>
      <c r="G17" s="59">
        <v>13.3</v>
      </c>
      <c r="H17" s="135">
        <v>1209</v>
      </c>
      <c r="I17" s="59">
        <v>438.4</v>
      </c>
      <c r="J17" s="59">
        <v>171.7</v>
      </c>
      <c r="K17" s="135">
        <v>1985</v>
      </c>
      <c r="L17" s="59">
        <v>1150</v>
      </c>
      <c r="M17" s="59">
        <v>1.2</v>
      </c>
      <c r="N17" s="135">
        <v>1987</v>
      </c>
      <c r="O17" s="59">
        <v>0</v>
      </c>
      <c r="P17" s="59">
        <v>0</v>
      </c>
    </row>
    <row r="18" spans="2:16" ht="12" customHeight="1" x14ac:dyDescent="0.15">
      <c r="B18" s="284" t="s">
        <v>79</v>
      </c>
      <c r="C18" s="238"/>
      <c r="D18" s="135">
        <v>333</v>
      </c>
      <c r="E18" s="135">
        <v>332</v>
      </c>
      <c r="F18" s="59">
        <v>1000</v>
      </c>
      <c r="G18" s="59">
        <v>3</v>
      </c>
      <c r="H18" s="135">
        <v>183</v>
      </c>
      <c r="I18" s="59">
        <v>419.3</v>
      </c>
      <c r="J18" s="59">
        <v>188.9</v>
      </c>
      <c r="K18" s="135">
        <v>333</v>
      </c>
      <c r="L18" s="59">
        <v>0</v>
      </c>
      <c r="M18" s="59">
        <v>0</v>
      </c>
      <c r="N18" s="135">
        <v>333</v>
      </c>
      <c r="O18" s="59">
        <v>0</v>
      </c>
      <c r="P18" s="59">
        <v>0</v>
      </c>
    </row>
    <row r="19" spans="2:16" ht="12" customHeight="1" x14ac:dyDescent="0.15">
      <c r="B19" s="284" t="s">
        <v>80</v>
      </c>
      <c r="C19" s="238"/>
      <c r="D19" s="135">
        <v>16</v>
      </c>
      <c r="E19" s="135">
        <v>16</v>
      </c>
      <c r="F19" s="59">
        <v>0</v>
      </c>
      <c r="G19" s="59">
        <v>0</v>
      </c>
      <c r="H19" s="135">
        <v>11</v>
      </c>
      <c r="I19" s="59">
        <v>382.6</v>
      </c>
      <c r="J19" s="59">
        <v>119.6</v>
      </c>
      <c r="K19" s="135">
        <v>16</v>
      </c>
      <c r="L19" s="59">
        <v>0</v>
      </c>
      <c r="M19" s="59">
        <v>0</v>
      </c>
      <c r="N19" s="135">
        <v>16</v>
      </c>
      <c r="O19" s="59">
        <v>0</v>
      </c>
      <c r="P19" s="59">
        <v>0</v>
      </c>
    </row>
    <row r="20" spans="2:16" ht="12" customHeight="1" x14ac:dyDescent="0.15">
      <c r="B20" s="284" t="s">
        <v>81</v>
      </c>
      <c r="C20" s="238"/>
      <c r="D20" s="135">
        <v>941</v>
      </c>
      <c r="E20" s="135">
        <v>938</v>
      </c>
      <c r="F20" s="59">
        <v>1283.3</v>
      </c>
      <c r="G20" s="59">
        <v>4.0999999999999996</v>
      </c>
      <c r="H20" s="135">
        <v>607</v>
      </c>
      <c r="I20" s="59">
        <v>440</v>
      </c>
      <c r="J20" s="59">
        <v>156.19999999999999</v>
      </c>
      <c r="K20" s="135">
        <v>941</v>
      </c>
      <c r="L20" s="59">
        <v>0</v>
      </c>
      <c r="M20" s="59">
        <v>0</v>
      </c>
      <c r="N20" s="135">
        <v>941</v>
      </c>
      <c r="O20" s="59">
        <v>0</v>
      </c>
      <c r="P20" s="59">
        <v>0</v>
      </c>
    </row>
    <row r="21" spans="2:16" ht="12" customHeight="1" x14ac:dyDescent="0.15">
      <c r="B21" s="284" t="s">
        <v>202</v>
      </c>
      <c r="C21" s="238"/>
      <c r="D21" s="135">
        <v>136</v>
      </c>
      <c r="E21" s="135">
        <v>132</v>
      </c>
      <c r="F21" s="59">
        <v>1482.5</v>
      </c>
      <c r="G21" s="59">
        <v>43.6</v>
      </c>
      <c r="H21" s="135">
        <v>96</v>
      </c>
      <c r="I21" s="59">
        <v>321.3</v>
      </c>
      <c r="J21" s="59">
        <v>94.5</v>
      </c>
      <c r="K21" s="135">
        <v>136</v>
      </c>
      <c r="L21" s="59">
        <v>0</v>
      </c>
      <c r="M21" s="59">
        <v>0</v>
      </c>
      <c r="N21" s="135">
        <v>136</v>
      </c>
      <c r="O21" s="59">
        <v>0</v>
      </c>
      <c r="P21" s="59">
        <v>0</v>
      </c>
    </row>
    <row r="22" spans="2:16" ht="12" customHeight="1" x14ac:dyDescent="0.15">
      <c r="B22" s="284" t="s">
        <v>203</v>
      </c>
      <c r="C22" s="238"/>
      <c r="D22" s="135">
        <v>84</v>
      </c>
      <c r="E22" s="135">
        <v>84</v>
      </c>
      <c r="F22" s="59">
        <v>0</v>
      </c>
      <c r="G22" s="59">
        <v>0</v>
      </c>
      <c r="H22" s="135">
        <v>67</v>
      </c>
      <c r="I22" s="59">
        <v>274.2</v>
      </c>
      <c r="J22" s="59">
        <v>55.5</v>
      </c>
      <c r="K22" s="135">
        <v>84</v>
      </c>
      <c r="L22" s="59">
        <v>0</v>
      </c>
      <c r="M22" s="59">
        <v>0</v>
      </c>
      <c r="N22" s="135">
        <v>84</v>
      </c>
      <c r="O22" s="59">
        <v>0</v>
      </c>
      <c r="P22" s="59">
        <v>0</v>
      </c>
    </row>
    <row r="23" spans="2:16" ht="12" customHeight="1" x14ac:dyDescent="0.15">
      <c r="B23" s="284" t="s">
        <v>88</v>
      </c>
      <c r="C23" s="238"/>
      <c r="D23" s="135">
        <v>301</v>
      </c>
      <c r="E23" s="135">
        <v>300</v>
      </c>
      <c r="F23" s="59">
        <v>1000</v>
      </c>
      <c r="G23" s="59">
        <v>3.3</v>
      </c>
      <c r="H23" s="135">
        <v>189</v>
      </c>
      <c r="I23" s="59">
        <v>412.4</v>
      </c>
      <c r="J23" s="59">
        <v>153.4</v>
      </c>
      <c r="K23" s="135">
        <v>301</v>
      </c>
      <c r="L23" s="59">
        <v>0</v>
      </c>
      <c r="M23" s="59">
        <v>0</v>
      </c>
      <c r="N23" s="135">
        <v>301</v>
      </c>
      <c r="O23" s="59">
        <v>0</v>
      </c>
      <c r="P23" s="59">
        <v>0</v>
      </c>
    </row>
    <row r="24" spans="2:16" ht="12" customHeight="1" x14ac:dyDescent="0.15">
      <c r="B24" s="285" t="s">
        <v>204</v>
      </c>
      <c r="C24" s="276"/>
      <c r="D24" s="135">
        <v>187</v>
      </c>
      <c r="E24" s="135">
        <v>186</v>
      </c>
      <c r="F24" s="59">
        <v>1770</v>
      </c>
      <c r="G24" s="59">
        <v>9.5</v>
      </c>
      <c r="H24" s="135">
        <v>127</v>
      </c>
      <c r="I24" s="59">
        <v>426.8</v>
      </c>
      <c r="J24" s="59">
        <v>136.9</v>
      </c>
      <c r="K24" s="135">
        <v>187</v>
      </c>
      <c r="L24" s="59">
        <v>0</v>
      </c>
      <c r="M24" s="59">
        <v>0</v>
      </c>
      <c r="N24" s="135">
        <v>187</v>
      </c>
      <c r="O24" s="59">
        <v>0</v>
      </c>
      <c r="P24" s="59">
        <v>0</v>
      </c>
    </row>
    <row r="25" spans="2:16" ht="12" customHeight="1" x14ac:dyDescent="0.15">
      <c r="B25" s="304" t="s">
        <v>6</v>
      </c>
      <c r="C25" s="330"/>
      <c r="D25" s="136">
        <v>78</v>
      </c>
      <c r="E25" s="136">
        <v>78</v>
      </c>
      <c r="F25" s="137">
        <v>0</v>
      </c>
      <c r="G25" s="137">
        <v>0</v>
      </c>
      <c r="H25" s="136">
        <v>59</v>
      </c>
      <c r="I25" s="137">
        <v>333.4</v>
      </c>
      <c r="J25" s="137">
        <v>81.2</v>
      </c>
      <c r="K25" s="136">
        <v>78</v>
      </c>
      <c r="L25" s="137">
        <v>0</v>
      </c>
      <c r="M25" s="137">
        <v>0</v>
      </c>
      <c r="N25" s="136">
        <v>78</v>
      </c>
      <c r="O25" s="137">
        <v>0</v>
      </c>
      <c r="P25" s="137">
        <v>0</v>
      </c>
    </row>
    <row r="26" spans="2:16" ht="12" customHeight="1" x14ac:dyDescent="0.15">
      <c r="B26" s="284" t="s">
        <v>7</v>
      </c>
      <c r="C26" s="238"/>
      <c r="D26" s="120">
        <v>30</v>
      </c>
      <c r="E26" s="120">
        <v>30</v>
      </c>
      <c r="F26" s="53">
        <v>0</v>
      </c>
      <c r="G26" s="53">
        <v>0</v>
      </c>
      <c r="H26" s="120">
        <v>23</v>
      </c>
      <c r="I26" s="53">
        <v>283.89999999999998</v>
      </c>
      <c r="J26" s="53">
        <v>66.2</v>
      </c>
      <c r="K26" s="120">
        <v>30</v>
      </c>
      <c r="L26" s="53">
        <v>0</v>
      </c>
      <c r="M26" s="53">
        <v>0</v>
      </c>
      <c r="N26" s="120">
        <v>30</v>
      </c>
      <c r="O26" s="53">
        <v>0</v>
      </c>
      <c r="P26" s="53">
        <v>0</v>
      </c>
    </row>
    <row r="27" spans="2:16" ht="12" customHeight="1" x14ac:dyDescent="0.15">
      <c r="B27" s="284" t="s">
        <v>8</v>
      </c>
      <c r="C27" s="238"/>
      <c r="D27" s="120">
        <v>11</v>
      </c>
      <c r="E27" s="120">
        <v>11</v>
      </c>
      <c r="F27" s="53">
        <v>0</v>
      </c>
      <c r="G27" s="53">
        <v>0</v>
      </c>
      <c r="H27" s="120">
        <v>3</v>
      </c>
      <c r="I27" s="53">
        <v>420.6</v>
      </c>
      <c r="J27" s="53">
        <v>305.89999999999998</v>
      </c>
      <c r="K27" s="120">
        <v>11</v>
      </c>
      <c r="L27" s="53">
        <v>0</v>
      </c>
      <c r="M27" s="53">
        <v>0</v>
      </c>
      <c r="N27" s="120">
        <v>11</v>
      </c>
      <c r="O27" s="53">
        <v>0</v>
      </c>
      <c r="P27" s="53">
        <v>0</v>
      </c>
    </row>
    <row r="28" spans="2:16" ht="12" customHeight="1" x14ac:dyDescent="0.15">
      <c r="B28" s="284" t="s">
        <v>9</v>
      </c>
      <c r="C28" s="238"/>
      <c r="D28" s="120">
        <v>48</v>
      </c>
      <c r="E28" s="120">
        <v>44</v>
      </c>
      <c r="F28" s="53">
        <v>1627.5</v>
      </c>
      <c r="G28" s="53">
        <v>135.6</v>
      </c>
      <c r="H28" s="120">
        <v>39</v>
      </c>
      <c r="I28" s="53">
        <v>466.4</v>
      </c>
      <c r="J28" s="53">
        <v>87.5</v>
      </c>
      <c r="K28" s="120">
        <v>48</v>
      </c>
      <c r="L28" s="53">
        <v>0</v>
      </c>
      <c r="M28" s="53">
        <v>0</v>
      </c>
      <c r="N28" s="120">
        <v>48</v>
      </c>
      <c r="O28" s="53">
        <v>0</v>
      </c>
      <c r="P28" s="53">
        <v>0</v>
      </c>
    </row>
    <row r="29" spans="2:16" ht="12" customHeight="1" x14ac:dyDescent="0.15">
      <c r="B29" s="284" t="s">
        <v>10</v>
      </c>
      <c r="C29" s="238"/>
      <c r="D29" s="120">
        <v>12</v>
      </c>
      <c r="E29" s="120">
        <v>12</v>
      </c>
      <c r="F29" s="53">
        <v>0</v>
      </c>
      <c r="G29" s="53">
        <v>0</v>
      </c>
      <c r="H29" s="120">
        <v>8</v>
      </c>
      <c r="I29" s="53">
        <v>364.5</v>
      </c>
      <c r="J29" s="53">
        <v>121.5</v>
      </c>
      <c r="K29" s="120">
        <v>12</v>
      </c>
      <c r="L29" s="53">
        <v>0</v>
      </c>
      <c r="M29" s="53">
        <v>0</v>
      </c>
      <c r="N29" s="120">
        <v>12</v>
      </c>
      <c r="O29" s="53">
        <v>0</v>
      </c>
      <c r="P29" s="53">
        <v>0</v>
      </c>
    </row>
    <row r="30" spans="2:16" ht="12" customHeight="1" x14ac:dyDescent="0.15">
      <c r="B30" s="284" t="s">
        <v>11</v>
      </c>
      <c r="C30" s="238"/>
      <c r="D30" s="120">
        <v>24</v>
      </c>
      <c r="E30" s="120">
        <v>23</v>
      </c>
      <c r="F30" s="53">
        <v>1230</v>
      </c>
      <c r="G30" s="53">
        <v>51.3</v>
      </c>
      <c r="H30" s="120">
        <v>18</v>
      </c>
      <c r="I30" s="53">
        <v>258</v>
      </c>
      <c r="J30" s="53">
        <v>64.5</v>
      </c>
      <c r="K30" s="120">
        <v>24</v>
      </c>
      <c r="L30" s="53">
        <v>0</v>
      </c>
      <c r="M30" s="53">
        <v>0</v>
      </c>
      <c r="N30" s="120">
        <v>24</v>
      </c>
      <c r="O30" s="53">
        <v>0</v>
      </c>
      <c r="P30" s="53">
        <v>0</v>
      </c>
    </row>
    <row r="31" spans="2:16" ht="12" customHeight="1" x14ac:dyDescent="0.15">
      <c r="B31" s="284" t="s">
        <v>12</v>
      </c>
      <c r="C31" s="238"/>
      <c r="D31" s="120">
        <v>8</v>
      </c>
      <c r="E31" s="120">
        <v>8</v>
      </c>
      <c r="F31" s="53">
        <v>0</v>
      </c>
      <c r="G31" s="53">
        <v>0</v>
      </c>
      <c r="H31" s="120">
        <v>5</v>
      </c>
      <c r="I31" s="53">
        <v>413</v>
      </c>
      <c r="J31" s="53">
        <v>154.9</v>
      </c>
      <c r="K31" s="120">
        <v>8</v>
      </c>
      <c r="L31" s="53">
        <v>0</v>
      </c>
      <c r="M31" s="53">
        <v>0</v>
      </c>
      <c r="N31" s="120">
        <v>8</v>
      </c>
      <c r="O31" s="53">
        <v>0</v>
      </c>
      <c r="P31" s="53">
        <v>0</v>
      </c>
    </row>
    <row r="32" spans="2:16" ht="12" customHeight="1" x14ac:dyDescent="0.15">
      <c r="B32" s="284" t="s">
        <v>13</v>
      </c>
      <c r="C32" s="238"/>
      <c r="D32" s="120">
        <v>42</v>
      </c>
      <c r="E32" s="120">
        <v>42</v>
      </c>
      <c r="F32" s="53">
        <v>0</v>
      </c>
      <c r="G32" s="53">
        <v>0</v>
      </c>
      <c r="H32" s="120">
        <v>29</v>
      </c>
      <c r="I32" s="53">
        <v>407.7</v>
      </c>
      <c r="J32" s="53">
        <v>126.2</v>
      </c>
      <c r="K32" s="120">
        <v>42</v>
      </c>
      <c r="L32" s="53">
        <v>0</v>
      </c>
      <c r="M32" s="53">
        <v>0</v>
      </c>
      <c r="N32" s="120">
        <v>42</v>
      </c>
      <c r="O32" s="53">
        <v>0</v>
      </c>
      <c r="P32" s="53">
        <v>0</v>
      </c>
    </row>
    <row r="33" spans="2:16" ht="12" customHeight="1" x14ac:dyDescent="0.15">
      <c r="B33" s="284" t="s">
        <v>14</v>
      </c>
      <c r="C33" s="238"/>
      <c r="D33" s="120">
        <v>39</v>
      </c>
      <c r="E33" s="120">
        <v>39</v>
      </c>
      <c r="F33" s="53">
        <v>0</v>
      </c>
      <c r="G33" s="53">
        <v>0</v>
      </c>
      <c r="H33" s="120">
        <v>27</v>
      </c>
      <c r="I33" s="53">
        <v>362</v>
      </c>
      <c r="J33" s="53">
        <v>111.4</v>
      </c>
      <c r="K33" s="120">
        <v>39</v>
      </c>
      <c r="L33" s="53">
        <v>0</v>
      </c>
      <c r="M33" s="53">
        <v>0</v>
      </c>
      <c r="N33" s="120">
        <v>39</v>
      </c>
      <c r="O33" s="53">
        <v>0</v>
      </c>
      <c r="P33" s="53">
        <v>0</v>
      </c>
    </row>
    <row r="34" spans="2:16" ht="12" customHeight="1" x14ac:dyDescent="0.15">
      <c r="B34" s="284" t="s">
        <v>15</v>
      </c>
      <c r="C34" s="238"/>
      <c r="D34" s="120">
        <v>15</v>
      </c>
      <c r="E34" s="120">
        <v>15</v>
      </c>
      <c r="F34" s="53">
        <v>0</v>
      </c>
      <c r="G34" s="53">
        <v>0</v>
      </c>
      <c r="H34" s="120">
        <v>8</v>
      </c>
      <c r="I34" s="53">
        <v>462</v>
      </c>
      <c r="J34" s="53">
        <v>215.6</v>
      </c>
      <c r="K34" s="120">
        <v>15</v>
      </c>
      <c r="L34" s="53">
        <v>0</v>
      </c>
      <c r="M34" s="53">
        <v>0</v>
      </c>
      <c r="N34" s="120">
        <v>15</v>
      </c>
      <c r="O34" s="53">
        <v>0</v>
      </c>
      <c r="P34" s="53">
        <v>0</v>
      </c>
    </row>
    <row r="35" spans="2:16" ht="12" customHeight="1" x14ac:dyDescent="0.15">
      <c r="B35" s="284" t="s">
        <v>16</v>
      </c>
      <c r="C35" s="238"/>
      <c r="D35" s="120">
        <v>183</v>
      </c>
      <c r="E35" s="120">
        <v>183</v>
      </c>
      <c r="F35" s="53">
        <v>0</v>
      </c>
      <c r="G35" s="53">
        <v>0</v>
      </c>
      <c r="H35" s="120">
        <v>109</v>
      </c>
      <c r="I35" s="53">
        <v>460.8</v>
      </c>
      <c r="J35" s="53">
        <v>186.3</v>
      </c>
      <c r="K35" s="120">
        <v>183</v>
      </c>
      <c r="L35" s="53">
        <v>0</v>
      </c>
      <c r="M35" s="53">
        <v>0</v>
      </c>
      <c r="N35" s="120">
        <v>183</v>
      </c>
      <c r="O35" s="53">
        <v>0</v>
      </c>
      <c r="P35" s="53">
        <v>0</v>
      </c>
    </row>
    <row r="36" spans="2:16" ht="12" customHeight="1" x14ac:dyDescent="0.15">
      <c r="B36" s="284" t="s">
        <v>17</v>
      </c>
      <c r="C36" s="238"/>
      <c r="D36" s="120">
        <v>205</v>
      </c>
      <c r="E36" s="120">
        <v>203</v>
      </c>
      <c r="F36" s="53">
        <v>1565</v>
      </c>
      <c r="G36" s="53">
        <v>15.3</v>
      </c>
      <c r="H36" s="120">
        <v>136</v>
      </c>
      <c r="I36" s="53">
        <v>419.5</v>
      </c>
      <c r="J36" s="53">
        <v>141.19999999999999</v>
      </c>
      <c r="K36" s="120">
        <v>205</v>
      </c>
      <c r="L36" s="53">
        <v>0</v>
      </c>
      <c r="M36" s="53">
        <v>0</v>
      </c>
      <c r="N36" s="120">
        <v>205</v>
      </c>
      <c r="O36" s="53">
        <v>0</v>
      </c>
      <c r="P36" s="53">
        <v>0</v>
      </c>
    </row>
    <row r="37" spans="2:16" ht="12" customHeight="1" x14ac:dyDescent="0.15">
      <c r="B37" s="284" t="s">
        <v>18</v>
      </c>
      <c r="C37" s="238"/>
      <c r="D37" s="120">
        <v>1038</v>
      </c>
      <c r="E37" s="120">
        <v>1029</v>
      </c>
      <c r="F37" s="53">
        <v>1845.6</v>
      </c>
      <c r="G37" s="53">
        <v>16</v>
      </c>
      <c r="H37" s="120">
        <v>628</v>
      </c>
      <c r="I37" s="53">
        <v>448.9</v>
      </c>
      <c r="J37" s="53">
        <v>177.3</v>
      </c>
      <c r="K37" s="120">
        <v>1038</v>
      </c>
      <c r="L37" s="53">
        <v>0</v>
      </c>
      <c r="M37" s="53">
        <v>0</v>
      </c>
      <c r="N37" s="120">
        <v>1038</v>
      </c>
      <c r="O37" s="53">
        <v>0</v>
      </c>
      <c r="P37" s="53">
        <v>0</v>
      </c>
    </row>
    <row r="38" spans="2:16" ht="12" customHeight="1" x14ac:dyDescent="0.15">
      <c r="B38" s="284" t="s">
        <v>19</v>
      </c>
      <c r="C38" s="238"/>
      <c r="D38" s="120">
        <v>481</v>
      </c>
      <c r="E38" s="120">
        <v>478</v>
      </c>
      <c r="F38" s="53">
        <v>2236.6999999999998</v>
      </c>
      <c r="G38" s="53">
        <v>14</v>
      </c>
      <c r="H38" s="120">
        <v>281</v>
      </c>
      <c r="I38" s="53">
        <v>417.9</v>
      </c>
      <c r="J38" s="53">
        <v>173.8</v>
      </c>
      <c r="K38" s="120">
        <v>479</v>
      </c>
      <c r="L38" s="53">
        <v>1150</v>
      </c>
      <c r="M38" s="53">
        <v>4.8</v>
      </c>
      <c r="N38" s="120">
        <v>481</v>
      </c>
      <c r="O38" s="53">
        <v>0</v>
      </c>
      <c r="P38" s="53">
        <v>0</v>
      </c>
    </row>
    <row r="39" spans="2:16" ht="12" customHeight="1" x14ac:dyDescent="0.15">
      <c r="B39" s="284" t="s">
        <v>20</v>
      </c>
      <c r="C39" s="238"/>
      <c r="D39" s="120">
        <v>18</v>
      </c>
      <c r="E39" s="120">
        <v>18</v>
      </c>
      <c r="F39" s="53">
        <v>0</v>
      </c>
      <c r="G39" s="53">
        <v>0</v>
      </c>
      <c r="H39" s="120">
        <v>14</v>
      </c>
      <c r="I39" s="53">
        <v>466.5</v>
      </c>
      <c r="J39" s="53">
        <v>103.7</v>
      </c>
      <c r="K39" s="120">
        <v>18</v>
      </c>
      <c r="L39" s="53">
        <v>0</v>
      </c>
      <c r="M39" s="53">
        <v>0</v>
      </c>
      <c r="N39" s="120">
        <v>18</v>
      </c>
      <c r="O39" s="53">
        <v>0</v>
      </c>
      <c r="P39" s="53">
        <v>0</v>
      </c>
    </row>
    <row r="40" spans="2:16" ht="12" customHeight="1" x14ac:dyDescent="0.15">
      <c r="B40" s="284" t="s">
        <v>21</v>
      </c>
      <c r="C40" s="238"/>
      <c r="D40" s="120">
        <v>6</v>
      </c>
      <c r="E40" s="120">
        <v>6</v>
      </c>
      <c r="F40" s="53">
        <v>0</v>
      </c>
      <c r="G40" s="53">
        <v>0</v>
      </c>
      <c r="H40" s="120">
        <v>5</v>
      </c>
      <c r="I40" s="53">
        <v>462</v>
      </c>
      <c r="J40" s="53">
        <v>77</v>
      </c>
      <c r="K40" s="120">
        <v>6</v>
      </c>
      <c r="L40" s="53">
        <v>0</v>
      </c>
      <c r="M40" s="53">
        <v>0</v>
      </c>
      <c r="N40" s="120">
        <v>6</v>
      </c>
      <c r="O40" s="53">
        <v>0</v>
      </c>
      <c r="P40" s="53">
        <v>0</v>
      </c>
    </row>
    <row r="41" spans="2:16" ht="12" customHeight="1" x14ac:dyDescent="0.15">
      <c r="B41" s="284" t="s">
        <v>22</v>
      </c>
      <c r="C41" s="238"/>
      <c r="D41" s="120">
        <v>10</v>
      </c>
      <c r="E41" s="120">
        <v>10</v>
      </c>
      <c r="F41" s="53">
        <v>0</v>
      </c>
      <c r="G41" s="53">
        <v>0</v>
      </c>
      <c r="H41" s="120">
        <v>6</v>
      </c>
      <c r="I41" s="53">
        <v>362.8</v>
      </c>
      <c r="J41" s="53">
        <v>145.1</v>
      </c>
      <c r="K41" s="120">
        <v>10</v>
      </c>
      <c r="L41" s="53">
        <v>0</v>
      </c>
      <c r="M41" s="53">
        <v>0</v>
      </c>
      <c r="N41" s="120">
        <v>10</v>
      </c>
      <c r="O41" s="53">
        <v>0</v>
      </c>
      <c r="P41" s="53">
        <v>0</v>
      </c>
    </row>
    <row r="42" spans="2:16" ht="12" customHeight="1" x14ac:dyDescent="0.15">
      <c r="B42" s="284" t="s">
        <v>23</v>
      </c>
      <c r="C42" s="238"/>
      <c r="D42" s="120">
        <v>0</v>
      </c>
      <c r="E42" s="120">
        <v>0</v>
      </c>
      <c r="F42" s="53">
        <v>0</v>
      </c>
      <c r="G42" s="53">
        <v>0</v>
      </c>
      <c r="H42" s="120">
        <v>0</v>
      </c>
      <c r="I42" s="53">
        <v>0</v>
      </c>
      <c r="J42" s="53">
        <v>0</v>
      </c>
      <c r="K42" s="120">
        <v>0</v>
      </c>
      <c r="L42" s="53">
        <v>0</v>
      </c>
      <c r="M42" s="53">
        <v>0</v>
      </c>
      <c r="N42" s="120">
        <v>0</v>
      </c>
      <c r="O42" s="53">
        <v>0</v>
      </c>
      <c r="P42" s="53">
        <v>0</v>
      </c>
    </row>
    <row r="43" spans="2:16" ht="12" customHeight="1" x14ac:dyDescent="0.15">
      <c r="B43" s="284" t="s">
        <v>24</v>
      </c>
      <c r="C43" s="238"/>
      <c r="D43" s="120">
        <v>0</v>
      </c>
      <c r="E43" s="120">
        <v>0</v>
      </c>
      <c r="F43" s="53">
        <v>0</v>
      </c>
      <c r="G43" s="53">
        <v>0</v>
      </c>
      <c r="H43" s="120">
        <v>0</v>
      </c>
      <c r="I43" s="53">
        <v>0</v>
      </c>
      <c r="J43" s="53">
        <v>0</v>
      </c>
      <c r="K43" s="120">
        <v>0</v>
      </c>
      <c r="L43" s="53">
        <v>0</v>
      </c>
      <c r="M43" s="53">
        <v>0</v>
      </c>
      <c r="N43" s="120">
        <v>0</v>
      </c>
      <c r="O43" s="53">
        <v>0</v>
      </c>
      <c r="P43" s="53">
        <v>0</v>
      </c>
    </row>
    <row r="44" spans="2:16" ht="12" customHeight="1" x14ac:dyDescent="0.15">
      <c r="B44" s="284" t="s">
        <v>25</v>
      </c>
      <c r="C44" s="238"/>
      <c r="D44" s="120">
        <v>10</v>
      </c>
      <c r="E44" s="120">
        <v>10</v>
      </c>
      <c r="F44" s="53">
        <v>0</v>
      </c>
      <c r="G44" s="53">
        <v>0</v>
      </c>
      <c r="H44" s="120">
        <v>10</v>
      </c>
      <c r="I44" s="53">
        <v>0</v>
      </c>
      <c r="J44" s="53">
        <v>0</v>
      </c>
      <c r="K44" s="120">
        <v>10</v>
      </c>
      <c r="L44" s="53">
        <v>0</v>
      </c>
      <c r="M44" s="53">
        <v>0</v>
      </c>
      <c r="N44" s="120">
        <v>10</v>
      </c>
      <c r="O44" s="53">
        <v>0</v>
      </c>
      <c r="P44" s="53">
        <v>0</v>
      </c>
    </row>
    <row r="45" spans="2:16" ht="12" customHeight="1" x14ac:dyDescent="0.15">
      <c r="B45" s="284" t="s">
        <v>26</v>
      </c>
      <c r="C45" s="238"/>
      <c r="D45" s="120">
        <v>45</v>
      </c>
      <c r="E45" s="120">
        <v>45</v>
      </c>
      <c r="F45" s="53">
        <v>0</v>
      </c>
      <c r="G45" s="53">
        <v>0</v>
      </c>
      <c r="H45" s="120">
        <v>30</v>
      </c>
      <c r="I45" s="53">
        <v>389.7</v>
      </c>
      <c r="J45" s="53">
        <v>129.9</v>
      </c>
      <c r="K45" s="120">
        <v>45</v>
      </c>
      <c r="L45" s="53">
        <v>0</v>
      </c>
      <c r="M45" s="53">
        <v>0</v>
      </c>
      <c r="N45" s="120">
        <v>45</v>
      </c>
      <c r="O45" s="53">
        <v>0</v>
      </c>
      <c r="P45" s="53">
        <v>0</v>
      </c>
    </row>
    <row r="46" spans="2:16" ht="12" customHeight="1" x14ac:dyDescent="0.15">
      <c r="B46" s="284" t="s">
        <v>27</v>
      </c>
      <c r="C46" s="238"/>
      <c r="D46" s="120">
        <v>38</v>
      </c>
      <c r="E46" s="120">
        <v>38</v>
      </c>
      <c r="F46" s="53">
        <v>0</v>
      </c>
      <c r="G46" s="53">
        <v>0</v>
      </c>
      <c r="H46" s="120">
        <v>26</v>
      </c>
      <c r="I46" s="53">
        <v>426.6</v>
      </c>
      <c r="J46" s="53">
        <v>134.69999999999999</v>
      </c>
      <c r="K46" s="120">
        <v>38</v>
      </c>
      <c r="L46" s="53">
        <v>0</v>
      </c>
      <c r="M46" s="53">
        <v>0</v>
      </c>
      <c r="N46" s="120">
        <v>38</v>
      </c>
      <c r="O46" s="53">
        <v>0</v>
      </c>
      <c r="P46" s="53">
        <v>0</v>
      </c>
    </row>
    <row r="47" spans="2:16" ht="12" customHeight="1" x14ac:dyDescent="0.15">
      <c r="B47" s="284" t="s">
        <v>28</v>
      </c>
      <c r="C47" s="238"/>
      <c r="D47" s="120">
        <v>263</v>
      </c>
      <c r="E47" s="120">
        <v>262</v>
      </c>
      <c r="F47" s="53">
        <v>1000</v>
      </c>
      <c r="G47" s="53">
        <v>3.8</v>
      </c>
      <c r="H47" s="120">
        <v>134</v>
      </c>
      <c r="I47" s="53">
        <v>428.2</v>
      </c>
      <c r="J47" s="53">
        <v>210</v>
      </c>
      <c r="K47" s="120">
        <v>263</v>
      </c>
      <c r="L47" s="53">
        <v>0</v>
      </c>
      <c r="M47" s="53">
        <v>0</v>
      </c>
      <c r="N47" s="120">
        <v>263</v>
      </c>
      <c r="O47" s="53">
        <v>0</v>
      </c>
      <c r="P47" s="53">
        <v>0</v>
      </c>
    </row>
    <row r="48" spans="2:16" ht="12" customHeight="1" x14ac:dyDescent="0.15">
      <c r="B48" s="284" t="s">
        <v>29</v>
      </c>
      <c r="C48" s="238"/>
      <c r="D48" s="120">
        <v>25</v>
      </c>
      <c r="E48" s="120">
        <v>25</v>
      </c>
      <c r="F48" s="53">
        <v>0</v>
      </c>
      <c r="G48" s="53">
        <v>0</v>
      </c>
      <c r="H48" s="120">
        <v>19</v>
      </c>
      <c r="I48" s="53">
        <v>304</v>
      </c>
      <c r="J48" s="53">
        <v>73</v>
      </c>
      <c r="K48" s="120">
        <v>25</v>
      </c>
      <c r="L48" s="53">
        <v>0</v>
      </c>
      <c r="M48" s="53">
        <v>0</v>
      </c>
      <c r="N48" s="120">
        <v>25</v>
      </c>
      <c r="O48" s="53">
        <v>0</v>
      </c>
      <c r="P48" s="53">
        <v>0</v>
      </c>
    </row>
    <row r="49" spans="2:16" ht="12" customHeight="1" x14ac:dyDescent="0.15">
      <c r="B49" s="284" t="s">
        <v>30</v>
      </c>
      <c r="C49" s="238"/>
      <c r="D49" s="120">
        <v>58</v>
      </c>
      <c r="E49" s="120">
        <v>58</v>
      </c>
      <c r="F49" s="53">
        <v>0</v>
      </c>
      <c r="G49" s="53">
        <v>0</v>
      </c>
      <c r="H49" s="120">
        <v>37</v>
      </c>
      <c r="I49" s="53">
        <v>326.3</v>
      </c>
      <c r="J49" s="53">
        <v>118.2</v>
      </c>
      <c r="K49" s="120">
        <v>58</v>
      </c>
      <c r="L49" s="53">
        <v>0</v>
      </c>
      <c r="M49" s="53">
        <v>0</v>
      </c>
      <c r="N49" s="120">
        <v>58</v>
      </c>
      <c r="O49" s="53">
        <v>0</v>
      </c>
      <c r="P49" s="53">
        <v>0</v>
      </c>
    </row>
    <row r="50" spans="2:16" ht="12" customHeight="1" x14ac:dyDescent="0.15">
      <c r="B50" s="284" t="s">
        <v>31</v>
      </c>
      <c r="C50" s="238"/>
      <c r="D50" s="120">
        <v>119</v>
      </c>
      <c r="E50" s="120">
        <v>119</v>
      </c>
      <c r="F50" s="53">
        <v>0</v>
      </c>
      <c r="G50" s="53">
        <v>0</v>
      </c>
      <c r="H50" s="120">
        <v>82</v>
      </c>
      <c r="I50" s="53">
        <v>399.7</v>
      </c>
      <c r="J50" s="53">
        <v>124.3</v>
      </c>
      <c r="K50" s="120">
        <v>119</v>
      </c>
      <c r="L50" s="53">
        <v>0</v>
      </c>
      <c r="M50" s="53">
        <v>0</v>
      </c>
      <c r="N50" s="120">
        <v>119</v>
      </c>
      <c r="O50" s="53">
        <v>0</v>
      </c>
      <c r="P50" s="53">
        <v>0</v>
      </c>
    </row>
    <row r="51" spans="2:16" ht="12" customHeight="1" x14ac:dyDescent="0.15">
      <c r="B51" s="284" t="s">
        <v>32</v>
      </c>
      <c r="C51" s="238"/>
      <c r="D51" s="120">
        <v>555</v>
      </c>
      <c r="E51" s="120">
        <v>553</v>
      </c>
      <c r="F51" s="53">
        <v>1325</v>
      </c>
      <c r="G51" s="53">
        <v>4.8</v>
      </c>
      <c r="H51" s="120">
        <v>349</v>
      </c>
      <c r="I51" s="53">
        <v>462.8</v>
      </c>
      <c r="J51" s="53">
        <v>171.8</v>
      </c>
      <c r="K51" s="120">
        <v>555</v>
      </c>
      <c r="L51" s="53">
        <v>0</v>
      </c>
      <c r="M51" s="53">
        <v>0</v>
      </c>
      <c r="N51" s="120">
        <v>555</v>
      </c>
      <c r="O51" s="53">
        <v>0</v>
      </c>
      <c r="P51" s="53">
        <v>0</v>
      </c>
    </row>
    <row r="52" spans="2:16" ht="12" customHeight="1" x14ac:dyDescent="0.15">
      <c r="B52" s="284" t="s">
        <v>33</v>
      </c>
      <c r="C52" s="238"/>
      <c r="D52" s="120">
        <v>180</v>
      </c>
      <c r="E52" s="120">
        <v>179</v>
      </c>
      <c r="F52" s="53">
        <v>1200</v>
      </c>
      <c r="G52" s="53">
        <v>6.7</v>
      </c>
      <c r="H52" s="120">
        <v>117</v>
      </c>
      <c r="I52" s="53">
        <v>444.9</v>
      </c>
      <c r="J52" s="53">
        <v>155.69999999999999</v>
      </c>
      <c r="K52" s="120">
        <v>180</v>
      </c>
      <c r="L52" s="53">
        <v>0</v>
      </c>
      <c r="M52" s="53">
        <v>0</v>
      </c>
      <c r="N52" s="120">
        <v>180</v>
      </c>
      <c r="O52" s="53">
        <v>0</v>
      </c>
      <c r="P52" s="53">
        <v>0</v>
      </c>
    </row>
    <row r="53" spans="2:16" ht="12" customHeight="1" x14ac:dyDescent="0.15">
      <c r="B53" s="284" t="s">
        <v>34</v>
      </c>
      <c r="C53" s="238"/>
      <c r="D53" s="120">
        <v>19</v>
      </c>
      <c r="E53" s="120">
        <v>19</v>
      </c>
      <c r="F53" s="53">
        <v>0</v>
      </c>
      <c r="G53" s="53">
        <v>0</v>
      </c>
      <c r="H53" s="120">
        <v>15</v>
      </c>
      <c r="I53" s="53">
        <v>309.3</v>
      </c>
      <c r="J53" s="53">
        <v>65.099999999999994</v>
      </c>
      <c r="K53" s="120">
        <v>19</v>
      </c>
      <c r="L53" s="53">
        <v>0</v>
      </c>
      <c r="M53" s="53">
        <v>0</v>
      </c>
      <c r="N53" s="120">
        <v>19</v>
      </c>
      <c r="O53" s="53">
        <v>0</v>
      </c>
      <c r="P53" s="53">
        <v>0</v>
      </c>
    </row>
    <row r="54" spans="2:16" ht="12" customHeight="1" x14ac:dyDescent="0.15">
      <c r="B54" s="284" t="s">
        <v>35</v>
      </c>
      <c r="C54" s="238"/>
      <c r="D54" s="120">
        <v>10</v>
      </c>
      <c r="E54" s="120">
        <v>10</v>
      </c>
      <c r="F54" s="53">
        <v>0</v>
      </c>
      <c r="G54" s="53">
        <v>0</v>
      </c>
      <c r="H54" s="120">
        <v>7</v>
      </c>
      <c r="I54" s="53">
        <v>241.3</v>
      </c>
      <c r="J54" s="53">
        <v>72.400000000000006</v>
      </c>
      <c r="K54" s="120">
        <v>10</v>
      </c>
      <c r="L54" s="53">
        <v>0</v>
      </c>
      <c r="M54" s="53">
        <v>0</v>
      </c>
      <c r="N54" s="120">
        <v>10</v>
      </c>
      <c r="O54" s="53">
        <v>0</v>
      </c>
      <c r="P54" s="53">
        <v>0</v>
      </c>
    </row>
    <row r="55" spans="2:16" ht="12" customHeight="1" x14ac:dyDescent="0.15">
      <c r="B55" s="284" t="s">
        <v>36</v>
      </c>
      <c r="C55" s="238"/>
      <c r="D55" s="120">
        <v>3</v>
      </c>
      <c r="E55" s="120">
        <v>3</v>
      </c>
      <c r="F55" s="53">
        <v>0</v>
      </c>
      <c r="G55" s="53">
        <v>0</v>
      </c>
      <c r="H55" s="120">
        <v>2</v>
      </c>
      <c r="I55" s="53">
        <v>170</v>
      </c>
      <c r="J55" s="53">
        <v>56.7</v>
      </c>
      <c r="K55" s="120">
        <v>3</v>
      </c>
      <c r="L55" s="53">
        <v>0</v>
      </c>
      <c r="M55" s="53">
        <v>0</v>
      </c>
      <c r="N55" s="120">
        <v>3</v>
      </c>
      <c r="O55" s="53">
        <v>0</v>
      </c>
      <c r="P55" s="53">
        <v>0</v>
      </c>
    </row>
    <row r="56" spans="2:16" ht="12" customHeight="1" x14ac:dyDescent="0.15">
      <c r="B56" s="284" t="s">
        <v>37</v>
      </c>
      <c r="C56" s="238"/>
      <c r="D56" s="120">
        <v>2</v>
      </c>
      <c r="E56" s="120">
        <v>2</v>
      </c>
      <c r="F56" s="53">
        <v>0</v>
      </c>
      <c r="G56" s="53">
        <v>0</v>
      </c>
      <c r="H56" s="120">
        <v>0</v>
      </c>
      <c r="I56" s="53">
        <v>273</v>
      </c>
      <c r="J56" s="53">
        <v>273</v>
      </c>
      <c r="K56" s="120">
        <v>2</v>
      </c>
      <c r="L56" s="53">
        <v>0</v>
      </c>
      <c r="M56" s="53">
        <v>0</v>
      </c>
      <c r="N56" s="120">
        <v>2</v>
      </c>
      <c r="O56" s="53">
        <v>0</v>
      </c>
      <c r="P56" s="53">
        <v>0</v>
      </c>
    </row>
    <row r="57" spans="2:16" ht="12" customHeight="1" x14ac:dyDescent="0.15">
      <c r="B57" s="284" t="s">
        <v>38</v>
      </c>
      <c r="C57" s="238"/>
      <c r="D57" s="120">
        <v>48</v>
      </c>
      <c r="E57" s="120">
        <v>46</v>
      </c>
      <c r="F57" s="53">
        <v>715</v>
      </c>
      <c r="G57" s="53">
        <v>29.8</v>
      </c>
      <c r="H57" s="120">
        <v>38</v>
      </c>
      <c r="I57" s="53">
        <v>299.2</v>
      </c>
      <c r="J57" s="53">
        <v>62.3</v>
      </c>
      <c r="K57" s="120">
        <v>48</v>
      </c>
      <c r="L57" s="53">
        <v>0</v>
      </c>
      <c r="M57" s="53">
        <v>0</v>
      </c>
      <c r="N57" s="120">
        <v>48</v>
      </c>
      <c r="O57" s="53">
        <v>0</v>
      </c>
      <c r="P57" s="53">
        <v>0</v>
      </c>
    </row>
    <row r="58" spans="2:16" ht="12" customHeight="1" x14ac:dyDescent="0.15">
      <c r="B58" s="284" t="s">
        <v>39</v>
      </c>
      <c r="C58" s="238"/>
      <c r="D58" s="120">
        <v>65</v>
      </c>
      <c r="E58" s="120">
        <v>63</v>
      </c>
      <c r="F58" s="53">
        <v>2250</v>
      </c>
      <c r="G58" s="53">
        <v>69.2</v>
      </c>
      <c r="H58" s="120">
        <v>47</v>
      </c>
      <c r="I58" s="53">
        <v>358.6</v>
      </c>
      <c r="J58" s="53">
        <v>99.3</v>
      </c>
      <c r="K58" s="120">
        <v>65</v>
      </c>
      <c r="L58" s="53">
        <v>0</v>
      </c>
      <c r="M58" s="53">
        <v>0</v>
      </c>
      <c r="N58" s="120">
        <v>65</v>
      </c>
      <c r="O58" s="53">
        <v>0</v>
      </c>
      <c r="P58" s="53">
        <v>0</v>
      </c>
    </row>
    <row r="59" spans="2:16" ht="12" customHeight="1" x14ac:dyDescent="0.15">
      <c r="B59" s="284" t="s">
        <v>40</v>
      </c>
      <c r="C59" s="238"/>
      <c r="D59" s="120">
        <v>18</v>
      </c>
      <c r="E59" s="120">
        <v>18</v>
      </c>
      <c r="F59" s="53">
        <v>0</v>
      </c>
      <c r="G59" s="53">
        <v>0</v>
      </c>
      <c r="H59" s="120">
        <v>9</v>
      </c>
      <c r="I59" s="53">
        <v>298.8</v>
      </c>
      <c r="J59" s="53">
        <v>149.4</v>
      </c>
      <c r="K59" s="120">
        <v>18</v>
      </c>
      <c r="L59" s="53">
        <v>0</v>
      </c>
      <c r="M59" s="53">
        <v>0</v>
      </c>
      <c r="N59" s="120">
        <v>18</v>
      </c>
      <c r="O59" s="53">
        <v>0</v>
      </c>
      <c r="P59" s="53">
        <v>0</v>
      </c>
    </row>
    <row r="60" spans="2:16" ht="12" customHeight="1" x14ac:dyDescent="0.15">
      <c r="B60" s="284" t="s">
        <v>41</v>
      </c>
      <c r="C60" s="238"/>
      <c r="D60" s="120">
        <v>4</v>
      </c>
      <c r="E60" s="120">
        <v>4</v>
      </c>
      <c r="F60" s="53">
        <v>0</v>
      </c>
      <c r="G60" s="53">
        <v>0</v>
      </c>
      <c r="H60" s="120">
        <v>4</v>
      </c>
      <c r="I60" s="53">
        <v>0</v>
      </c>
      <c r="J60" s="53">
        <v>0</v>
      </c>
      <c r="K60" s="120">
        <v>4</v>
      </c>
      <c r="L60" s="53">
        <v>0</v>
      </c>
      <c r="M60" s="53">
        <v>0</v>
      </c>
      <c r="N60" s="120">
        <v>4</v>
      </c>
      <c r="O60" s="53">
        <v>0</v>
      </c>
      <c r="P60" s="53">
        <v>0</v>
      </c>
    </row>
    <row r="61" spans="2:16" ht="12" customHeight="1" x14ac:dyDescent="0.15">
      <c r="B61" s="284" t="s">
        <v>42</v>
      </c>
      <c r="C61" s="238"/>
      <c r="D61" s="120">
        <v>34</v>
      </c>
      <c r="E61" s="120">
        <v>34</v>
      </c>
      <c r="F61" s="53">
        <v>0</v>
      </c>
      <c r="G61" s="53">
        <v>0</v>
      </c>
      <c r="H61" s="120">
        <v>25</v>
      </c>
      <c r="I61" s="53">
        <v>249.3</v>
      </c>
      <c r="J61" s="53">
        <v>66</v>
      </c>
      <c r="K61" s="120">
        <v>34</v>
      </c>
      <c r="L61" s="53">
        <v>0</v>
      </c>
      <c r="M61" s="53">
        <v>0</v>
      </c>
      <c r="N61" s="120">
        <v>34</v>
      </c>
      <c r="O61" s="53">
        <v>0</v>
      </c>
      <c r="P61" s="53">
        <v>0</v>
      </c>
    </row>
    <row r="62" spans="2:16" ht="12" customHeight="1" x14ac:dyDescent="0.15">
      <c r="B62" s="284" t="s">
        <v>43</v>
      </c>
      <c r="C62" s="238"/>
      <c r="D62" s="120">
        <v>25</v>
      </c>
      <c r="E62" s="120">
        <v>25</v>
      </c>
      <c r="F62" s="53">
        <v>0</v>
      </c>
      <c r="G62" s="53">
        <v>0</v>
      </c>
      <c r="H62" s="120">
        <v>23</v>
      </c>
      <c r="I62" s="53">
        <v>257</v>
      </c>
      <c r="J62" s="53">
        <v>20.6</v>
      </c>
      <c r="K62" s="120">
        <v>25</v>
      </c>
      <c r="L62" s="53">
        <v>0</v>
      </c>
      <c r="M62" s="53">
        <v>0</v>
      </c>
      <c r="N62" s="120">
        <v>25</v>
      </c>
      <c r="O62" s="53">
        <v>0</v>
      </c>
      <c r="P62" s="53">
        <v>0</v>
      </c>
    </row>
    <row r="63" spans="2:16" ht="12" customHeight="1" x14ac:dyDescent="0.15">
      <c r="B63" s="284" t="s">
        <v>44</v>
      </c>
      <c r="C63" s="238"/>
      <c r="D63" s="120">
        <v>21</v>
      </c>
      <c r="E63" s="120">
        <v>21</v>
      </c>
      <c r="F63" s="53">
        <v>0</v>
      </c>
      <c r="G63" s="53">
        <v>0</v>
      </c>
      <c r="H63" s="120">
        <v>15</v>
      </c>
      <c r="I63" s="53">
        <v>317.2</v>
      </c>
      <c r="J63" s="53">
        <v>90.6</v>
      </c>
      <c r="K63" s="120">
        <v>21</v>
      </c>
      <c r="L63" s="53">
        <v>0</v>
      </c>
      <c r="M63" s="53">
        <v>0</v>
      </c>
      <c r="N63" s="120">
        <v>21</v>
      </c>
      <c r="O63" s="53">
        <v>0</v>
      </c>
      <c r="P63" s="53">
        <v>0</v>
      </c>
    </row>
    <row r="64" spans="2:16" ht="12" customHeight="1" x14ac:dyDescent="0.15">
      <c r="B64" s="284" t="s">
        <v>45</v>
      </c>
      <c r="C64" s="238"/>
      <c r="D64" s="120">
        <v>253</v>
      </c>
      <c r="E64" s="120">
        <v>252</v>
      </c>
      <c r="F64" s="53">
        <v>1000</v>
      </c>
      <c r="G64" s="53">
        <v>4</v>
      </c>
      <c r="H64" s="120">
        <v>153</v>
      </c>
      <c r="I64" s="53">
        <v>419.9</v>
      </c>
      <c r="J64" s="53">
        <v>166</v>
      </c>
      <c r="K64" s="120">
        <v>253</v>
      </c>
      <c r="L64" s="53">
        <v>0</v>
      </c>
      <c r="M64" s="53">
        <v>0</v>
      </c>
      <c r="N64" s="120">
        <v>253</v>
      </c>
      <c r="O64" s="53">
        <v>0</v>
      </c>
      <c r="P64" s="53">
        <v>0</v>
      </c>
    </row>
    <row r="65" spans="1:16" ht="12" customHeight="1" x14ac:dyDescent="0.15">
      <c r="B65" s="284" t="s">
        <v>46</v>
      </c>
      <c r="C65" s="238"/>
      <c r="D65" s="120">
        <v>16</v>
      </c>
      <c r="E65" s="120">
        <v>16</v>
      </c>
      <c r="F65" s="53">
        <v>0</v>
      </c>
      <c r="G65" s="53">
        <v>0</v>
      </c>
      <c r="H65" s="120">
        <v>12</v>
      </c>
      <c r="I65" s="53">
        <v>242.3</v>
      </c>
      <c r="J65" s="53">
        <v>60.6</v>
      </c>
      <c r="K65" s="120">
        <v>16</v>
      </c>
      <c r="L65" s="53">
        <v>0</v>
      </c>
      <c r="M65" s="53">
        <v>0</v>
      </c>
      <c r="N65" s="120">
        <v>16</v>
      </c>
      <c r="O65" s="53">
        <v>0</v>
      </c>
      <c r="P65" s="53">
        <v>0</v>
      </c>
    </row>
    <row r="66" spans="1:16" ht="12" customHeight="1" x14ac:dyDescent="0.15">
      <c r="B66" s="284" t="s">
        <v>47</v>
      </c>
      <c r="C66" s="238"/>
      <c r="D66" s="120">
        <v>32</v>
      </c>
      <c r="E66" s="120">
        <v>32</v>
      </c>
      <c r="F66" s="53">
        <v>0</v>
      </c>
      <c r="G66" s="53">
        <v>0</v>
      </c>
      <c r="H66" s="120">
        <v>24</v>
      </c>
      <c r="I66" s="53">
        <v>403</v>
      </c>
      <c r="J66" s="53">
        <v>100.8</v>
      </c>
      <c r="K66" s="120">
        <v>32</v>
      </c>
      <c r="L66" s="53">
        <v>0</v>
      </c>
      <c r="M66" s="53">
        <v>0</v>
      </c>
      <c r="N66" s="120">
        <v>32</v>
      </c>
      <c r="O66" s="53">
        <v>0</v>
      </c>
      <c r="P66" s="53">
        <v>0</v>
      </c>
    </row>
    <row r="67" spans="1:16" ht="12" customHeight="1" x14ac:dyDescent="0.15">
      <c r="B67" s="284" t="s">
        <v>48</v>
      </c>
      <c r="C67" s="238"/>
      <c r="D67" s="120">
        <v>85</v>
      </c>
      <c r="E67" s="120">
        <v>84</v>
      </c>
      <c r="F67" s="53">
        <v>1770</v>
      </c>
      <c r="G67" s="53">
        <v>20.8</v>
      </c>
      <c r="H67" s="120">
        <v>62</v>
      </c>
      <c r="I67" s="53">
        <v>283.10000000000002</v>
      </c>
      <c r="J67" s="53">
        <v>76.599999999999994</v>
      </c>
      <c r="K67" s="120">
        <v>85</v>
      </c>
      <c r="L67" s="53">
        <v>0</v>
      </c>
      <c r="M67" s="53">
        <v>0</v>
      </c>
      <c r="N67" s="120">
        <v>85</v>
      </c>
      <c r="O67" s="53">
        <v>0</v>
      </c>
      <c r="P67" s="53">
        <v>0</v>
      </c>
    </row>
    <row r="68" spans="1:16" ht="12" customHeight="1" x14ac:dyDescent="0.15">
      <c r="B68" s="284" t="s">
        <v>49</v>
      </c>
      <c r="C68" s="238"/>
      <c r="D68" s="120">
        <v>15</v>
      </c>
      <c r="E68" s="120">
        <v>15</v>
      </c>
      <c r="F68" s="53">
        <v>0</v>
      </c>
      <c r="G68" s="53">
        <v>0</v>
      </c>
      <c r="H68" s="120">
        <v>12</v>
      </c>
      <c r="I68" s="53">
        <v>186</v>
      </c>
      <c r="J68" s="53">
        <v>37.200000000000003</v>
      </c>
      <c r="K68" s="120">
        <v>15</v>
      </c>
      <c r="L68" s="53">
        <v>0</v>
      </c>
      <c r="M68" s="53">
        <v>0</v>
      </c>
      <c r="N68" s="120">
        <v>15</v>
      </c>
      <c r="O68" s="53">
        <v>0</v>
      </c>
      <c r="P68" s="53">
        <v>0</v>
      </c>
    </row>
    <row r="69" spans="1:16" ht="12" customHeight="1" x14ac:dyDescent="0.15">
      <c r="B69" s="284" t="s">
        <v>50</v>
      </c>
      <c r="C69" s="238"/>
      <c r="D69" s="120">
        <v>2</v>
      </c>
      <c r="E69" s="120">
        <v>2</v>
      </c>
      <c r="F69" s="53">
        <v>0</v>
      </c>
      <c r="G69" s="53">
        <v>0</v>
      </c>
      <c r="H69" s="120">
        <v>2</v>
      </c>
      <c r="I69" s="53">
        <v>0</v>
      </c>
      <c r="J69" s="53">
        <v>0</v>
      </c>
      <c r="K69" s="120">
        <v>2</v>
      </c>
      <c r="L69" s="53">
        <v>0</v>
      </c>
      <c r="M69" s="53">
        <v>0</v>
      </c>
      <c r="N69" s="120">
        <v>2</v>
      </c>
      <c r="O69" s="53">
        <v>0</v>
      </c>
      <c r="P69" s="53">
        <v>0</v>
      </c>
    </row>
    <row r="70" spans="1:16" ht="12" customHeight="1" x14ac:dyDescent="0.15">
      <c r="B70" s="284" t="s">
        <v>51</v>
      </c>
      <c r="C70" s="238"/>
      <c r="D70" s="120">
        <v>8</v>
      </c>
      <c r="E70" s="120">
        <v>8</v>
      </c>
      <c r="F70" s="53">
        <v>0</v>
      </c>
      <c r="G70" s="53">
        <v>0</v>
      </c>
      <c r="H70" s="120">
        <v>6</v>
      </c>
      <c r="I70" s="53">
        <v>450.5</v>
      </c>
      <c r="J70" s="53">
        <v>112.6</v>
      </c>
      <c r="K70" s="120">
        <v>8</v>
      </c>
      <c r="L70" s="53">
        <v>0</v>
      </c>
      <c r="M70" s="53">
        <v>0</v>
      </c>
      <c r="N70" s="120">
        <v>8</v>
      </c>
      <c r="O70" s="53">
        <v>0</v>
      </c>
      <c r="P70" s="53">
        <v>0</v>
      </c>
    </row>
    <row r="71" spans="1:16" s="5" customFormat="1" ht="12" customHeight="1" x14ac:dyDescent="0.15">
      <c r="A71" s="140"/>
      <c r="B71" s="285" t="s">
        <v>73</v>
      </c>
      <c r="C71" s="276"/>
      <c r="D71" s="138">
        <v>77</v>
      </c>
      <c r="E71" s="138">
        <v>77</v>
      </c>
      <c r="F71" s="139">
        <v>0</v>
      </c>
      <c r="G71" s="139">
        <v>0</v>
      </c>
      <c r="H71" s="138">
        <v>45</v>
      </c>
      <c r="I71" s="139">
        <v>551.20000000000005</v>
      </c>
      <c r="J71" s="139">
        <v>229.1</v>
      </c>
      <c r="K71" s="138">
        <v>77</v>
      </c>
      <c r="L71" s="139">
        <v>0</v>
      </c>
      <c r="M71" s="139">
        <v>0</v>
      </c>
      <c r="N71" s="138">
        <v>77</v>
      </c>
      <c r="O71" s="139">
        <v>0</v>
      </c>
      <c r="P71" s="139">
        <v>0</v>
      </c>
    </row>
    <row r="72" spans="1:16" x14ac:dyDescent="0.15">
      <c r="D72" s="58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</row>
    <row r="73" spans="1:16" x14ac:dyDescent="0.15">
      <c r="D73" s="171">
        <f>D8</f>
        <v>4278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</row>
    <row r="74" spans="1:16" x14ac:dyDescent="0.15">
      <c r="D74" s="171" t="str">
        <f>IF(D73=SUM(D10:D13,D14:D24,D25:D71)/3,"OK","NG")</f>
        <v>OK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</row>
    <row r="75" spans="1:16" x14ac:dyDescent="0.15"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</row>
    <row r="76" spans="1:16" x14ac:dyDescent="0.15"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</row>
    <row r="77" spans="1:16" x14ac:dyDescent="0.15"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</row>
    <row r="78" spans="1:16" x14ac:dyDescent="0.15"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</row>
    <row r="79" spans="1:16" x14ac:dyDescent="0.15"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</row>
    <row r="80" spans="1:16" x14ac:dyDescent="0.15"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</row>
    <row r="81" spans="4:16" x14ac:dyDescent="0.15"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</row>
    <row r="82" spans="4:16" x14ac:dyDescent="0.15"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</row>
  </sheetData>
  <mergeCells count="84">
    <mergeCell ref="B70:C70"/>
    <mergeCell ref="B71:C71"/>
    <mergeCell ref="B62:C62"/>
    <mergeCell ref="B63:C63"/>
    <mergeCell ref="B64:C64"/>
    <mergeCell ref="B65:C65"/>
    <mergeCell ref="B66:C66"/>
    <mergeCell ref="B67:C67"/>
    <mergeCell ref="B59:C59"/>
    <mergeCell ref="B60:C60"/>
    <mergeCell ref="B61:C61"/>
    <mergeCell ref="B68:C68"/>
    <mergeCell ref="B69:C69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8:C8"/>
    <mergeCell ref="B9:C9"/>
    <mergeCell ref="B13:C13"/>
    <mergeCell ref="K4:K7"/>
    <mergeCell ref="L4:M5"/>
    <mergeCell ref="N3:P3"/>
    <mergeCell ref="E4:E7"/>
    <mergeCell ref="F4:G5"/>
    <mergeCell ref="H4:H7"/>
    <mergeCell ref="I4:J5"/>
    <mergeCell ref="F6:F7"/>
    <mergeCell ref="G6:G7"/>
    <mergeCell ref="I6:I7"/>
    <mergeCell ref="J6:J7"/>
    <mergeCell ref="L6:L7"/>
    <mergeCell ref="M6:M7"/>
    <mergeCell ref="O6:O7"/>
    <mergeCell ref="P6:P7"/>
    <mergeCell ref="N4:N7"/>
    <mergeCell ref="O4:P5"/>
    <mergeCell ref="B3:C5"/>
    <mergeCell ref="D3:D7"/>
    <mergeCell ref="E3:G3"/>
    <mergeCell ref="H3:J3"/>
    <mergeCell ref="K3:M3"/>
    <mergeCell ref="B6:C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30" t="s">
        <v>362</v>
      </c>
      <c r="D1" s="30" t="s">
        <v>234</v>
      </c>
      <c r="O1" s="30"/>
      <c r="P1" s="30" t="s">
        <v>321</v>
      </c>
      <c r="AB1" s="30" t="s">
        <v>234</v>
      </c>
      <c r="AC1" s="30"/>
    </row>
    <row r="2" spans="1:36" ht="17.25" x14ac:dyDescent="0.2">
      <c r="A2" s="30"/>
      <c r="B2" s="1" t="s">
        <v>376</v>
      </c>
      <c r="C2" s="2"/>
    </row>
    <row r="3" spans="1:36" ht="24" customHeight="1" x14ac:dyDescent="0.15">
      <c r="B3" s="306" t="s">
        <v>235</v>
      </c>
      <c r="C3" s="291"/>
      <c r="D3" s="286" t="s">
        <v>92</v>
      </c>
      <c r="E3" s="63"/>
      <c r="F3" s="88">
        <v>30</v>
      </c>
      <c r="G3" s="88">
        <v>40</v>
      </c>
      <c r="H3" s="88">
        <v>50</v>
      </c>
      <c r="I3" s="88">
        <v>60</v>
      </c>
      <c r="J3" s="88">
        <v>70</v>
      </c>
      <c r="K3" s="88">
        <v>80</v>
      </c>
      <c r="L3" s="88">
        <v>90</v>
      </c>
      <c r="M3" s="88">
        <v>100</v>
      </c>
      <c r="N3" s="88">
        <v>110</v>
      </c>
      <c r="O3" s="88">
        <v>120</v>
      </c>
      <c r="P3" s="88">
        <v>130</v>
      </c>
      <c r="Q3" s="88">
        <v>140</v>
      </c>
      <c r="R3" s="88">
        <v>150</v>
      </c>
      <c r="S3" s="88">
        <v>160</v>
      </c>
      <c r="T3" s="88">
        <v>170</v>
      </c>
      <c r="U3" s="88">
        <v>180</v>
      </c>
      <c r="V3" s="88">
        <v>190</v>
      </c>
      <c r="W3" s="88">
        <v>200</v>
      </c>
      <c r="X3" s="88">
        <v>210</v>
      </c>
      <c r="Y3" s="88">
        <v>220</v>
      </c>
      <c r="Z3" s="88">
        <v>230</v>
      </c>
      <c r="AA3" s="88">
        <v>240</v>
      </c>
      <c r="AB3" s="88">
        <v>250</v>
      </c>
      <c r="AC3" s="88">
        <v>260</v>
      </c>
      <c r="AD3" s="88">
        <v>270</v>
      </c>
      <c r="AE3" s="88">
        <v>280</v>
      </c>
      <c r="AF3" s="88">
        <v>290</v>
      </c>
      <c r="AG3" s="89" t="s">
        <v>307</v>
      </c>
      <c r="AH3" s="286" t="s">
        <v>94</v>
      </c>
      <c r="AI3" s="286" t="s">
        <v>95</v>
      </c>
      <c r="AJ3" s="286" t="s">
        <v>96</v>
      </c>
    </row>
    <row r="4" spans="1:36" s="36" customFormat="1" ht="13.5" x14ac:dyDescent="0.15">
      <c r="B4" s="316" t="s">
        <v>85</v>
      </c>
      <c r="C4" s="317"/>
      <c r="D4" s="287"/>
      <c r="E4" s="66"/>
      <c r="F4" s="90" t="s">
        <v>97</v>
      </c>
      <c r="G4" s="90" t="s">
        <v>97</v>
      </c>
      <c r="H4" s="91" t="s">
        <v>97</v>
      </c>
      <c r="I4" s="90" t="s">
        <v>97</v>
      </c>
      <c r="J4" s="90" t="s">
        <v>97</v>
      </c>
      <c r="K4" s="90" t="s">
        <v>97</v>
      </c>
      <c r="L4" s="90" t="s">
        <v>97</v>
      </c>
      <c r="M4" s="92" t="s">
        <v>97</v>
      </c>
      <c r="N4" s="90" t="s">
        <v>97</v>
      </c>
      <c r="O4" s="90" t="s">
        <v>97</v>
      </c>
      <c r="P4" s="92" t="s">
        <v>97</v>
      </c>
      <c r="Q4" s="90" t="s">
        <v>97</v>
      </c>
      <c r="R4" s="92" t="s">
        <v>97</v>
      </c>
      <c r="S4" s="92" t="s">
        <v>97</v>
      </c>
      <c r="T4" s="90" t="s">
        <v>97</v>
      </c>
      <c r="U4" s="92" t="s">
        <v>97</v>
      </c>
      <c r="V4" s="92" t="s">
        <v>97</v>
      </c>
      <c r="W4" s="90" t="s">
        <v>97</v>
      </c>
      <c r="X4" s="92" t="s">
        <v>97</v>
      </c>
      <c r="Y4" s="90" t="s">
        <v>97</v>
      </c>
      <c r="Z4" s="90" t="s">
        <v>97</v>
      </c>
      <c r="AA4" s="90" t="s">
        <v>97</v>
      </c>
      <c r="AB4" s="90" t="s">
        <v>97</v>
      </c>
      <c r="AC4" s="92" t="s">
        <v>97</v>
      </c>
      <c r="AD4" s="92" t="s">
        <v>97</v>
      </c>
      <c r="AE4" s="92" t="s">
        <v>97</v>
      </c>
      <c r="AF4" s="92" t="s">
        <v>97</v>
      </c>
      <c r="AG4" s="92"/>
      <c r="AH4" s="287"/>
      <c r="AI4" s="287"/>
      <c r="AJ4" s="287"/>
    </row>
    <row r="5" spans="1:36" ht="24" customHeight="1" x14ac:dyDescent="0.15">
      <c r="B5" s="318"/>
      <c r="C5" s="315"/>
      <c r="D5" s="288"/>
      <c r="E5" s="179" t="s">
        <v>308</v>
      </c>
      <c r="F5" s="94">
        <v>40</v>
      </c>
      <c r="G5" s="94">
        <v>50</v>
      </c>
      <c r="H5" s="94">
        <v>60</v>
      </c>
      <c r="I5" s="94">
        <v>70</v>
      </c>
      <c r="J5" s="94">
        <v>80</v>
      </c>
      <c r="K5" s="94">
        <v>90</v>
      </c>
      <c r="L5" s="94">
        <v>100</v>
      </c>
      <c r="M5" s="94">
        <v>110</v>
      </c>
      <c r="N5" s="94">
        <v>120</v>
      </c>
      <c r="O5" s="94">
        <v>130</v>
      </c>
      <c r="P5" s="94">
        <v>140</v>
      </c>
      <c r="Q5" s="94">
        <v>150</v>
      </c>
      <c r="R5" s="94">
        <v>160</v>
      </c>
      <c r="S5" s="94">
        <v>170</v>
      </c>
      <c r="T5" s="94">
        <v>180</v>
      </c>
      <c r="U5" s="94">
        <v>190</v>
      </c>
      <c r="V5" s="94">
        <v>200</v>
      </c>
      <c r="W5" s="94">
        <v>210</v>
      </c>
      <c r="X5" s="94">
        <v>220</v>
      </c>
      <c r="Y5" s="94">
        <v>230</v>
      </c>
      <c r="Z5" s="94">
        <v>240</v>
      </c>
      <c r="AA5" s="94">
        <v>250</v>
      </c>
      <c r="AB5" s="94">
        <v>260</v>
      </c>
      <c r="AC5" s="94">
        <v>270</v>
      </c>
      <c r="AD5" s="94">
        <v>280</v>
      </c>
      <c r="AE5" s="94">
        <v>290</v>
      </c>
      <c r="AF5" s="94">
        <v>300</v>
      </c>
      <c r="AG5" s="142"/>
      <c r="AH5" s="42" t="s">
        <v>236</v>
      </c>
      <c r="AI5" s="42" t="s">
        <v>236</v>
      </c>
      <c r="AJ5" s="42" t="s">
        <v>236</v>
      </c>
    </row>
    <row r="6" spans="1:36" ht="12" customHeight="1" x14ac:dyDescent="0.15">
      <c r="B6" s="304" t="s">
        <v>0</v>
      </c>
      <c r="C6" s="330"/>
      <c r="D6" s="6">
        <v>4278</v>
      </c>
      <c r="E6" s="6">
        <v>21</v>
      </c>
      <c r="F6" s="6">
        <v>41</v>
      </c>
      <c r="G6" s="6">
        <v>71</v>
      </c>
      <c r="H6" s="6">
        <v>83</v>
      </c>
      <c r="I6" s="6">
        <v>172</v>
      </c>
      <c r="J6" s="6">
        <v>215</v>
      </c>
      <c r="K6" s="6">
        <v>286</v>
      </c>
      <c r="L6" s="6">
        <v>324</v>
      </c>
      <c r="M6" s="6">
        <v>346</v>
      </c>
      <c r="N6" s="6">
        <v>415</v>
      </c>
      <c r="O6" s="6">
        <v>394</v>
      </c>
      <c r="P6" s="6">
        <v>386</v>
      </c>
      <c r="Q6" s="6">
        <v>294</v>
      </c>
      <c r="R6" s="6">
        <v>220</v>
      </c>
      <c r="S6" s="6">
        <v>194</v>
      </c>
      <c r="T6" s="6">
        <v>142</v>
      </c>
      <c r="U6" s="6">
        <v>118</v>
      </c>
      <c r="V6" s="6">
        <v>110</v>
      </c>
      <c r="W6" s="6">
        <v>75</v>
      </c>
      <c r="X6" s="6">
        <v>70</v>
      </c>
      <c r="Y6" s="6">
        <v>49</v>
      </c>
      <c r="Z6" s="6">
        <v>69</v>
      </c>
      <c r="AA6" s="6">
        <v>52</v>
      </c>
      <c r="AB6" s="6">
        <v>14</v>
      </c>
      <c r="AC6" s="6">
        <v>16</v>
      </c>
      <c r="AD6" s="6">
        <v>23</v>
      </c>
      <c r="AE6" s="6">
        <v>16</v>
      </c>
      <c r="AF6" s="6">
        <v>13</v>
      </c>
      <c r="AG6" s="6">
        <v>49</v>
      </c>
      <c r="AH6" s="47">
        <v>124</v>
      </c>
      <c r="AI6" s="8">
        <v>132.19999999999999</v>
      </c>
      <c r="AJ6" s="8">
        <v>56.2</v>
      </c>
    </row>
    <row r="7" spans="1:36" ht="12" customHeight="1" x14ac:dyDescent="0.15">
      <c r="B7" s="304" t="s">
        <v>1</v>
      </c>
      <c r="C7" s="330"/>
      <c r="D7" s="46">
        <v>3219</v>
      </c>
      <c r="E7" s="46">
        <v>13</v>
      </c>
      <c r="F7" s="46">
        <v>21</v>
      </c>
      <c r="G7" s="46">
        <v>42</v>
      </c>
      <c r="H7" s="46">
        <v>53</v>
      </c>
      <c r="I7" s="46">
        <v>115</v>
      </c>
      <c r="J7" s="46">
        <v>120</v>
      </c>
      <c r="K7" s="46">
        <v>186</v>
      </c>
      <c r="L7" s="46">
        <v>208</v>
      </c>
      <c r="M7" s="46">
        <v>237</v>
      </c>
      <c r="N7" s="46">
        <v>295</v>
      </c>
      <c r="O7" s="46">
        <v>320</v>
      </c>
      <c r="P7" s="46">
        <v>310</v>
      </c>
      <c r="Q7" s="46">
        <v>244</v>
      </c>
      <c r="R7" s="46">
        <v>191</v>
      </c>
      <c r="S7" s="46">
        <v>174</v>
      </c>
      <c r="T7" s="46">
        <v>126</v>
      </c>
      <c r="U7" s="46">
        <v>98</v>
      </c>
      <c r="V7" s="46">
        <v>89</v>
      </c>
      <c r="W7" s="46">
        <v>58</v>
      </c>
      <c r="X7" s="46">
        <v>60</v>
      </c>
      <c r="Y7" s="46">
        <v>38</v>
      </c>
      <c r="Z7" s="46">
        <v>63</v>
      </c>
      <c r="AA7" s="46">
        <v>44</v>
      </c>
      <c r="AB7" s="46">
        <v>13</v>
      </c>
      <c r="AC7" s="46">
        <v>15</v>
      </c>
      <c r="AD7" s="46">
        <v>18</v>
      </c>
      <c r="AE7" s="46">
        <v>13</v>
      </c>
      <c r="AF7" s="46">
        <v>11</v>
      </c>
      <c r="AG7" s="46">
        <v>44</v>
      </c>
      <c r="AH7" s="47">
        <v>130</v>
      </c>
      <c r="AI7" s="48">
        <v>138</v>
      </c>
      <c r="AJ7" s="48">
        <v>57.2</v>
      </c>
    </row>
    <row r="8" spans="1:36" ht="12" customHeight="1" x14ac:dyDescent="0.15">
      <c r="B8" s="71"/>
      <c r="C8" s="18" t="s">
        <v>65</v>
      </c>
      <c r="D8" s="10">
        <v>1907</v>
      </c>
      <c r="E8" s="10">
        <v>8</v>
      </c>
      <c r="F8" s="10">
        <v>9</v>
      </c>
      <c r="G8" s="10">
        <v>25</v>
      </c>
      <c r="H8" s="10">
        <v>22</v>
      </c>
      <c r="I8" s="10">
        <v>66</v>
      </c>
      <c r="J8" s="10">
        <v>65</v>
      </c>
      <c r="K8" s="10">
        <v>93</v>
      </c>
      <c r="L8" s="10">
        <v>110</v>
      </c>
      <c r="M8" s="10">
        <v>123</v>
      </c>
      <c r="N8" s="10">
        <v>167</v>
      </c>
      <c r="O8" s="10">
        <v>189</v>
      </c>
      <c r="P8" s="10">
        <v>205</v>
      </c>
      <c r="Q8" s="10">
        <v>152</v>
      </c>
      <c r="R8" s="10">
        <v>138</v>
      </c>
      <c r="S8" s="10">
        <v>113</v>
      </c>
      <c r="T8" s="10">
        <v>82</v>
      </c>
      <c r="U8" s="10">
        <v>57</v>
      </c>
      <c r="V8" s="10">
        <v>56</v>
      </c>
      <c r="W8" s="10">
        <v>32</v>
      </c>
      <c r="X8" s="10">
        <v>34</v>
      </c>
      <c r="Y8" s="10">
        <v>19</v>
      </c>
      <c r="Z8" s="10">
        <v>47</v>
      </c>
      <c r="AA8" s="10">
        <v>25</v>
      </c>
      <c r="AB8" s="10">
        <v>9</v>
      </c>
      <c r="AC8" s="10">
        <v>12</v>
      </c>
      <c r="AD8" s="10">
        <v>9</v>
      </c>
      <c r="AE8" s="10">
        <v>9</v>
      </c>
      <c r="AF8" s="10">
        <v>6</v>
      </c>
      <c r="AG8" s="10">
        <v>25</v>
      </c>
      <c r="AH8" s="44">
        <v>133.19999999999999</v>
      </c>
      <c r="AI8" s="11">
        <v>140.9</v>
      </c>
      <c r="AJ8" s="11">
        <v>56.9</v>
      </c>
    </row>
    <row r="9" spans="1:36" ht="12" customHeight="1" x14ac:dyDescent="0.15">
      <c r="B9" s="71"/>
      <c r="C9" s="18" t="s">
        <v>66</v>
      </c>
      <c r="D9" s="10">
        <v>941</v>
      </c>
      <c r="E9" s="10">
        <v>4</v>
      </c>
      <c r="F9" s="10">
        <v>9</v>
      </c>
      <c r="G9" s="10">
        <v>10</v>
      </c>
      <c r="H9" s="10">
        <v>23</v>
      </c>
      <c r="I9" s="10">
        <v>33</v>
      </c>
      <c r="J9" s="10">
        <v>29</v>
      </c>
      <c r="K9" s="10">
        <v>70</v>
      </c>
      <c r="L9" s="10">
        <v>68</v>
      </c>
      <c r="M9" s="10">
        <v>72</v>
      </c>
      <c r="N9" s="10">
        <v>97</v>
      </c>
      <c r="O9" s="10">
        <v>96</v>
      </c>
      <c r="P9" s="10">
        <v>79</v>
      </c>
      <c r="Q9" s="10">
        <v>66</v>
      </c>
      <c r="R9" s="10">
        <v>41</v>
      </c>
      <c r="S9" s="10">
        <v>43</v>
      </c>
      <c r="T9" s="10">
        <v>33</v>
      </c>
      <c r="U9" s="10">
        <v>31</v>
      </c>
      <c r="V9" s="10">
        <v>22</v>
      </c>
      <c r="W9" s="10">
        <v>26</v>
      </c>
      <c r="X9" s="10">
        <v>19</v>
      </c>
      <c r="Y9" s="10">
        <v>12</v>
      </c>
      <c r="Z9" s="10">
        <v>12</v>
      </c>
      <c r="AA9" s="10">
        <v>16</v>
      </c>
      <c r="AB9" s="10">
        <v>3</v>
      </c>
      <c r="AC9" s="10">
        <v>3</v>
      </c>
      <c r="AD9" s="10">
        <v>6</v>
      </c>
      <c r="AE9" s="10">
        <v>2</v>
      </c>
      <c r="AF9" s="10">
        <v>3</v>
      </c>
      <c r="AG9" s="10">
        <v>13</v>
      </c>
      <c r="AH9" s="44">
        <v>125.5</v>
      </c>
      <c r="AI9" s="11">
        <v>135</v>
      </c>
      <c r="AJ9" s="11">
        <v>55.4</v>
      </c>
    </row>
    <row r="10" spans="1:36" ht="12" customHeight="1" x14ac:dyDescent="0.15">
      <c r="B10" s="71"/>
      <c r="C10" s="18" t="s">
        <v>67</v>
      </c>
      <c r="D10" s="10">
        <v>371</v>
      </c>
      <c r="E10" s="10">
        <v>1</v>
      </c>
      <c r="F10" s="10">
        <v>3</v>
      </c>
      <c r="G10" s="10">
        <v>7</v>
      </c>
      <c r="H10" s="10">
        <v>8</v>
      </c>
      <c r="I10" s="10">
        <v>16</v>
      </c>
      <c r="J10" s="10">
        <v>26</v>
      </c>
      <c r="K10" s="10">
        <v>23</v>
      </c>
      <c r="L10" s="10">
        <v>30</v>
      </c>
      <c r="M10" s="10">
        <v>42</v>
      </c>
      <c r="N10" s="10">
        <v>31</v>
      </c>
      <c r="O10" s="10">
        <v>35</v>
      </c>
      <c r="P10" s="10">
        <v>26</v>
      </c>
      <c r="Q10" s="10">
        <v>26</v>
      </c>
      <c r="R10" s="10">
        <v>12</v>
      </c>
      <c r="S10" s="10">
        <v>18</v>
      </c>
      <c r="T10" s="10">
        <v>11</v>
      </c>
      <c r="U10" s="10">
        <v>10</v>
      </c>
      <c r="V10" s="10">
        <v>11</v>
      </c>
      <c r="W10" s="10">
        <v>0</v>
      </c>
      <c r="X10" s="10">
        <v>7</v>
      </c>
      <c r="Y10" s="10">
        <v>7</v>
      </c>
      <c r="Z10" s="10">
        <v>4</v>
      </c>
      <c r="AA10" s="10">
        <v>3</v>
      </c>
      <c r="AB10" s="10">
        <v>1</v>
      </c>
      <c r="AC10" s="10">
        <v>0</v>
      </c>
      <c r="AD10" s="10">
        <v>3</v>
      </c>
      <c r="AE10" s="10">
        <v>2</v>
      </c>
      <c r="AF10" s="10">
        <v>2</v>
      </c>
      <c r="AG10" s="10">
        <v>6</v>
      </c>
      <c r="AH10" s="44">
        <v>119.3</v>
      </c>
      <c r="AI10" s="11">
        <v>130.6</v>
      </c>
      <c r="AJ10" s="11">
        <v>61.6</v>
      </c>
    </row>
    <row r="11" spans="1:36" ht="12" customHeight="1" x14ac:dyDescent="0.15">
      <c r="B11" s="285" t="s">
        <v>5</v>
      </c>
      <c r="C11" s="276"/>
      <c r="D11" s="7">
        <v>1059</v>
      </c>
      <c r="E11" s="7">
        <v>8</v>
      </c>
      <c r="F11" s="7">
        <v>20</v>
      </c>
      <c r="G11" s="7">
        <v>29</v>
      </c>
      <c r="H11" s="7">
        <v>30</v>
      </c>
      <c r="I11" s="7">
        <v>57</v>
      </c>
      <c r="J11" s="7">
        <v>95</v>
      </c>
      <c r="K11" s="7">
        <v>100</v>
      </c>
      <c r="L11" s="7">
        <v>116</v>
      </c>
      <c r="M11" s="7">
        <v>109</v>
      </c>
      <c r="N11" s="7">
        <v>120</v>
      </c>
      <c r="O11" s="7">
        <v>74</v>
      </c>
      <c r="P11" s="7">
        <v>76</v>
      </c>
      <c r="Q11" s="7">
        <v>50</v>
      </c>
      <c r="R11" s="7">
        <v>29</v>
      </c>
      <c r="S11" s="7">
        <v>20</v>
      </c>
      <c r="T11" s="7">
        <v>16</v>
      </c>
      <c r="U11" s="7">
        <v>20</v>
      </c>
      <c r="V11" s="7">
        <v>21</v>
      </c>
      <c r="W11" s="7">
        <v>17</v>
      </c>
      <c r="X11" s="7">
        <v>10</v>
      </c>
      <c r="Y11" s="7">
        <v>11</v>
      </c>
      <c r="Z11" s="7">
        <v>6</v>
      </c>
      <c r="AA11" s="7">
        <v>8</v>
      </c>
      <c r="AB11" s="7">
        <v>1</v>
      </c>
      <c r="AC11" s="7">
        <v>1</v>
      </c>
      <c r="AD11" s="7">
        <v>5</v>
      </c>
      <c r="AE11" s="7">
        <v>3</v>
      </c>
      <c r="AF11" s="7">
        <v>2</v>
      </c>
      <c r="AG11" s="7">
        <v>5</v>
      </c>
      <c r="AH11" s="49">
        <v>107.2</v>
      </c>
      <c r="AI11" s="9">
        <v>114.6</v>
      </c>
      <c r="AJ11" s="9">
        <v>49.3</v>
      </c>
    </row>
    <row r="12" spans="1:36" ht="12" customHeight="1" x14ac:dyDescent="0.15">
      <c r="B12" s="284" t="s">
        <v>237</v>
      </c>
      <c r="C12" s="238"/>
      <c r="D12" s="6">
        <v>78</v>
      </c>
      <c r="E12" s="6">
        <v>0</v>
      </c>
      <c r="F12" s="6">
        <v>0</v>
      </c>
      <c r="G12" s="6">
        <v>2</v>
      </c>
      <c r="H12" s="6">
        <v>1</v>
      </c>
      <c r="I12" s="6">
        <v>3</v>
      </c>
      <c r="J12" s="6">
        <v>7</v>
      </c>
      <c r="K12" s="6">
        <v>9</v>
      </c>
      <c r="L12" s="6">
        <v>10</v>
      </c>
      <c r="M12" s="6">
        <v>7</v>
      </c>
      <c r="N12" s="6">
        <v>4</v>
      </c>
      <c r="O12" s="6">
        <v>6</v>
      </c>
      <c r="P12" s="6">
        <v>5</v>
      </c>
      <c r="Q12" s="6">
        <v>4</v>
      </c>
      <c r="R12" s="6">
        <v>1</v>
      </c>
      <c r="S12" s="6">
        <v>3</v>
      </c>
      <c r="T12" s="6">
        <v>2</v>
      </c>
      <c r="U12" s="6">
        <v>1</v>
      </c>
      <c r="V12" s="6">
        <v>2</v>
      </c>
      <c r="W12" s="6">
        <v>3</v>
      </c>
      <c r="X12" s="6">
        <v>2</v>
      </c>
      <c r="Y12" s="6">
        <v>4</v>
      </c>
      <c r="Z12" s="6">
        <v>1</v>
      </c>
      <c r="AA12" s="6">
        <v>0</v>
      </c>
      <c r="AB12" s="6">
        <v>1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44">
        <v>109.9</v>
      </c>
      <c r="AI12" s="8">
        <v>125.7</v>
      </c>
      <c r="AJ12" s="8">
        <v>51.1</v>
      </c>
    </row>
    <row r="13" spans="1:36" ht="12" customHeight="1" x14ac:dyDescent="0.15">
      <c r="B13" s="284" t="s">
        <v>238</v>
      </c>
      <c r="C13" s="238"/>
      <c r="D13" s="6">
        <v>133</v>
      </c>
      <c r="E13" s="6">
        <v>1</v>
      </c>
      <c r="F13" s="6">
        <v>2</v>
      </c>
      <c r="G13" s="6">
        <v>3</v>
      </c>
      <c r="H13" s="6">
        <v>6</v>
      </c>
      <c r="I13" s="6">
        <v>6</v>
      </c>
      <c r="J13" s="6">
        <v>6</v>
      </c>
      <c r="K13" s="6">
        <v>5</v>
      </c>
      <c r="L13" s="6">
        <v>14</v>
      </c>
      <c r="M13" s="6">
        <v>18</v>
      </c>
      <c r="N13" s="6">
        <v>18</v>
      </c>
      <c r="O13" s="6">
        <v>9</v>
      </c>
      <c r="P13" s="6">
        <v>13</v>
      </c>
      <c r="Q13" s="6">
        <v>10</v>
      </c>
      <c r="R13" s="6">
        <v>8</v>
      </c>
      <c r="S13" s="6">
        <v>0</v>
      </c>
      <c r="T13" s="6">
        <v>4</v>
      </c>
      <c r="U13" s="6">
        <v>2</v>
      </c>
      <c r="V13" s="6">
        <v>2</v>
      </c>
      <c r="W13" s="6">
        <v>2</v>
      </c>
      <c r="X13" s="6">
        <v>1</v>
      </c>
      <c r="Y13" s="6">
        <v>2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1</v>
      </c>
      <c r="AF13" s="6">
        <v>0</v>
      </c>
      <c r="AG13" s="6">
        <v>0</v>
      </c>
      <c r="AH13" s="44">
        <v>112.7</v>
      </c>
      <c r="AI13" s="8">
        <v>116.8</v>
      </c>
      <c r="AJ13" s="8">
        <v>41.9</v>
      </c>
    </row>
    <row r="14" spans="1:36" ht="12" customHeight="1" x14ac:dyDescent="0.15">
      <c r="B14" s="284" t="s">
        <v>77</v>
      </c>
      <c r="C14" s="238"/>
      <c r="D14" s="6">
        <v>82</v>
      </c>
      <c r="E14" s="6">
        <v>2</v>
      </c>
      <c r="F14" s="6">
        <v>2</v>
      </c>
      <c r="G14" s="6">
        <v>2</v>
      </c>
      <c r="H14" s="6">
        <v>1</v>
      </c>
      <c r="I14" s="6">
        <v>3</v>
      </c>
      <c r="J14" s="6">
        <v>4</v>
      </c>
      <c r="K14" s="6">
        <v>11</v>
      </c>
      <c r="L14" s="6">
        <v>13</v>
      </c>
      <c r="M14" s="6">
        <v>10</v>
      </c>
      <c r="N14" s="6">
        <v>8</v>
      </c>
      <c r="O14" s="6">
        <v>6</v>
      </c>
      <c r="P14" s="6">
        <v>8</v>
      </c>
      <c r="Q14" s="6">
        <v>2</v>
      </c>
      <c r="R14" s="6">
        <v>2</v>
      </c>
      <c r="S14" s="6">
        <v>3</v>
      </c>
      <c r="T14" s="6">
        <v>1</v>
      </c>
      <c r="U14" s="6">
        <v>0</v>
      </c>
      <c r="V14" s="6">
        <v>0</v>
      </c>
      <c r="W14" s="6">
        <v>1</v>
      </c>
      <c r="X14" s="6">
        <v>2</v>
      </c>
      <c r="Y14" s="6">
        <v>0</v>
      </c>
      <c r="Z14" s="6">
        <v>0</v>
      </c>
      <c r="AA14" s="6">
        <v>1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44">
        <v>104.8</v>
      </c>
      <c r="AI14" s="8">
        <v>108.9</v>
      </c>
      <c r="AJ14" s="8">
        <v>40.700000000000003</v>
      </c>
    </row>
    <row r="15" spans="1:36" ht="12" customHeight="1" x14ac:dyDescent="0.15">
      <c r="B15" s="284" t="s">
        <v>78</v>
      </c>
      <c r="C15" s="238"/>
      <c r="D15" s="6">
        <v>1987</v>
      </c>
      <c r="E15" s="6">
        <v>9</v>
      </c>
      <c r="F15" s="6">
        <v>11</v>
      </c>
      <c r="G15" s="6">
        <v>26</v>
      </c>
      <c r="H15" s="6">
        <v>25</v>
      </c>
      <c r="I15" s="6">
        <v>68</v>
      </c>
      <c r="J15" s="6">
        <v>71</v>
      </c>
      <c r="K15" s="6">
        <v>101</v>
      </c>
      <c r="L15" s="6">
        <v>119</v>
      </c>
      <c r="M15" s="6">
        <v>132</v>
      </c>
      <c r="N15" s="6">
        <v>170</v>
      </c>
      <c r="O15" s="6">
        <v>191</v>
      </c>
      <c r="P15" s="6">
        <v>208</v>
      </c>
      <c r="Q15" s="6">
        <v>156</v>
      </c>
      <c r="R15" s="6">
        <v>142</v>
      </c>
      <c r="S15" s="6">
        <v>117</v>
      </c>
      <c r="T15" s="6">
        <v>82</v>
      </c>
      <c r="U15" s="6">
        <v>59</v>
      </c>
      <c r="V15" s="6">
        <v>61</v>
      </c>
      <c r="W15" s="6">
        <v>33</v>
      </c>
      <c r="X15" s="6">
        <v>36</v>
      </c>
      <c r="Y15" s="6">
        <v>21</v>
      </c>
      <c r="Z15" s="6">
        <v>47</v>
      </c>
      <c r="AA15" s="6">
        <v>26</v>
      </c>
      <c r="AB15" s="6">
        <v>10</v>
      </c>
      <c r="AC15" s="6">
        <v>12</v>
      </c>
      <c r="AD15" s="6">
        <v>12</v>
      </c>
      <c r="AE15" s="6">
        <v>9</v>
      </c>
      <c r="AF15" s="6">
        <v>7</v>
      </c>
      <c r="AG15" s="6">
        <v>26</v>
      </c>
      <c r="AH15" s="44">
        <v>133</v>
      </c>
      <c r="AI15" s="8">
        <v>140.5</v>
      </c>
      <c r="AJ15" s="8">
        <v>57.4</v>
      </c>
    </row>
    <row r="16" spans="1:36" ht="12" customHeight="1" x14ac:dyDescent="0.15">
      <c r="B16" s="284" t="s">
        <v>79</v>
      </c>
      <c r="C16" s="238"/>
      <c r="D16" s="6">
        <v>333</v>
      </c>
      <c r="E16" s="6">
        <v>1</v>
      </c>
      <c r="F16" s="6">
        <v>3</v>
      </c>
      <c r="G16" s="6">
        <v>6</v>
      </c>
      <c r="H16" s="6">
        <v>6</v>
      </c>
      <c r="I16" s="6">
        <v>16</v>
      </c>
      <c r="J16" s="6">
        <v>23</v>
      </c>
      <c r="K16" s="6">
        <v>18</v>
      </c>
      <c r="L16" s="6">
        <v>26</v>
      </c>
      <c r="M16" s="6">
        <v>37</v>
      </c>
      <c r="N16" s="6">
        <v>31</v>
      </c>
      <c r="O16" s="6">
        <v>35</v>
      </c>
      <c r="P16" s="6">
        <v>24</v>
      </c>
      <c r="Q16" s="6">
        <v>25</v>
      </c>
      <c r="R16" s="6">
        <v>9</v>
      </c>
      <c r="S16" s="6">
        <v>15</v>
      </c>
      <c r="T16" s="6">
        <v>11</v>
      </c>
      <c r="U16" s="6">
        <v>9</v>
      </c>
      <c r="V16" s="6">
        <v>9</v>
      </c>
      <c r="W16" s="6">
        <v>0</v>
      </c>
      <c r="X16" s="6">
        <v>6</v>
      </c>
      <c r="Y16" s="6">
        <v>6</v>
      </c>
      <c r="Z16" s="6">
        <v>4</v>
      </c>
      <c r="AA16" s="6">
        <v>3</v>
      </c>
      <c r="AB16" s="6">
        <v>0</v>
      </c>
      <c r="AC16" s="6">
        <v>0</v>
      </c>
      <c r="AD16" s="6">
        <v>2</v>
      </c>
      <c r="AE16" s="6">
        <v>2</v>
      </c>
      <c r="AF16" s="6">
        <v>1</v>
      </c>
      <c r="AG16" s="6">
        <v>5</v>
      </c>
      <c r="AH16" s="44">
        <v>119.7</v>
      </c>
      <c r="AI16" s="8">
        <v>129.69999999999999</v>
      </c>
      <c r="AJ16" s="8">
        <v>60.5</v>
      </c>
    </row>
    <row r="17" spans="2:36" ht="12" customHeight="1" x14ac:dyDescent="0.15">
      <c r="B17" s="284" t="s">
        <v>239</v>
      </c>
      <c r="C17" s="238"/>
      <c r="D17" s="6">
        <v>16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1</v>
      </c>
      <c r="K17" s="6">
        <v>0</v>
      </c>
      <c r="L17" s="6">
        <v>1</v>
      </c>
      <c r="M17" s="6">
        <v>2</v>
      </c>
      <c r="N17" s="6">
        <v>3</v>
      </c>
      <c r="O17" s="6">
        <v>4</v>
      </c>
      <c r="P17" s="6">
        <v>1</v>
      </c>
      <c r="Q17" s="6">
        <v>1</v>
      </c>
      <c r="R17" s="6">
        <v>1</v>
      </c>
      <c r="S17" s="6">
        <v>0</v>
      </c>
      <c r="T17" s="6">
        <v>1</v>
      </c>
      <c r="U17" s="6">
        <v>0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44">
        <v>121.5</v>
      </c>
      <c r="AI17" s="8">
        <v>127.7</v>
      </c>
      <c r="AJ17" s="8">
        <v>30.3</v>
      </c>
    </row>
    <row r="18" spans="2:36" ht="12" customHeight="1" x14ac:dyDescent="0.15">
      <c r="B18" s="284" t="s">
        <v>81</v>
      </c>
      <c r="C18" s="238"/>
      <c r="D18" s="6">
        <v>941</v>
      </c>
      <c r="E18" s="6">
        <v>4</v>
      </c>
      <c r="F18" s="6">
        <v>9</v>
      </c>
      <c r="G18" s="6">
        <v>10</v>
      </c>
      <c r="H18" s="6">
        <v>23</v>
      </c>
      <c r="I18" s="6">
        <v>33</v>
      </c>
      <c r="J18" s="6">
        <v>29</v>
      </c>
      <c r="K18" s="6">
        <v>70</v>
      </c>
      <c r="L18" s="6">
        <v>68</v>
      </c>
      <c r="M18" s="6">
        <v>72</v>
      </c>
      <c r="N18" s="6">
        <v>97</v>
      </c>
      <c r="O18" s="6">
        <v>96</v>
      </c>
      <c r="P18" s="6">
        <v>79</v>
      </c>
      <c r="Q18" s="6">
        <v>66</v>
      </c>
      <c r="R18" s="6">
        <v>41</v>
      </c>
      <c r="S18" s="6">
        <v>43</v>
      </c>
      <c r="T18" s="6">
        <v>33</v>
      </c>
      <c r="U18" s="6">
        <v>31</v>
      </c>
      <c r="V18" s="6">
        <v>22</v>
      </c>
      <c r="W18" s="6">
        <v>26</v>
      </c>
      <c r="X18" s="6">
        <v>19</v>
      </c>
      <c r="Y18" s="6">
        <v>12</v>
      </c>
      <c r="Z18" s="6">
        <v>12</v>
      </c>
      <c r="AA18" s="6">
        <v>16</v>
      </c>
      <c r="AB18" s="6">
        <v>3</v>
      </c>
      <c r="AC18" s="6">
        <v>3</v>
      </c>
      <c r="AD18" s="6">
        <v>6</v>
      </c>
      <c r="AE18" s="6">
        <v>2</v>
      </c>
      <c r="AF18" s="6">
        <v>3</v>
      </c>
      <c r="AG18" s="6">
        <v>13</v>
      </c>
      <c r="AH18" s="44">
        <v>125.5</v>
      </c>
      <c r="AI18" s="8">
        <v>135</v>
      </c>
      <c r="AJ18" s="8">
        <v>55.4</v>
      </c>
    </row>
    <row r="19" spans="2:36" ht="12" customHeight="1" x14ac:dyDescent="0.15">
      <c r="B19" s="284" t="s">
        <v>202</v>
      </c>
      <c r="C19" s="238"/>
      <c r="D19" s="6">
        <v>136</v>
      </c>
      <c r="E19" s="6">
        <v>0</v>
      </c>
      <c r="F19" s="6">
        <v>4</v>
      </c>
      <c r="G19" s="6">
        <v>5</v>
      </c>
      <c r="H19" s="6">
        <v>2</v>
      </c>
      <c r="I19" s="6">
        <v>6</v>
      </c>
      <c r="J19" s="6">
        <v>17</v>
      </c>
      <c r="K19" s="6">
        <v>15</v>
      </c>
      <c r="L19" s="6">
        <v>14</v>
      </c>
      <c r="M19" s="6">
        <v>11</v>
      </c>
      <c r="N19" s="6">
        <v>22</v>
      </c>
      <c r="O19" s="6">
        <v>11</v>
      </c>
      <c r="P19" s="6">
        <v>12</v>
      </c>
      <c r="Q19" s="6">
        <v>4</v>
      </c>
      <c r="R19" s="6">
        <v>4</v>
      </c>
      <c r="S19" s="6">
        <v>1</v>
      </c>
      <c r="T19" s="6">
        <v>1</v>
      </c>
      <c r="U19" s="6">
        <v>3</v>
      </c>
      <c r="V19" s="6">
        <v>0</v>
      </c>
      <c r="W19" s="6">
        <v>2</v>
      </c>
      <c r="X19" s="6">
        <v>2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44">
        <v>103.7</v>
      </c>
      <c r="AI19" s="8">
        <v>105.7</v>
      </c>
      <c r="AJ19" s="8">
        <v>36.299999999999997</v>
      </c>
    </row>
    <row r="20" spans="2:36" ht="12" customHeight="1" x14ac:dyDescent="0.15">
      <c r="B20" s="284" t="s">
        <v>203</v>
      </c>
      <c r="C20" s="238"/>
      <c r="D20" s="6">
        <v>84</v>
      </c>
      <c r="E20" s="6">
        <v>1</v>
      </c>
      <c r="F20" s="6">
        <v>2</v>
      </c>
      <c r="G20" s="6">
        <v>2</v>
      </c>
      <c r="H20" s="6">
        <v>7</v>
      </c>
      <c r="I20" s="6">
        <v>10</v>
      </c>
      <c r="J20" s="6">
        <v>5</v>
      </c>
      <c r="K20" s="6">
        <v>14</v>
      </c>
      <c r="L20" s="6">
        <v>8</v>
      </c>
      <c r="M20" s="6">
        <v>8</v>
      </c>
      <c r="N20" s="6">
        <v>8</v>
      </c>
      <c r="O20" s="6">
        <v>6</v>
      </c>
      <c r="P20" s="6">
        <v>3</v>
      </c>
      <c r="Q20" s="6">
        <v>3</v>
      </c>
      <c r="R20" s="6">
        <v>1</v>
      </c>
      <c r="S20" s="6">
        <v>2</v>
      </c>
      <c r="T20" s="6">
        <v>2</v>
      </c>
      <c r="U20" s="6">
        <v>1</v>
      </c>
      <c r="V20" s="6">
        <v>0</v>
      </c>
      <c r="W20" s="6">
        <v>0</v>
      </c>
      <c r="X20" s="6">
        <v>0</v>
      </c>
      <c r="Y20" s="6">
        <v>0</v>
      </c>
      <c r="Z20" s="6">
        <v>1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4">
        <v>91.3</v>
      </c>
      <c r="AI20" s="8">
        <v>97.4</v>
      </c>
      <c r="AJ20" s="8">
        <v>37.799999999999997</v>
      </c>
    </row>
    <row r="21" spans="2:36" ht="12" customHeight="1" x14ac:dyDescent="0.15">
      <c r="B21" s="284" t="s">
        <v>88</v>
      </c>
      <c r="C21" s="238"/>
      <c r="D21" s="6">
        <v>301</v>
      </c>
      <c r="E21" s="6">
        <v>3</v>
      </c>
      <c r="F21" s="6">
        <v>5</v>
      </c>
      <c r="G21" s="6">
        <v>9</v>
      </c>
      <c r="H21" s="6">
        <v>9</v>
      </c>
      <c r="I21" s="6">
        <v>17</v>
      </c>
      <c r="J21" s="6">
        <v>28</v>
      </c>
      <c r="K21" s="6">
        <v>30</v>
      </c>
      <c r="L21" s="6">
        <v>32</v>
      </c>
      <c r="M21" s="6">
        <v>29</v>
      </c>
      <c r="N21" s="6">
        <v>35</v>
      </c>
      <c r="O21" s="6">
        <v>20</v>
      </c>
      <c r="P21" s="6">
        <v>17</v>
      </c>
      <c r="Q21" s="6">
        <v>11</v>
      </c>
      <c r="R21" s="6">
        <v>7</v>
      </c>
      <c r="S21" s="6">
        <v>9</v>
      </c>
      <c r="T21" s="6">
        <v>5</v>
      </c>
      <c r="U21" s="6">
        <v>8</v>
      </c>
      <c r="V21" s="6">
        <v>10</v>
      </c>
      <c r="W21" s="6">
        <v>4</v>
      </c>
      <c r="X21" s="6">
        <v>1</v>
      </c>
      <c r="Y21" s="6">
        <v>3</v>
      </c>
      <c r="Z21" s="6">
        <v>2</v>
      </c>
      <c r="AA21" s="6">
        <v>2</v>
      </c>
      <c r="AB21" s="6">
        <v>0</v>
      </c>
      <c r="AC21" s="6">
        <v>1</v>
      </c>
      <c r="AD21" s="6">
        <v>1</v>
      </c>
      <c r="AE21" s="6">
        <v>0</v>
      </c>
      <c r="AF21" s="6">
        <v>1</v>
      </c>
      <c r="AG21" s="6">
        <v>2</v>
      </c>
      <c r="AH21" s="44">
        <v>106.4</v>
      </c>
      <c r="AI21" s="8">
        <v>114.4</v>
      </c>
      <c r="AJ21" s="8">
        <v>49.7</v>
      </c>
    </row>
    <row r="22" spans="2:36" ht="12" customHeight="1" x14ac:dyDescent="0.15">
      <c r="B22" s="285" t="s">
        <v>204</v>
      </c>
      <c r="C22" s="276"/>
      <c r="D22" s="6">
        <v>187</v>
      </c>
      <c r="E22" s="6">
        <v>0</v>
      </c>
      <c r="F22" s="6">
        <v>3</v>
      </c>
      <c r="G22" s="6">
        <v>6</v>
      </c>
      <c r="H22" s="6">
        <v>3</v>
      </c>
      <c r="I22" s="6">
        <v>10</v>
      </c>
      <c r="J22" s="6">
        <v>24</v>
      </c>
      <c r="K22" s="6">
        <v>13</v>
      </c>
      <c r="L22" s="6">
        <v>19</v>
      </c>
      <c r="M22" s="6">
        <v>20</v>
      </c>
      <c r="N22" s="6">
        <v>19</v>
      </c>
      <c r="O22" s="6">
        <v>10</v>
      </c>
      <c r="P22" s="6">
        <v>16</v>
      </c>
      <c r="Q22" s="6">
        <v>12</v>
      </c>
      <c r="R22" s="6">
        <v>4</v>
      </c>
      <c r="S22" s="6">
        <v>1</v>
      </c>
      <c r="T22" s="6">
        <v>0</v>
      </c>
      <c r="U22" s="6">
        <v>4</v>
      </c>
      <c r="V22" s="6">
        <v>4</v>
      </c>
      <c r="W22" s="6">
        <v>3</v>
      </c>
      <c r="X22" s="6">
        <v>1</v>
      </c>
      <c r="Y22" s="6">
        <v>1</v>
      </c>
      <c r="Z22" s="6">
        <v>2</v>
      </c>
      <c r="AA22" s="6">
        <v>4</v>
      </c>
      <c r="AB22" s="6">
        <v>0</v>
      </c>
      <c r="AC22" s="6">
        <v>0</v>
      </c>
      <c r="AD22" s="6">
        <v>2</v>
      </c>
      <c r="AE22" s="6">
        <v>2</v>
      </c>
      <c r="AF22" s="6">
        <v>1</v>
      </c>
      <c r="AG22" s="6">
        <v>3</v>
      </c>
      <c r="AH22" s="44">
        <v>108.5</v>
      </c>
      <c r="AI22" s="8">
        <v>121.6</v>
      </c>
      <c r="AJ22" s="8">
        <v>61.8</v>
      </c>
    </row>
    <row r="23" spans="2:36" ht="12" customHeight="1" x14ac:dyDescent="0.15">
      <c r="B23" s="304" t="s">
        <v>6</v>
      </c>
      <c r="C23" s="330"/>
      <c r="D23" s="46">
        <v>78</v>
      </c>
      <c r="E23" s="46">
        <v>0</v>
      </c>
      <c r="F23" s="46">
        <v>0</v>
      </c>
      <c r="G23" s="46">
        <v>2</v>
      </c>
      <c r="H23" s="46">
        <v>1</v>
      </c>
      <c r="I23" s="46">
        <v>3</v>
      </c>
      <c r="J23" s="46">
        <v>7</v>
      </c>
      <c r="K23" s="46">
        <v>9</v>
      </c>
      <c r="L23" s="46">
        <v>10</v>
      </c>
      <c r="M23" s="46">
        <v>7</v>
      </c>
      <c r="N23" s="46">
        <v>4</v>
      </c>
      <c r="O23" s="46">
        <v>6</v>
      </c>
      <c r="P23" s="46">
        <v>5</v>
      </c>
      <c r="Q23" s="46">
        <v>4</v>
      </c>
      <c r="R23" s="46">
        <v>1</v>
      </c>
      <c r="S23" s="46">
        <v>3</v>
      </c>
      <c r="T23" s="46">
        <v>2</v>
      </c>
      <c r="U23" s="46">
        <v>1</v>
      </c>
      <c r="V23" s="46">
        <v>2</v>
      </c>
      <c r="W23" s="46">
        <v>3</v>
      </c>
      <c r="X23" s="46">
        <v>2</v>
      </c>
      <c r="Y23" s="46">
        <v>4</v>
      </c>
      <c r="Z23" s="46">
        <v>1</v>
      </c>
      <c r="AA23" s="46">
        <v>0</v>
      </c>
      <c r="AB23" s="46">
        <v>1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7">
        <v>109.9</v>
      </c>
      <c r="AI23" s="48">
        <v>125.7</v>
      </c>
      <c r="AJ23" s="48">
        <v>51.1</v>
      </c>
    </row>
    <row r="24" spans="2:36" ht="12" customHeight="1" x14ac:dyDescent="0.15">
      <c r="B24" s="284" t="s">
        <v>7</v>
      </c>
      <c r="C24" s="238"/>
      <c r="D24" s="10">
        <v>30</v>
      </c>
      <c r="E24" s="196">
        <v>0</v>
      </c>
      <c r="F24" s="196">
        <v>1</v>
      </c>
      <c r="G24" s="196">
        <v>0</v>
      </c>
      <c r="H24" s="196">
        <v>0</v>
      </c>
      <c r="I24" s="196">
        <v>1</v>
      </c>
      <c r="J24" s="196">
        <v>1</v>
      </c>
      <c r="K24" s="196">
        <v>2</v>
      </c>
      <c r="L24" s="196">
        <v>4</v>
      </c>
      <c r="M24" s="196">
        <v>4</v>
      </c>
      <c r="N24" s="196">
        <v>5</v>
      </c>
      <c r="O24" s="196">
        <v>3</v>
      </c>
      <c r="P24" s="196">
        <v>1</v>
      </c>
      <c r="Q24" s="196">
        <v>4</v>
      </c>
      <c r="R24" s="196">
        <v>0</v>
      </c>
      <c r="S24" s="196">
        <v>0</v>
      </c>
      <c r="T24" s="196">
        <v>3</v>
      </c>
      <c r="U24" s="196">
        <v>0</v>
      </c>
      <c r="V24" s="196">
        <v>0</v>
      </c>
      <c r="W24" s="196">
        <v>0</v>
      </c>
      <c r="X24" s="196">
        <v>0</v>
      </c>
      <c r="Y24" s="196">
        <v>0</v>
      </c>
      <c r="Z24" s="196">
        <v>0</v>
      </c>
      <c r="AA24" s="196">
        <v>0</v>
      </c>
      <c r="AB24" s="196">
        <v>0</v>
      </c>
      <c r="AC24" s="196">
        <v>0</v>
      </c>
      <c r="AD24" s="196">
        <v>0</v>
      </c>
      <c r="AE24" s="196">
        <v>1</v>
      </c>
      <c r="AF24" s="196">
        <v>0</v>
      </c>
      <c r="AG24" s="196">
        <v>0</v>
      </c>
      <c r="AH24" s="50">
        <v>114.6</v>
      </c>
      <c r="AI24" s="51">
        <v>120.9</v>
      </c>
      <c r="AJ24" s="51">
        <v>42.8</v>
      </c>
    </row>
    <row r="25" spans="2:36" x14ac:dyDescent="0.15">
      <c r="B25" s="284" t="s">
        <v>8</v>
      </c>
      <c r="C25" s="238"/>
      <c r="D25" s="10">
        <v>11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2</v>
      </c>
      <c r="M25" s="10">
        <v>2</v>
      </c>
      <c r="N25" s="10">
        <v>1</v>
      </c>
      <c r="O25" s="10">
        <v>2</v>
      </c>
      <c r="P25" s="10">
        <v>3</v>
      </c>
      <c r="Q25" s="10">
        <v>0</v>
      </c>
      <c r="R25" s="10">
        <v>1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50">
        <v>122.3</v>
      </c>
      <c r="AI25" s="51">
        <v>121</v>
      </c>
      <c r="AJ25" s="51">
        <v>17.8</v>
      </c>
    </row>
    <row r="26" spans="2:36" x14ac:dyDescent="0.15">
      <c r="B26" s="284" t="s">
        <v>9</v>
      </c>
      <c r="C26" s="238"/>
      <c r="D26" s="10">
        <v>48</v>
      </c>
      <c r="E26" s="10">
        <v>1</v>
      </c>
      <c r="F26" s="10">
        <v>0</v>
      </c>
      <c r="G26" s="10">
        <v>3</v>
      </c>
      <c r="H26" s="10">
        <v>2</v>
      </c>
      <c r="I26" s="10">
        <v>2</v>
      </c>
      <c r="J26" s="10">
        <v>2</v>
      </c>
      <c r="K26" s="10">
        <v>2</v>
      </c>
      <c r="L26" s="10">
        <v>5</v>
      </c>
      <c r="M26" s="10">
        <v>7</v>
      </c>
      <c r="N26" s="10">
        <v>5</v>
      </c>
      <c r="O26" s="10">
        <v>2</v>
      </c>
      <c r="P26" s="10">
        <v>3</v>
      </c>
      <c r="Q26" s="10">
        <v>3</v>
      </c>
      <c r="R26" s="10">
        <v>5</v>
      </c>
      <c r="S26" s="10">
        <v>0</v>
      </c>
      <c r="T26" s="10">
        <v>1</v>
      </c>
      <c r="U26" s="10">
        <v>1</v>
      </c>
      <c r="V26" s="10">
        <v>2</v>
      </c>
      <c r="W26" s="10">
        <v>1</v>
      </c>
      <c r="X26" s="10">
        <v>0</v>
      </c>
      <c r="Y26" s="10">
        <v>1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50">
        <v>110.1</v>
      </c>
      <c r="AI26" s="51">
        <v>115.7</v>
      </c>
      <c r="AJ26" s="51">
        <v>44.8</v>
      </c>
    </row>
    <row r="27" spans="2:36" x14ac:dyDescent="0.15">
      <c r="B27" s="284" t="s">
        <v>10</v>
      </c>
      <c r="C27" s="238"/>
      <c r="D27" s="10">
        <v>12</v>
      </c>
      <c r="E27" s="10">
        <v>0</v>
      </c>
      <c r="F27" s="10">
        <v>0</v>
      </c>
      <c r="G27" s="10">
        <v>0</v>
      </c>
      <c r="H27" s="10">
        <v>2</v>
      </c>
      <c r="I27" s="10">
        <v>1</v>
      </c>
      <c r="J27" s="10">
        <v>0</v>
      </c>
      <c r="K27" s="10">
        <v>0</v>
      </c>
      <c r="L27" s="10">
        <v>1</v>
      </c>
      <c r="M27" s="10">
        <v>0</v>
      </c>
      <c r="N27" s="10">
        <v>3</v>
      </c>
      <c r="O27" s="10">
        <v>1</v>
      </c>
      <c r="P27" s="10">
        <v>3</v>
      </c>
      <c r="Q27" s="10">
        <v>0</v>
      </c>
      <c r="R27" s="10">
        <v>0</v>
      </c>
      <c r="S27" s="10">
        <v>0</v>
      </c>
      <c r="T27" s="10">
        <v>0</v>
      </c>
      <c r="U27" s="10">
        <v>1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50">
        <v>117.6</v>
      </c>
      <c r="AI27" s="51">
        <v>110.7</v>
      </c>
      <c r="AJ27" s="51">
        <v>35.200000000000003</v>
      </c>
    </row>
    <row r="28" spans="2:36" x14ac:dyDescent="0.15">
      <c r="B28" s="284" t="s">
        <v>11</v>
      </c>
      <c r="C28" s="238"/>
      <c r="D28" s="10">
        <v>24</v>
      </c>
      <c r="E28" s="10">
        <v>0</v>
      </c>
      <c r="F28" s="10">
        <v>1</v>
      </c>
      <c r="G28" s="10">
        <v>0</v>
      </c>
      <c r="H28" s="10">
        <v>2</v>
      </c>
      <c r="I28" s="10">
        <v>2</v>
      </c>
      <c r="J28" s="10">
        <v>1</v>
      </c>
      <c r="K28" s="10">
        <v>1</v>
      </c>
      <c r="L28" s="10">
        <v>1</v>
      </c>
      <c r="M28" s="10">
        <v>4</v>
      </c>
      <c r="N28" s="10">
        <v>4</v>
      </c>
      <c r="O28" s="10">
        <v>1</v>
      </c>
      <c r="P28" s="10">
        <v>2</v>
      </c>
      <c r="Q28" s="10">
        <v>1</v>
      </c>
      <c r="R28" s="10">
        <v>1</v>
      </c>
      <c r="S28" s="10">
        <v>0</v>
      </c>
      <c r="T28" s="10">
        <v>0</v>
      </c>
      <c r="U28" s="10">
        <v>0</v>
      </c>
      <c r="V28" s="10">
        <v>0</v>
      </c>
      <c r="W28" s="10">
        <v>1</v>
      </c>
      <c r="X28" s="10">
        <v>1</v>
      </c>
      <c r="Y28" s="10">
        <v>1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50">
        <v>109.9</v>
      </c>
      <c r="AI28" s="51">
        <v>115.1</v>
      </c>
      <c r="AJ28" s="51">
        <v>48.1</v>
      </c>
    </row>
    <row r="29" spans="2:36" x14ac:dyDescent="0.15">
      <c r="B29" s="284" t="s">
        <v>12</v>
      </c>
      <c r="C29" s="238"/>
      <c r="D29" s="10">
        <v>8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2</v>
      </c>
      <c r="K29" s="10">
        <v>0</v>
      </c>
      <c r="L29" s="10">
        <v>1</v>
      </c>
      <c r="M29" s="10">
        <v>1</v>
      </c>
      <c r="N29" s="10">
        <v>0</v>
      </c>
      <c r="O29" s="10">
        <v>0</v>
      </c>
      <c r="P29" s="10">
        <v>1</v>
      </c>
      <c r="Q29" s="10">
        <v>2</v>
      </c>
      <c r="R29" s="10">
        <v>1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50">
        <v>117.1</v>
      </c>
      <c r="AI29" s="51">
        <v>116.8</v>
      </c>
      <c r="AJ29" s="51">
        <v>29.5</v>
      </c>
    </row>
    <row r="30" spans="2:36" x14ac:dyDescent="0.15">
      <c r="B30" s="284" t="s">
        <v>13</v>
      </c>
      <c r="C30" s="238"/>
      <c r="D30" s="10">
        <v>42</v>
      </c>
      <c r="E30" s="10">
        <v>1</v>
      </c>
      <c r="F30" s="10">
        <v>2</v>
      </c>
      <c r="G30" s="10">
        <v>0</v>
      </c>
      <c r="H30" s="10">
        <v>1</v>
      </c>
      <c r="I30" s="10">
        <v>2</v>
      </c>
      <c r="J30" s="10">
        <v>3</v>
      </c>
      <c r="K30" s="10">
        <v>3</v>
      </c>
      <c r="L30" s="10">
        <v>5</v>
      </c>
      <c r="M30" s="10">
        <v>4</v>
      </c>
      <c r="N30" s="10">
        <v>3</v>
      </c>
      <c r="O30" s="10">
        <v>2</v>
      </c>
      <c r="P30" s="10">
        <v>1</v>
      </c>
      <c r="Q30" s="10">
        <v>3</v>
      </c>
      <c r="R30" s="10">
        <v>1</v>
      </c>
      <c r="S30" s="10">
        <v>1</v>
      </c>
      <c r="T30" s="10">
        <v>0</v>
      </c>
      <c r="U30" s="10">
        <v>1</v>
      </c>
      <c r="V30" s="10">
        <v>3</v>
      </c>
      <c r="W30" s="10">
        <v>1</v>
      </c>
      <c r="X30" s="10">
        <v>1</v>
      </c>
      <c r="Y30" s="10">
        <v>1</v>
      </c>
      <c r="Z30" s="10">
        <v>0</v>
      </c>
      <c r="AA30" s="10">
        <v>1</v>
      </c>
      <c r="AB30" s="10">
        <v>0</v>
      </c>
      <c r="AC30" s="10">
        <v>0</v>
      </c>
      <c r="AD30" s="10">
        <v>2</v>
      </c>
      <c r="AE30" s="10">
        <v>0</v>
      </c>
      <c r="AF30" s="10">
        <v>0</v>
      </c>
      <c r="AG30" s="10">
        <v>0</v>
      </c>
      <c r="AH30" s="50">
        <v>110.1</v>
      </c>
      <c r="AI30" s="51">
        <v>127.5</v>
      </c>
      <c r="AJ30" s="51">
        <v>62.8</v>
      </c>
    </row>
    <row r="31" spans="2:36" x14ac:dyDescent="0.15">
      <c r="B31" s="284" t="s">
        <v>14</v>
      </c>
      <c r="C31" s="238"/>
      <c r="D31" s="10">
        <v>39</v>
      </c>
      <c r="E31" s="10">
        <v>1</v>
      </c>
      <c r="F31" s="10">
        <v>0</v>
      </c>
      <c r="G31" s="10">
        <v>1</v>
      </c>
      <c r="H31" s="10">
        <v>1</v>
      </c>
      <c r="I31" s="10">
        <v>2</v>
      </c>
      <c r="J31" s="10">
        <v>2</v>
      </c>
      <c r="K31" s="10">
        <v>2</v>
      </c>
      <c r="L31" s="10">
        <v>7</v>
      </c>
      <c r="M31" s="10">
        <v>4</v>
      </c>
      <c r="N31" s="10">
        <v>5</v>
      </c>
      <c r="O31" s="10">
        <v>2</v>
      </c>
      <c r="P31" s="10">
        <v>5</v>
      </c>
      <c r="Q31" s="10">
        <v>1</v>
      </c>
      <c r="R31" s="10">
        <v>2</v>
      </c>
      <c r="S31" s="10">
        <v>2</v>
      </c>
      <c r="T31" s="10">
        <v>0</v>
      </c>
      <c r="U31" s="10">
        <v>0</v>
      </c>
      <c r="V31" s="10">
        <v>0</v>
      </c>
      <c r="W31" s="10">
        <v>1</v>
      </c>
      <c r="X31" s="10">
        <v>0</v>
      </c>
      <c r="Y31" s="10">
        <v>0</v>
      </c>
      <c r="Z31" s="10">
        <v>0</v>
      </c>
      <c r="AA31" s="10">
        <v>1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50">
        <v>109.8</v>
      </c>
      <c r="AI31" s="51">
        <v>113.1</v>
      </c>
      <c r="AJ31" s="51">
        <v>41.6</v>
      </c>
    </row>
    <row r="32" spans="2:36" x14ac:dyDescent="0.15">
      <c r="B32" s="284" t="s">
        <v>15</v>
      </c>
      <c r="C32" s="238"/>
      <c r="D32" s="10">
        <v>15</v>
      </c>
      <c r="E32" s="10">
        <v>0</v>
      </c>
      <c r="F32" s="10">
        <v>0</v>
      </c>
      <c r="G32" s="10">
        <v>0</v>
      </c>
      <c r="H32" s="10">
        <v>0</v>
      </c>
      <c r="I32" s="10">
        <v>1</v>
      </c>
      <c r="J32" s="10">
        <v>0</v>
      </c>
      <c r="K32" s="10">
        <v>2</v>
      </c>
      <c r="L32" s="10">
        <v>4</v>
      </c>
      <c r="M32" s="10">
        <v>1</v>
      </c>
      <c r="N32" s="10">
        <v>2</v>
      </c>
      <c r="O32" s="10">
        <v>2</v>
      </c>
      <c r="P32" s="10">
        <v>2</v>
      </c>
      <c r="Q32" s="10">
        <v>0</v>
      </c>
      <c r="R32" s="10">
        <v>0</v>
      </c>
      <c r="S32" s="10">
        <v>0</v>
      </c>
      <c r="T32" s="10">
        <v>1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50">
        <v>105.1</v>
      </c>
      <c r="AI32" s="51">
        <v>110.6</v>
      </c>
      <c r="AJ32" s="51">
        <v>26.9</v>
      </c>
    </row>
    <row r="33" spans="2:36" x14ac:dyDescent="0.15">
      <c r="B33" s="284" t="s">
        <v>16</v>
      </c>
      <c r="C33" s="238"/>
      <c r="D33" s="10">
        <v>183</v>
      </c>
      <c r="E33" s="10">
        <v>0</v>
      </c>
      <c r="F33" s="10">
        <v>0</v>
      </c>
      <c r="G33" s="10">
        <v>1</v>
      </c>
      <c r="H33" s="10">
        <v>5</v>
      </c>
      <c r="I33" s="10">
        <v>8</v>
      </c>
      <c r="J33" s="10">
        <v>4</v>
      </c>
      <c r="K33" s="10">
        <v>6</v>
      </c>
      <c r="L33" s="10">
        <v>7</v>
      </c>
      <c r="M33" s="10">
        <v>8</v>
      </c>
      <c r="N33" s="10">
        <v>19</v>
      </c>
      <c r="O33" s="10">
        <v>27</v>
      </c>
      <c r="P33" s="10">
        <v>30</v>
      </c>
      <c r="Q33" s="10">
        <v>14</v>
      </c>
      <c r="R33" s="10">
        <v>10</v>
      </c>
      <c r="S33" s="10">
        <v>7</v>
      </c>
      <c r="T33" s="10">
        <v>7</v>
      </c>
      <c r="U33" s="10">
        <v>4</v>
      </c>
      <c r="V33" s="10">
        <v>6</v>
      </c>
      <c r="W33" s="10">
        <v>4</v>
      </c>
      <c r="X33" s="10">
        <v>4</v>
      </c>
      <c r="Y33" s="10">
        <v>1</v>
      </c>
      <c r="Z33" s="10">
        <v>1</v>
      </c>
      <c r="AA33" s="10">
        <v>3</v>
      </c>
      <c r="AB33" s="10">
        <v>1</v>
      </c>
      <c r="AC33" s="10">
        <v>1</v>
      </c>
      <c r="AD33" s="10">
        <v>0</v>
      </c>
      <c r="AE33" s="10">
        <v>1</v>
      </c>
      <c r="AF33" s="10">
        <v>0</v>
      </c>
      <c r="AG33" s="10">
        <v>4</v>
      </c>
      <c r="AH33" s="50">
        <v>131.5</v>
      </c>
      <c r="AI33" s="51">
        <v>141.1</v>
      </c>
      <c r="AJ33" s="51">
        <v>57</v>
      </c>
    </row>
    <row r="34" spans="2:36" x14ac:dyDescent="0.15">
      <c r="B34" s="284" t="s">
        <v>17</v>
      </c>
      <c r="C34" s="238"/>
      <c r="D34" s="10">
        <v>205</v>
      </c>
      <c r="E34" s="10">
        <v>0</v>
      </c>
      <c r="F34" s="10">
        <v>1</v>
      </c>
      <c r="G34" s="10">
        <v>4</v>
      </c>
      <c r="H34" s="10">
        <v>2</v>
      </c>
      <c r="I34" s="10">
        <v>19</v>
      </c>
      <c r="J34" s="10">
        <v>10</v>
      </c>
      <c r="K34" s="10">
        <v>16</v>
      </c>
      <c r="L34" s="10">
        <v>10</v>
      </c>
      <c r="M34" s="10">
        <v>18</v>
      </c>
      <c r="N34" s="10">
        <v>28</v>
      </c>
      <c r="O34" s="10">
        <v>15</v>
      </c>
      <c r="P34" s="10">
        <v>28</v>
      </c>
      <c r="Q34" s="10">
        <v>14</v>
      </c>
      <c r="R34" s="10">
        <v>10</v>
      </c>
      <c r="S34" s="10">
        <v>6</v>
      </c>
      <c r="T34" s="10">
        <v>3</v>
      </c>
      <c r="U34" s="10">
        <v>5</v>
      </c>
      <c r="V34" s="10">
        <v>2</v>
      </c>
      <c r="W34" s="10">
        <v>3</v>
      </c>
      <c r="X34" s="10">
        <v>2</v>
      </c>
      <c r="Y34" s="10">
        <v>1</v>
      </c>
      <c r="Z34" s="10">
        <v>4</v>
      </c>
      <c r="AA34" s="10">
        <v>0</v>
      </c>
      <c r="AB34" s="10">
        <v>0</v>
      </c>
      <c r="AC34" s="10">
        <v>0</v>
      </c>
      <c r="AD34" s="10">
        <v>1</v>
      </c>
      <c r="AE34" s="10">
        <v>1</v>
      </c>
      <c r="AF34" s="10">
        <v>0</v>
      </c>
      <c r="AG34" s="10">
        <v>2</v>
      </c>
      <c r="AH34" s="50">
        <v>117.7</v>
      </c>
      <c r="AI34" s="51">
        <v>123</v>
      </c>
      <c r="AJ34" s="51">
        <v>47.7</v>
      </c>
    </row>
    <row r="35" spans="2:36" x14ac:dyDescent="0.15">
      <c r="B35" s="284" t="s">
        <v>18</v>
      </c>
      <c r="C35" s="238"/>
      <c r="D35" s="10">
        <v>1038</v>
      </c>
      <c r="E35" s="10">
        <v>6</v>
      </c>
      <c r="F35" s="10">
        <v>4</v>
      </c>
      <c r="G35" s="10">
        <v>10</v>
      </c>
      <c r="H35" s="10">
        <v>7</v>
      </c>
      <c r="I35" s="10">
        <v>21</v>
      </c>
      <c r="J35" s="10">
        <v>35</v>
      </c>
      <c r="K35" s="10">
        <v>46</v>
      </c>
      <c r="L35" s="10">
        <v>57</v>
      </c>
      <c r="M35" s="10">
        <v>56</v>
      </c>
      <c r="N35" s="10">
        <v>74</v>
      </c>
      <c r="O35" s="10">
        <v>95</v>
      </c>
      <c r="P35" s="10">
        <v>105</v>
      </c>
      <c r="Q35" s="10">
        <v>87</v>
      </c>
      <c r="R35" s="10">
        <v>85</v>
      </c>
      <c r="S35" s="10">
        <v>66</v>
      </c>
      <c r="T35" s="10">
        <v>52</v>
      </c>
      <c r="U35" s="10">
        <v>31</v>
      </c>
      <c r="V35" s="10">
        <v>35</v>
      </c>
      <c r="W35" s="10">
        <v>22</v>
      </c>
      <c r="X35" s="10">
        <v>21</v>
      </c>
      <c r="Y35" s="10">
        <v>17</v>
      </c>
      <c r="Z35" s="10">
        <v>38</v>
      </c>
      <c r="AA35" s="10">
        <v>19</v>
      </c>
      <c r="AB35" s="10">
        <v>6</v>
      </c>
      <c r="AC35" s="10">
        <v>10</v>
      </c>
      <c r="AD35" s="10">
        <v>6</v>
      </c>
      <c r="AE35" s="10">
        <v>6</v>
      </c>
      <c r="AF35" s="10">
        <v>5</v>
      </c>
      <c r="AG35" s="10">
        <v>16</v>
      </c>
      <c r="AH35" s="50">
        <v>140.30000000000001</v>
      </c>
      <c r="AI35" s="51">
        <v>149.19999999999999</v>
      </c>
      <c r="AJ35" s="51">
        <v>60.9</v>
      </c>
    </row>
    <row r="36" spans="2:36" x14ac:dyDescent="0.15">
      <c r="B36" s="284" t="s">
        <v>19</v>
      </c>
      <c r="C36" s="238"/>
      <c r="D36" s="10">
        <v>481</v>
      </c>
      <c r="E36" s="10">
        <v>2</v>
      </c>
      <c r="F36" s="10">
        <v>4</v>
      </c>
      <c r="G36" s="10">
        <v>10</v>
      </c>
      <c r="H36" s="10">
        <v>8</v>
      </c>
      <c r="I36" s="10">
        <v>18</v>
      </c>
      <c r="J36" s="10">
        <v>16</v>
      </c>
      <c r="K36" s="10">
        <v>25</v>
      </c>
      <c r="L36" s="10">
        <v>36</v>
      </c>
      <c r="M36" s="10">
        <v>41</v>
      </c>
      <c r="N36" s="10">
        <v>46</v>
      </c>
      <c r="O36" s="10">
        <v>52</v>
      </c>
      <c r="P36" s="10">
        <v>42</v>
      </c>
      <c r="Q36" s="10">
        <v>37</v>
      </c>
      <c r="R36" s="10">
        <v>33</v>
      </c>
      <c r="S36" s="10">
        <v>34</v>
      </c>
      <c r="T36" s="10">
        <v>20</v>
      </c>
      <c r="U36" s="10">
        <v>17</v>
      </c>
      <c r="V36" s="10">
        <v>13</v>
      </c>
      <c r="W36" s="10">
        <v>3</v>
      </c>
      <c r="X36" s="10">
        <v>7</v>
      </c>
      <c r="Y36" s="10">
        <v>0</v>
      </c>
      <c r="Z36" s="10">
        <v>4</v>
      </c>
      <c r="AA36" s="10">
        <v>3</v>
      </c>
      <c r="AB36" s="10">
        <v>2</v>
      </c>
      <c r="AC36" s="10">
        <v>1</v>
      </c>
      <c r="AD36" s="10">
        <v>2</v>
      </c>
      <c r="AE36" s="10">
        <v>1</v>
      </c>
      <c r="AF36" s="10">
        <v>1</v>
      </c>
      <c r="AG36" s="10">
        <v>3</v>
      </c>
      <c r="AH36" s="50">
        <v>127.1</v>
      </c>
      <c r="AI36" s="51">
        <v>130.5</v>
      </c>
      <c r="AJ36" s="51">
        <v>47.4</v>
      </c>
    </row>
    <row r="37" spans="2:36" x14ac:dyDescent="0.15">
      <c r="B37" s="284" t="s">
        <v>20</v>
      </c>
      <c r="C37" s="238"/>
      <c r="D37" s="10">
        <v>18</v>
      </c>
      <c r="E37" s="10">
        <v>0</v>
      </c>
      <c r="F37" s="10">
        <v>1</v>
      </c>
      <c r="G37" s="10">
        <v>1</v>
      </c>
      <c r="H37" s="10">
        <v>0</v>
      </c>
      <c r="I37" s="10">
        <v>0</v>
      </c>
      <c r="J37" s="10">
        <v>1</v>
      </c>
      <c r="K37" s="10">
        <v>5</v>
      </c>
      <c r="L37" s="10">
        <v>1</v>
      </c>
      <c r="M37" s="10">
        <v>3</v>
      </c>
      <c r="N37" s="10">
        <v>1</v>
      </c>
      <c r="O37" s="10">
        <v>1</v>
      </c>
      <c r="P37" s="10">
        <v>0</v>
      </c>
      <c r="Q37" s="10">
        <v>1</v>
      </c>
      <c r="R37" s="10">
        <v>0</v>
      </c>
      <c r="S37" s="10">
        <v>1</v>
      </c>
      <c r="T37" s="10">
        <v>0</v>
      </c>
      <c r="U37" s="10">
        <v>0</v>
      </c>
      <c r="V37" s="10">
        <v>0</v>
      </c>
      <c r="W37" s="10">
        <v>0</v>
      </c>
      <c r="X37" s="10">
        <v>2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50">
        <v>99.2</v>
      </c>
      <c r="AI37" s="51">
        <v>110.4</v>
      </c>
      <c r="AJ37" s="51">
        <v>47.4</v>
      </c>
    </row>
    <row r="38" spans="2:36" x14ac:dyDescent="0.15">
      <c r="B38" s="284" t="s">
        <v>21</v>
      </c>
      <c r="C38" s="238"/>
      <c r="D38" s="10">
        <v>6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10">
        <v>2</v>
      </c>
      <c r="O38" s="10">
        <v>2</v>
      </c>
      <c r="P38" s="10">
        <v>0</v>
      </c>
      <c r="Q38" s="10">
        <v>0</v>
      </c>
      <c r="R38" s="10">
        <v>0</v>
      </c>
      <c r="S38" s="10">
        <v>0</v>
      </c>
      <c r="T38" s="10">
        <v>1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50">
        <v>118.7</v>
      </c>
      <c r="AI38" s="51">
        <v>126.6</v>
      </c>
      <c r="AJ38" s="51">
        <v>24.3</v>
      </c>
    </row>
    <row r="39" spans="2:36" x14ac:dyDescent="0.15">
      <c r="B39" s="284" t="s">
        <v>22</v>
      </c>
      <c r="C39" s="238"/>
      <c r="D39" s="10">
        <v>10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1</v>
      </c>
      <c r="K39" s="10">
        <v>0</v>
      </c>
      <c r="L39" s="10">
        <v>1</v>
      </c>
      <c r="M39" s="10">
        <v>1</v>
      </c>
      <c r="N39" s="10">
        <v>1</v>
      </c>
      <c r="O39" s="10">
        <v>2</v>
      </c>
      <c r="P39" s="10">
        <v>1</v>
      </c>
      <c r="Q39" s="10">
        <v>1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50">
        <v>125.5</v>
      </c>
      <c r="AI39" s="51">
        <v>128.30000000000001</v>
      </c>
      <c r="AJ39" s="51">
        <v>33.299999999999997</v>
      </c>
    </row>
    <row r="40" spans="2:36" x14ac:dyDescent="0.15">
      <c r="B40" s="284" t="s">
        <v>23</v>
      </c>
      <c r="C40" s="238"/>
      <c r="D40" s="10">
        <v>0</v>
      </c>
      <c r="E40" s="196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96">
        <v>0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0</v>
      </c>
      <c r="AD40" s="196">
        <v>0</v>
      </c>
      <c r="AE40" s="196">
        <v>0</v>
      </c>
      <c r="AF40" s="196">
        <v>0</v>
      </c>
      <c r="AG40" s="196">
        <v>0</v>
      </c>
      <c r="AH40" s="52">
        <v>0</v>
      </c>
      <c r="AI40" s="53">
        <v>0</v>
      </c>
      <c r="AJ40" s="53">
        <v>0</v>
      </c>
    </row>
    <row r="41" spans="2:36" x14ac:dyDescent="0.15">
      <c r="B41" s="284" t="s">
        <v>24</v>
      </c>
      <c r="C41" s="238"/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44">
        <v>0</v>
      </c>
      <c r="AI41" s="11">
        <v>0</v>
      </c>
      <c r="AJ41" s="11">
        <v>0</v>
      </c>
    </row>
    <row r="42" spans="2:36" x14ac:dyDescent="0.15">
      <c r="B42" s="284" t="s">
        <v>25</v>
      </c>
      <c r="C42" s="238"/>
      <c r="D42" s="10">
        <v>10</v>
      </c>
      <c r="E42" s="10">
        <v>1</v>
      </c>
      <c r="F42" s="10">
        <v>1</v>
      </c>
      <c r="G42" s="10">
        <v>0</v>
      </c>
      <c r="H42" s="10">
        <v>0</v>
      </c>
      <c r="I42" s="10">
        <v>0</v>
      </c>
      <c r="J42" s="10">
        <v>1</v>
      </c>
      <c r="K42" s="10">
        <v>2</v>
      </c>
      <c r="L42" s="10">
        <v>1</v>
      </c>
      <c r="M42" s="10">
        <v>2</v>
      </c>
      <c r="N42" s="10">
        <v>0</v>
      </c>
      <c r="O42" s="10">
        <v>1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44">
        <v>90.7</v>
      </c>
      <c r="AI42" s="11">
        <v>87.2</v>
      </c>
      <c r="AJ42" s="11">
        <v>34.1</v>
      </c>
    </row>
    <row r="43" spans="2:36" x14ac:dyDescent="0.15">
      <c r="B43" s="284" t="s">
        <v>26</v>
      </c>
      <c r="C43" s="238"/>
      <c r="D43" s="10">
        <v>45</v>
      </c>
      <c r="E43" s="10">
        <v>0</v>
      </c>
      <c r="F43" s="10">
        <v>0</v>
      </c>
      <c r="G43" s="10">
        <v>0</v>
      </c>
      <c r="H43" s="10">
        <v>0</v>
      </c>
      <c r="I43" s="10">
        <v>6</v>
      </c>
      <c r="J43" s="10">
        <v>0</v>
      </c>
      <c r="K43" s="10">
        <v>2</v>
      </c>
      <c r="L43" s="10">
        <v>3</v>
      </c>
      <c r="M43" s="10">
        <v>5</v>
      </c>
      <c r="N43" s="10">
        <v>2</v>
      </c>
      <c r="O43" s="10">
        <v>3</v>
      </c>
      <c r="P43" s="10">
        <v>3</v>
      </c>
      <c r="Q43" s="10">
        <v>4</v>
      </c>
      <c r="R43" s="10">
        <v>3</v>
      </c>
      <c r="S43" s="10">
        <v>6</v>
      </c>
      <c r="T43" s="10">
        <v>2</v>
      </c>
      <c r="U43" s="10">
        <v>0</v>
      </c>
      <c r="V43" s="10">
        <v>2</v>
      </c>
      <c r="W43" s="10">
        <v>0</v>
      </c>
      <c r="X43" s="10">
        <v>1</v>
      </c>
      <c r="Y43" s="10">
        <v>1</v>
      </c>
      <c r="Z43" s="10">
        <v>1</v>
      </c>
      <c r="AA43" s="10">
        <v>0</v>
      </c>
      <c r="AB43" s="10">
        <v>0</v>
      </c>
      <c r="AC43" s="10">
        <v>0</v>
      </c>
      <c r="AD43" s="10">
        <v>0</v>
      </c>
      <c r="AE43" s="10">
        <v>1</v>
      </c>
      <c r="AF43" s="10">
        <v>0</v>
      </c>
      <c r="AG43" s="10">
        <v>0</v>
      </c>
      <c r="AH43" s="44">
        <v>134.5</v>
      </c>
      <c r="AI43" s="11">
        <v>135.80000000000001</v>
      </c>
      <c r="AJ43" s="11">
        <v>49.7</v>
      </c>
    </row>
    <row r="44" spans="2:36" x14ac:dyDescent="0.15">
      <c r="B44" s="284" t="s">
        <v>27</v>
      </c>
      <c r="C44" s="238"/>
      <c r="D44" s="10">
        <v>38</v>
      </c>
      <c r="E44" s="10">
        <v>0</v>
      </c>
      <c r="F44" s="10">
        <v>0</v>
      </c>
      <c r="G44" s="10">
        <v>1</v>
      </c>
      <c r="H44" s="10">
        <v>2</v>
      </c>
      <c r="I44" s="10">
        <v>0</v>
      </c>
      <c r="J44" s="10">
        <v>3</v>
      </c>
      <c r="K44" s="10">
        <v>5</v>
      </c>
      <c r="L44" s="10">
        <v>4</v>
      </c>
      <c r="M44" s="10">
        <v>5</v>
      </c>
      <c r="N44" s="10">
        <v>0</v>
      </c>
      <c r="O44" s="10">
        <v>0</v>
      </c>
      <c r="P44" s="10">
        <v>2</v>
      </c>
      <c r="Q44" s="10">
        <v>1</v>
      </c>
      <c r="R44" s="10">
        <v>3</v>
      </c>
      <c r="S44" s="10">
        <v>3</v>
      </c>
      <c r="T44" s="10">
        <v>0</v>
      </c>
      <c r="U44" s="10">
        <v>1</v>
      </c>
      <c r="V44" s="10">
        <v>2</v>
      </c>
      <c r="W44" s="10">
        <v>0</v>
      </c>
      <c r="X44" s="10">
        <v>1</v>
      </c>
      <c r="Y44" s="10">
        <v>1</v>
      </c>
      <c r="Z44" s="10">
        <v>0</v>
      </c>
      <c r="AA44" s="10">
        <v>0</v>
      </c>
      <c r="AB44" s="10">
        <v>1</v>
      </c>
      <c r="AC44" s="10">
        <v>0</v>
      </c>
      <c r="AD44" s="10">
        <v>1</v>
      </c>
      <c r="AE44" s="10">
        <v>0</v>
      </c>
      <c r="AF44" s="10">
        <v>1</v>
      </c>
      <c r="AG44" s="10">
        <v>1</v>
      </c>
      <c r="AH44" s="44">
        <v>107</v>
      </c>
      <c r="AI44" s="11">
        <v>139</v>
      </c>
      <c r="AJ44" s="11">
        <v>69.8</v>
      </c>
    </row>
    <row r="45" spans="2:36" x14ac:dyDescent="0.15">
      <c r="B45" s="284" t="s">
        <v>28</v>
      </c>
      <c r="C45" s="238"/>
      <c r="D45" s="10">
        <v>263</v>
      </c>
      <c r="E45" s="10">
        <v>1</v>
      </c>
      <c r="F45" s="10">
        <v>3</v>
      </c>
      <c r="G45" s="10">
        <v>5</v>
      </c>
      <c r="H45" s="10">
        <v>5</v>
      </c>
      <c r="I45" s="10">
        <v>8</v>
      </c>
      <c r="J45" s="10">
        <v>23</v>
      </c>
      <c r="K45" s="10">
        <v>14</v>
      </c>
      <c r="L45" s="10">
        <v>19</v>
      </c>
      <c r="M45" s="10">
        <v>28</v>
      </c>
      <c r="N45" s="10">
        <v>26</v>
      </c>
      <c r="O45" s="10">
        <v>31</v>
      </c>
      <c r="P45" s="10">
        <v>18</v>
      </c>
      <c r="Q45" s="10">
        <v>20</v>
      </c>
      <c r="R45" s="10">
        <v>6</v>
      </c>
      <c r="S45" s="10">
        <v>9</v>
      </c>
      <c r="T45" s="10">
        <v>9</v>
      </c>
      <c r="U45" s="10">
        <v>8</v>
      </c>
      <c r="V45" s="10">
        <v>7</v>
      </c>
      <c r="W45" s="10">
        <v>0</v>
      </c>
      <c r="X45" s="10">
        <v>4</v>
      </c>
      <c r="Y45" s="10">
        <v>5</v>
      </c>
      <c r="Z45" s="10">
        <v>3</v>
      </c>
      <c r="AA45" s="10">
        <v>3</v>
      </c>
      <c r="AB45" s="10">
        <v>0</v>
      </c>
      <c r="AC45" s="10">
        <v>0</v>
      </c>
      <c r="AD45" s="10">
        <v>2</v>
      </c>
      <c r="AE45" s="10">
        <v>1</v>
      </c>
      <c r="AF45" s="10">
        <v>0</v>
      </c>
      <c r="AG45" s="10">
        <v>5</v>
      </c>
      <c r="AH45" s="44">
        <v>119.7</v>
      </c>
      <c r="AI45" s="11">
        <v>129.9</v>
      </c>
      <c r="AJ45" s="11">
        <v>62.8</v>
      </c>
    </row>
    <row r="46" spans="2:36" x14ac:dyDescent="0.15">
      <c r="B46" s="284" t="s">
        <v>29</v>
      </c>
      <c r="C46" s="238"/>
      <c r="D46" s="10">
        <v>25</v>
      </c>
      <c r="E46" s="10">
        <v>0</v>
      </c>
      <c r="F46" s="10">
        <v>0</v>
      </c>
      <c r="G46" s="10">
        <v>1</v>
      </c>
      <c r="H46" s="10">
        <v>1</v>
      </c>
      <c r="I46" s="10">
        <v>2</v>
      </c>
      <c r="J46" s="10">
        <v>0</v>
      </c>
      <c r="K46" s="10">
        <v>2</v>
      </c>
      <c r="L46" s="10">
        <v>4</v>
      </c>
      <c r="M46" s="10">
        <v>4</v>
      </c>
      <c r="N46" s="10">
        <v>3</v>
      </c>
      <c r="O46" s="10">
        <v>1</v>
      </c>
      <c r="P46" s="10">
        <v>3</v>
      </c>
      <c r="Q46" s="10">
        <v>1</v>
      </c>
      <c r="R46" s="10">
        <v>0</v>
      </c>
      <c r="S46" s="10">
        <v>0</v>
      </c>
      <c r="T46" s="10">
        <v>0</v>
      </c>
      <c r="U46" s="10">
        <v>1</v>
      </c>
      <c r="V46" s="10">
        <v>0</v>
      </c>
      <c r="W46" s="10">
        <v>0</v>
      </c>
      <c r="X46" s="10">
        <v>1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1</v>
      </c>
      <c r="AG46" s="10">
        <v>0</v>
      </c>
      <c r="AH46" s="44">
        <v>106.2</v>
      </c>
      <c r="AI46" s="11">
        <v>116.8</v>
      </c>
      <c r="AJ46" s="11">
        <v>51.2</v>
      </c>
    </row>
    <row r="47" spans="2:36" x14ac:dyDescent="0.15">
      <c r="B47" s="284" t="s">
        <v>30</v>
      </c>
      <c r="C47" s="238"/>
      <c r="D47" s="10">
        <v>58</v>
      </c>
      <c r="E47" s="10">
        <v>1</v>
      </c>
      <c r="F47" s="10">
        <v>2</v>
      </c>
      <c r="G47" s="10">
        <v>1</v>
      </c>
      <c r="H47" s="10">
        <v>4</v>
      </c>
      <c r="I47" s="10">
        <v>4</v>
      </c>
      <c r="J47" s="10">
        <v>5</v>
      </c>
      <c r="K47" s="10">
        <v>5</v>
      </c>
      <c r="L47" s="10">
        <v>8</v>
      </c>
      <c r="M47" s="10">
        <v>10</v>
      </c>
      <c r="N47" s="10">
        <v>3</v>
      </c>
      <c r="O47" s="10">
        <v>7</v>
      </c>
      <c r="P47" s="10">
        <v>2</v>
      </c>
      <c r="Q47" s="10">
        <v>0</v>
      </c>
      <c r="R47" s="10">
        <v>2</v>
      </c>
      <c r="S47" s="10">
        <v>1</v>
      </c>
      <c r="T47" s="10">
        <v>0</v>
      </c>
      <c r="U47" s="10">
        <v>2</v>
      </c>
      <c r="V47" s="10">
        <v>1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44">
        <v>97.4</v>
      </c>
      <c r="AI47" s="11">
        <v>99.8</v>
      </c>
      <c r="AJ47" s="11">
        <v>36</v>
      </c>
    </row>
    <row r="48" spans="2:36" x14ac:dyDescent="0.15">
      <c r="B48" s="284" t="s">
        <v>31</v>
      </c>
      <c r="C48" s="238"/>
      <c r="D48" s="10">
        <v>119</v>
      </c>
      <c r="E48" s="10">
        <v>1</v>
      </c>
      <c r="F48" s="10">
        <v>2</v>
      </c>
      <c r="G48" s="10">
        <v>0</v>
      </c>
      <c r="H48" s="10">
        <v>2</v>
      </c>
      <c r="I48" s="10">
        <v>2</v>
      </c>
      <c r="J48" s="10">
        <v>5</v>
      </c>
      <c r="K48" s="10">
        <v>13</v>
      </c>
      <c r="L48" s="10">
        <v>6</v>
      </c>
      <c r="M48" s="10">
        <v>6</v>
      </c>
      <c r="N48" s="10">
        <v>9</v>
      </c>
      <c r="O48" s="10">
        <v>14</v>
      </c>
      <c r="P48" s="10">
        <v>12</v>
      </c>
      <c r="Q48" s="10">
        <v>9</v>
      </c>
      <c r="R48" s="10">
        <v>5</v>
      </c>
      <c r="S48" s="10">
        <v>4</v>
      </c>
      <c r="T48" s="10">
        <v>5</v>
      </c>
      <c r="U48" s="10">
        <v>7</v>
      </c>
      <c r="V48" s="10">
        <v>4</v>
      </c>
      <c r="W48" s="10">
        <v>5</v>
      </c>
      <c r="X48" s="10">
        <v>0</v>
      </c>
      <c r="Y48" s="10">
        <v>2</v>
      </c>
      <c r="Z48" s="10">
        <v>1</v>
      </c>
      <c r="AA48" s="10">
        <v>1</v>
      </c>
      <c r="AB48" s="10">
        <v>0</v>
      </c>
      <c r="AC48" s="10">
        <v>0</v>
      </c>
      <c r="AD48" s="10">
        <v>2</v>
      </c>
      <c r="AE48" s="10">
        <v>1</v>
      </c>
      <c r="AF48" s="10">
        <v>0</v>
      </c>
      <c r="AG48" s="10">
        <v>1</v>
      </c>
      <c r="AH48" s="44">
        <v>129.9</v>
      </c>
      <c r="AI48" s="11">
        <v>136.4</v>
      </c>
      <c r="AJ48" s="11">
        <v>52.5</v>
      </c>
    </row>
    <row r="49" spans="2:36" x14ac:dyDescent="0.15">
      <c r="B49" s="284" t="s">
        <v>32</v>
      </c>
      <c r="C49" s="238"/>
      <c r="D49" s="10">
        <v>555</v>
      </c>
      <c r="E49" s="10">
        <v>1</v>
      </c>
      <c r="F49" s="10">
        <v>3</v>
      </c>
      <c r="G49" s="10">
        <v>7</v>
      </c>
      <c r="H49" s="10">
        <v>8</v>
      </c>
      <c r="I49" s="10">
        <v>12</v>
      </c>
      <c r="J49" s="10">
        <v>14</v>
      </c>
      <c r="K49" s="10">
        <v>37</v>
      </c>
      <c r="L49" s="10">
        <v>35</v>
      </c>
      <c r="M49" s="10">
        <v>41</v>
      </c>
      <c r="N49" s="10">
        <v>66</v>
      </c>
      <c r="O49" s="10">
        <v>57</v>
      </c>
      <c r="P49" s="10">
        <v>45</v>
      </c>
      <c r="Q49" s="10">
        <v>40</v>
      </c>
      <c r="R49" s="10">
        <v>27</v>
      </c>
      <c r="S49" s="10">
        <v>27</v>
      </c>
      <c r="T49" s="10">
        <v>21</v>
      </c>
      <c r="U49" s="10">
        <v>15</v>
      </c>
      <c r="V49" s="10">
        <v>14</v>
      </c>
      <c r="W49" s="10">
        <v>16</v>
      </c>
      <c r="X49" s="10">
        <v>17</v>
      </c>
      <c r="Y49" s="10">
        <v>8</v>
      </c>
      <c r="Z49" s="10">
        <v>8</v>
      </c>
      <c r="AA49" s="10">
        <v>12</v>
      </c>
      <c r="AB49" s="10">
        <v>3</v>
      </c>
      <c r="AC49" s="10">
        <v>3</v>
      </c>
      <c r="AD49" s="10">
        <v>3</v>
      </c>
      <c r="AE49" s="10">
        <v>1</v>
      </c>
      <c r="AF49" s="10">
        <v>2</v>
      </c>
      <c r="AG49" s="10">
        <v>12</v>
      </c>
      <c r="AH49" s="44">
        <v>129.69999999999999</v>
      </c>
      <c r="AI49" s="11">
        <v>142.1</v>
      </c>
      <c r="AJ49" s="11">
        <v>58.1</v>
      </c>
    </row>
    <row r="50" spans="2:36" x14ac:dyDescent="0.15">
      <c r="B50" s="284" t="s">
        <v>33</v>
      </c>
      <c r="C50" s="238"/>
      <c r="D50" s="10">
        <v>180</v>
      </c>
      <c r="E50" s="10">
        <v>1</v>
      </c>
      <c r="F50" s="10">
        <v>2</v>
      </c>
      <c r="G50" s="10">
        <v>2</v>
      </c>
      <c r="H50" s="10">
        <v>6</v>
      </c>
      <c r="I50" s="10">
        <v>14</v>
      </c>
      <c r="J50" s="10">
        <v>5</v>
      </c>
      <c r="K50" s="10">
        <v>10</v>
      </c>
      <c r="L50" s="10">
        <v>16</v>
      </c>
      <c r="M50" s="10">
        <v>12</v>
      </c>
      <c r="N50" s="10">
        <v>12</v>
      </c>
      <c r="O50" s="10">
        <v>17</v>
      </c>
      <c r="P50" s="10">
        <v>17</v>
      </c>
      <c r="Q50" s="10">
        <v>16</v>
      </c>
      <c r="R50" s="10">
        <v>6</v>
      </c>
      <c r="S50" s="10">
        <v>11</v>
      </c>
      <c r="T50" s="10">
        <v>7</v>
      </c>
      <c r="U50" s="10">
        <v>7</v>
      </c>
      <c r="V50" s="10">
        <v>2</v>
      </c>
      <c r="W50" s="10">
        <v>5</v>
      </c>
      <c r="X50" s="10">
        <v>2</v>
      </c>
      <c r="Y50" s="10">
        <v>2</v>
      </c>
      <c r="Z50" s="10">
        <v>3</v>
      </c>
      <c r="AA50" s="10">
        <v>3</v>
      </c>
      <c r="AB50" s="10">
        <v>0</v>
      </c>
      <c r="AC50" s="10">
        <v>0</v>
      </c>
      <c r="AD50" s="10">
        <v>1</v>
      </c>
      <c r="AE50" s="10">
        <v>0</v>
      </c>
      <c r="AF50" s="10">
        <v>1</v>
      </c>
      <c r="AG50" s="10">
        <v>0</v>
      </c>
      <c r="AH50" s="44">
        <v>126.1</v>
      </c>
      <c r="AI50" s="11">
        <v>128.19999999999999</v>
      </c>
      <c r="AJ50" s="11">
        <v>50.1</v>
      </c>
    </row>
    <row r="51" spans="2:36" x14ac:dyDescent="0.15">
      <c r="B51" s="284" t="s">
        <v>34</v>
      </c>
      <c r="C51" s="238"/>
      <c r="D51" s="10">
        <v>19</v>
      </c>
      <c r="E51" s="10">
        <v>0</v>
      </c>
      <c r="F51" s="10">
        <v>0</v>
      </c>
      <c r="G51" s="10">
        <v>0</v>
      </c>
      <c r="H51" s="10">
        <v>3</v>
      </c>
      <c r="I51" s="10">
        <v>1</v>
      </c>
      <c r="J51" s="10">
        <v>0</v>
      </c>
      <c r="K51" s="10">
        <v>3</v>
      </c>
      <c r="L51" s="10">
        <v>1</v>
      </c>
      <c r="M51" s="10">
        <v>1</v>
      </c>
      <c r="N51" s="10">
        <v>6</v>
      </c>
      <c r="O51" s="10">
        <v>0</v>
      </c>
      <c r="P51" s="10">
        <v>3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44">
        <v>111.7</v>
      </c>
      <c r="AI51" s="11">
        <v>101.2</v>
      </c>
      <c r="AJ51" s="11">
        <v>28.5</v>
      </c>
    </row>
    <row r="52" spans="2:36" x14ac:dyDescent="0.15">
      <c r="B52" s="284" t="s">
        <v>35</v>
      </c>
      <c r="C52" s="238"/>
      <c r="D52" s="10">
        <v>10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2</v>
      </c>
      <c r="L52" s="10">
        <v>2</v>
      </c>
      <c r="M52" s="10">
        <v>2</v>
      </c>
      <c r="N52" s="10">
        <v>1</v>
      </c>
      <c r="O52" s="10">
        <v>1</v>
      </c>
      <c r="P52" s="10">
        <v>0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4">
        <v>104.6</v>
      </c>
      <c r="AI52" s="11">
        <v>114.7</v>
      </c>
      <c r="AJ52" s="11">
        <v>32.6</v>
      </c>
    </row>
    <row r="53" spans="2:36" x14ac:dyDescent="0.15">
      <c r="B53" s="284" t="s">
        <v>36</v>
      </c>
      <c r="C53" s="238"/>
      <c r="D53" s="10">
        <v>3</v>
      </c>
      <c r="E53" s="10">
        <v>0</v>
      </c>
      <c r="F53" s="10">
        <v>0</v>
      </c>
      <c r="G53" s="10">
        <v>1</v>
      </c>
      <c r="H53" s="10">
        <v>0</v>
      </c>
      <c r="I53" s="10">
        <v>0</v>
      </c>
      <c r="J53" s="10">
        <v>1</v>
      </c>
      <c r="K53" s="10">
        <v>1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4">
        <v>79.400000000000006</v>
      </c>
      <c r="AI53" s="11">
        <v>69.3</v>
      </c>
      <c r="AJ53" s="11">
        <v>14.8</v>
      </c>
    </row>
    <row r="54" spans="2:36" x14ac:dyDescent="0.15">
      <c r="B54" s="284" t="s">
        <v>37</v>
      </c>
      <c r="C54" s="238"/>
      <c r="D54" s="10">
        <v>2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2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44">
        <v>92.9</v>
      </c>
      <c r="AI54" s="11">
        <v>92.9</v>
      </c>
      <c r="AJ54" s="11">
        <v>0.9</v>
      </c>
    </row>
    <row r="55" spans="2:36" x14ac:dyDescent="0.15">
      <c r="B55" s="284" t="s">
        <v>38</v>
      </c>
      <c r="C55" s="238"/>
      <c r="D55" s="10">
        <v>48</v>
      </c>
      <c r="E55" s="10">
        <v>0</v>
      </c>
      <c r="F55" s="10">
        <v>3</v>
      </c>
      <c r="G55" s="10">
        <v>0</v>
      </c>
      <c r="H55" s="10">
        <v>2</v>
      </c>
      <c r="I55" s="10">
        <v>2</v>
      </c>
      <c r="J55" s="10">
        <v>4</v>
      </c>
      <c r="K55" s="10">
        <v>4</v>
      </c>
      <c r="L55" s="10">
        <v>4</v>
      </c>
      <c r="M55" s="10">
        <v>1</v>
      </c>
      <c r="N55" s="10">
        <v>9</v>
      </c>
      <c r="O55" s="10">
        <v>4</v>
      </c>
      <c r="P55" s="10">
        <v>6</v>
      </c>
      <c r="Q55" s="10">
        <v>2</v>
      </c>
      <c r="R55" s="10">
        <v>1</v>
      </c>
      <c r="S55" s="10">
        <v>1</v>
      </c>
      <c r="T55" s="10">
        <v>1</v>
      </c>
      <c r="U55" s="10">
        <v>2</v>
      </c>
      <c r="V55" s="10">
        <v>0</v>
      </c>
      <c r="W55" s="10">
        <v>1</v>
      </c>
      <c r="X55" s="10">
        <v>1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44">
        <v>115.8</v>
      </c>
      <c r="AI55" s="11">
        <v>113</v>
      </c>
      <c r="AJ55" s="11">
        <v>41.5</v>
      </c>
    </row>
    <row r="56" spans="2:36" x14ac:dyDescent="0.15">
      <c r="B56" s="284" t="s">
        <v>39</v>
      </c>
      <c r="C56" s="238"/>
      <c r="D56" s="10">
        <v>65</v>
      </c>
      <c r="E56" s="10">
        <v>0</v>
      </c>
      <c r="F56" s="10">
        <v>1</v>
      </c>
      <c r="G56" s="10">
        <v>2</v>
      </c>
      <c r="H56" s="10">
        <v>0</v>
      </c>
      <c r="I56" s="10">
        <v>3</v>
      </c>
      <c r="J56" s="10">
        <v>8</v>
      </c>
      <c r="K56" s="10">
        <v>8</v>
      </c>
      <c r="L56" s="10">
        <v>5</v>
      </c>
      <c r="M56" s="10">
        <v>7</v>
      </c>
      <c r="N56" s="10">
        <v>11</v>
      </c>
      <c r="O56" s="10">
        <v>7</v>
      </c>
      <c r="P56" s="10">
        <v>5</v>
      </c>
      <c r="Q56" s="10">
        <v>2</v>
      </c>
      <c r="R56" s="10">
        <v>3</v>
      </c>
      <c r="S56" s="10">
        <v>0</v>
      </c>
      <c r="T56" s="10">
        <v>0</v>
      </c>
      <c r="U56" s="10">
        <v>1</v>
      </c>
      <c r="V56" s="10">
        <v>0</v>
      </c>
      <c r="W56" s="10">
        <v>1</v>
      </c>
      <c r="X56" s="10">
        <v>1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44">
        <v>107.8</v>
      </c>
      <c r="AI56" s="11">
        <v>107.5</v>
      </c>
      <c r="AJ56" s="11">
        <v>33.6</v>
      </c>
    </row>
    <row r="57" spans="2:36" x14ac:dyDescent="0.15">
      <c r="B57" s="284" t="s">
        <v>40</v>
      </c>
      <c r="C57" s="238"/>
      <c r="D57" s="10">
        <v>18</v>
      </c>
      <c r="E57" s="10">
        <v>0</v>
      </c>
      <c r="F57" s="10">
        <v>0</v>
      </c>
      <c r="G57" s="10">
        <v>2</v>
      </c>
      <c r="H57" s="10">
        <v>0</v>
      </c>
      <c r="I57" s="10">
        <v>1</v>
      </c>
      <c r="J57" s="10">
        <v>4</v>
      </c>
      <c r="K57" s="10">
        <v>2</v>
      </c>
      <c r="L57" s="10">
        <v>3</v>
      </c>
      <c r="M57" s="10">
        <v>3</v>
      </c>
      <c r="N57" s="10">
        <v>2</v>
      </c>
      <c r="O57" s="10">
        <v>0</v>
      </c>
      <c r="P57" s="10">
        <v>1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4">
        <v>87.8</v>
      </c>
      <c r="AI57" s="11">
        <v>87.2</v>
      </c>
      <c r="AJ57" s="11">
        <v>22.5</v>
      </c>
    </row>
    <row r="58" spans="2:36" x14ac:dyDescent="0.15">
      <c r="B58" s="284" t="s">
        <v>41</v>
      </c>
      <c r="C58" s="238"/>
      <c r="D58" s="10">
        <v>4</v>
      </c>
      <c r="E58" s="10">
        <v>0</v>
      </c>
      <c r="F58" s="10">
        <v>0</v>
      </c>
      <c r="G58" s="10">
        <v>1</v>
      </c>
      <c r="H58" s="10">
        <v>1</v>
      </c>
      <c r="I58" s="10">
        <v>0</v>
      </c>
      <c r="J58" s="10">
        <v>0</v>
      </c>
      <c r="K58" s="10">
        <v>0</v>
      </c>
      <c r="L58" s="10">
        <v>1</v>
      </c>
      <c r="M58" s="10">
        <v>0</v>
      </c>
      <c r="N58" s="10">
        <v>1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4">
        <v>75.5</v>
      </c>
      <c r="AI58" s="11">
        <v>80</v>
      </c>
      <c r="AJ58" s="11">
        <v>27.6</v>
      </c>
    </row>
    <row r="59" spans="2:36" x14ac:dyDescent="0.15">
      <c r="B59" s="284" t="s">
        <v>42</v>
      </c>
      <c r="C59" s="238"/>
      <c r="D59" s="10">
        <v>34</v>
      </c>
      <c r="E59" s="10">
        <v>1</v>
      </c>
      <c r="F59" s="10">
        <v>1</v>
      </c>
      <c r="G59" s="10">
        <v>0</v>
      </c>
      <c r="H59" s="10">
        <v>3</v>
      </c>
      <c r="I59" s="10">
        <v>6</v>
      </c>
      <c r="J59" s="10">
        <v>2</v>
      </c>
      <c r="K59" s="10">
        <v>6</v>
      </c>
      <c r="L59" s="10">
        <v>1</v>
      </c>
      <c r="M59" s="10">
        <v>2</v>
      </c>
      <c r="N59" s="10">
        <v>7</v>
      </c>
      <c r="O59" s="10">
        <v>1</v>
      </c>
      <c r="P59" s="10">
        <v>0</v>
      </c>
      <c r="Q59" s="10">
        <v>1</v>
      </c>
      <c r="R59" s="10">
        <v>0</v>
      </c>
      <c r="S59" s="10">
        <v>1</v>
      </c>
      <c r="T59" s="10">
        <v>2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4">
        <v>84</v>
      </c>
      <c r="AI59" s="11">
        <v>92.9</v>
      </c>
      <c r="AJ59" s="11">
        <v>37</v>
      </c>
    </row>
    <row r="60" spans="2:36" x14ac:dyDescent="0.15">
      <c r="B60" s="284" t="s">
        <v>43</v>
      </c>
      <c r="C60" s="238"/>
      <c r="D60" s="10">
        <v>25</v>
      </c>
      <c r="E60" s="10">
        <v>0</v>
      </c>
      <c r="F60" s="10">
        <v>1</v>
      </c>
      <c r="G60" s="10">
        <v>1</v>
      </c>
      <c r="H60" s="10">
        <v>3</v>
      </c>
      <c r="I60" s="10">
        <v>1</v>
      </c>
      <c r="J60" s="10">
        <v>2</v>
      </c>
      <c r="K60" s="10">
        <v>4</v>
      </c>
      <c r="L60" s="10">
        <v>3</v>
      </c>
      <c r="M60" s="10">
        <v>2</v>
      </c>
      <c r="N60" s="10">
        <v>0</v>
      </c>
      <c r="O60" s="10">
        <v>1</v>
      </c>
      <c r="P60" s="10">
        <v>3</v>
      </c>
      <c r="Q60" s="10">
        <v>1</v>
      </c>
      <c r="R60" s="10">
        <v>1</v>
      </c>
      <c r="S60" s="10">
        <v>1</v>
      </c>
      <c r="T60" s="10">
        <v>0</v>
      </c>
      <c r="U60" s="10">
        <v>1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4">
        <v>91.5</v>
      </c>
      <c r="AI60" s="11">
        <v>99.9</v>
      </c>
      <c r="AJ60" s="11">
        <v>39.5</v>
      </c>
    </row>
    <row r="61" spans="2:36" x14ac:dyDescent="0.15">
      <c r="B61" s="284" t="s">
        <v>44</v>
      </c>
      <c r="C61" s="238"/>
      <c r="D61" s="10">
        <v>21</v>
      </c>
      <c r="E61" s="10">
        <v>0</v>
      </c>
      <c r="F61" s="10">
        <v>0</v>
      </c>
      <c r="G61" s="10">
        <v>0</v>
      </c>
      <c r="H61" s="10">
        <v>0</v>
      </c>
      <c r="I61" s="10">
        <v>3</v>
      </c>
      <c r="J61" s="10">
        <v>1</v>
      </c>
      <c r="K61" s="10">
        <v>4</v>
      </c>
      <c r="L61" s="10">
        <v>3</v>
      </c>
      <c r="M61" s="10">
        <v>4</v>
      </c>
      <c r="N61" s="10">
        <v>0</v>
      </c>
      <c r="O61" s="10">
        <v>4</v>
      </c>
      <c r="P61" s="10">
        <v>0</v>
      </c>
      <c r="Q61" s="10">
        <v>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1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4">
        <v>98.9</v>
      </c>
      <c r="AI61" s="11">
        <v>105</v>
      </c>
      <c r="AJ61" s="11">
        <v>36.6</v>
      </c>
    </row>
    <row r="62" spans="2:36" x14ac:dyDescent="0.15">
      <c r="B62" s="284" t="s">
        <v>45</v>
      </c>
      <c r="C62" s="238"/>
      <c r="D62" s="10">
        <v>253</v>
      </c>
      <c r="E62" s="10">
        <v>3</v>
      </c>
      <c r="F62" s="10">
        <v>5</v>
      </c>
      <c r="G62" s="10">
        <v>8</v>
      </c>
      <c r="H62" s="10">
        <v>5</v>
      </c>
      <c r="I62" s="10">
        <v>13</v>
      </c>
      <c r="J62" s="10">
        <v>23</v>
      </c>
      <c r="K62" s="10">
        <v>23</v>
      </c>
      <c r="L62" s="10">
        <v>28</v>
      </c>
      <c r="M62" s="10">
        <v>28</v>
      </c>
      <c r="N62" s="10">
        <v>30</v>
      </c>
      <c r="O62" s="10">
        <v>18</v>
      </c>
      <c r="P62" s="10">
        <v>17</v>
      </c>
      <c r="Q62" s="10">
        <v>9</v>
      </c>
      <c r="R62" s="10">
        <v>6</v>
      </c>
      <c r="S62" s="10">
        <v>9</v>
      </c>
      <c r="T62" s="10">
        <v>3</v>
      </c>
      <c r="U62" s="10">
        <v>7</v>
      </c>
      <c r="V62" s="10">
        <v>7</v>
      </c>
      <c r="W62" s="10">
        <v>2</v>
      </c>
      <c r="X62" s="10">
        <v>0</v>
      </c>
      <c r="Y62" s="10">
        <v>2</v>
      </c>
      <c r="Z62" s="10">
        <v>2</v>
      </c>
      <c r="AA62" s="10">
        <v>2</v>
      </c>
      <c r="AB62" s="10">
        <v>0</v>
      </c>
      <c r="AC62" s="10">
        <v>1</v>
      </c>
      <c r="AD62" s="10">
        <v>0</v>
      </c>
      <c r="AE62" s="10">
        <v>0</v>
      </c>
      <c r="AF62" s="10">
        <v>1</v>
      </c>
      <c r="AG62" s="10">
        <v>1</v>
      </c>
      <c r="AH62" s="44">
        <v>107</v>
      </c>
      <c r="AI62" s="11">
        <v>113.1</v>
      </c>
      <c r="AJ62" s="11">
        <v>46.7</v>
      </c>
    </row>
    <row r="63" spans="2:36" x14ac:dyDescent="0.15">
      <c r="B63" s="284" t="s">
        <v>46</v>
      </c>
      <c r="C63" s="238"/>
      <c r="D63" s="10">
        <v>16</v>
      </c>
      <c r="E63" s="10">
        <v>0</v>
      </c>
      <c r="F63" s="10">
        <v>0</v>
      </c>
      <c r="G63" s="10">
        <v>0</v>
      </c>
      <c r="H63" s="10">
        <v>1</v>
      </c>
      <c r="I63" s="10">
        <v>2</v>
      </c>
      <c r="J63" s="10">
        <v>3</v>
      </c>
      <c r="K63" s="10">
        <v>4</v>
      </c>
      <c r="L63" s="10">
        <v>2</v>
      </c>
      <c r="M63" s="10">
        <v>0</v>
      </c>
      <c r="N63" s="10">
        <v>0</v>
      </c>
      <c r="O63" s="10">
        <v>1</v>
      </c>
      <c r="P63" s="10">
        <v>0</v>
      </c>
      <c r="Q63" s="10">
        <v>1</v>
      </c>
      <c r="R63" s="10">
        <v>1</v>
      </c>
      <c r="S63" s="10">
        <v>0</v>
      </c>
      <c r="T63" s="10">
        <v>1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4">
        <v>84</v>
      </c>
      <c r="AI63" s="11">
        <v>95.2</v>
      </c>
      <c r="AJ63" s="11">
        <v>32.799999999999997</v>
      </c>
    </row>
    <row r="64" spans="2:36" x14ac:dyDescent="0.15">
      <c r="B64" s="284" t="s">
        <v>47</v>
      </c>
      <c r="C64" s="238"/>
      <c r="D64" s="10">
        <v>32</v>
      </c>
      <c r="E64" s="10">
        <v>0</v>
      </c>
      <c r="F64" s="10">
        <v>0</v>
      </c>
      <c r="G64" s="10">
        <v>1</v>
      </c>
      <c r="H64" s="10">
        <v>3</v>
      </c>
      <c r="I64" s="10">
        <v>2</v>
      </c>
      <c r="J64" s="10">
        <v>2</v>
      </c>
      <c r="K64" s="10">
        <v>3</v>
      </c>
      <c r="L64" s="10">
        <v>2</v>
      </c>
      <c r="M64" s="10">
        <v>1</v>
      </c>
      <c r="N64" s="10">
        <v>5</v>
      </c>
      <c r="O64" s="10">
        <v>1</v>
      </c>
      <c r="P64" s="10">
        <v>0</v>
      </c>
      <c r="Q64" s="10">
        <v>1</v>
      </c>
      <c r="R64" s="10">
        <v>0</v>
      </c>
      <c r="S64" s="10">
        <v>0</v>
      </c>
      <c r="T64" s="10">
        <v>1</v>
      </c>
      <c r="U64" s="10">
        <v>1</v>
      </c>
      <c r="V64" s="10">
        <v>3</v>
      </c>
      <c r="W64" s="10">
        <v>2</v>
      </c>
      <c r="X64" s="10">
        <v>1</v>
      </c>
      <c r="Y64" s="10">
        <v>1</v>
      </c>
      <c r="Z64" s="10">
        <v>0</v>
      </c>
      <c r="AA64" s="10">
        <v>0</v>
      </c>
      <c r="AB64" s="10">
        <v>0</v>
      </c>
      <c r="AC64" s="10">
        <v>0</v>
      </c>
      <c r="AD64" s="10">
        <v>1</v>
      </c>
      <c r="AE64" s="10">
        <v>0</v>
      </c>
      <c r="AF64" s="10">
        <v>0</v>
      </c>
      <c r="AG64" s="10">
        <v>1</v>
      </c>
      <c r="AH64" s="44">
        <v>116.5</v>
      </c>
      <c r="AI64" s="11">
        <v>134.19999999999999</v>
      </c>
      <c r="AJ64" s="11">
        <v>70</v>
      </c>
    </row>
    <row r="65" spans="2:36" x14ac:dyDescent="0.15">
      <c r="B65" s="284" t="s">
        <v>48</v>
      </c>
      <c r="C65" s="238"/>
      <c r="D65" s="10">
        <v>85</v>
      </c>
      <c r="E65" s="10">
        <v>0</v>
      </c>
      <c r="F65" s="10">
        <v>3</v>
      </c>
      <c r="G65" s="10">
        <v>3</v>
      </c>
      <c r="H65" s="10">
        <v>0</v>
      </c>
      <c r="I65" s="10">
        <v>5</v>
      </c>
      <c r="J65" s="10">
        <v>17</v>
      </c>
      <c r="K65" s="10">
        <v>8</v>
      </c>
      <c r="L65" s="10">
        <v>10</v>
      </c>
      <c r="M65" s="10">
        <v>10</v>
      </c>
      <c r="N65" s="10">
        <v>10</v>
      </c>
      <c r="O65" s="10">
        <v>6</v>
      </c>
      <c r="P65" s="10">
        <v>3</v>
      </c>
      <c r="Q65" s="10">
        <v>2</v>
      </c>
      <c r="R65" s="10">
        <v>1</v>
      </c>
      <c r="S65" s="10">
        <v>0</v>
      </c>
      <c r="T65" s="10">
        <v>0</v>
      </c>
      <c r="U65" s="10">
        <v>2</v>
      </c>
      <c r="V65" s="10">
        <v>0</v>
      </c>
      <c r="W65" s="10">
        <v>2</v>
      </c>
      <c r="X65" s="10">
        <v>0</v>
      </c>
      <c r="Y65" s="10">
        <v>0</v>
      </c>
      <c r="Z65" s="10">
        <v>1</v>
      </c>
      <c r="AA65" s="10">
        <v>1</v>
      </c>
      <c r="AB65" s="10">
        <v>0</v>
      </c>
      <c r="AC65" s="10">
        <v>0</v>
      </c>
      <c r="AD65" s="10">
        <v>1</v>
      </c>
      <c r="AE65" s="10">
        <v>0</v>
      </c>
      <c r="AF65" s="10">
        <v>0</v>
      </c>
      <c r="AG65" s="10">
        <v>0</v>
      </c>
      <c r="AH65" s="44">
        <v>96.1</v>
      </c>
      <c r="AI65" s="11">
        <v>104.2</v>
      </c>
      <c r="AJ65" s="11">
        <v>43.8</v>
      </c>
    </row>
    <row r="66" spans="2:36" x14ac:dyDescent="0.15">
      <c r="B66" s="284" t="s">
        <v>49</v>
      </c>
      <c r="C66" s="238"/>
      <c r="D66" s="10">
        <v>15</v>
      </c>
      <c r="E66" s="10">
        <v>0</v>
      </c>
      <c r="F66" s="10">
        <v>0</v>
      </c>
      <c r="G66" s="10">
        <v>1</v>
      </c>
      <c r="H66" s="10">
        <v>2</v>
      </c>
      <c r="I66" s="10">
        <v>1</v>
      </c>
      <c r="J66" s="10">
        <v>3</v>
      </c>
      <c r="K66" s="10">
        <v>1</v>
      </c>
      <c r="L66" s="10">
        <v>1</v>
      </c>
      <c r="M66" s="10">
        <v>2</v>
      </c>
      <c r="N66" s="10">
        <v>2</v>
      </c>
      <c r="O66" s="10">
        <v>0</v>
      </c>
      <c r="P66" s="10">
        <v>0</v>
      </c>
      <c r="Q66" s="10">
        <v>1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1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4">
        <v>82.8</v>
      </c>
      <c r="AI66" s="11">
        <v>96.7</v>
      </c>
      <c r="AJ66" s="11">
        <v>47.1</v>
      </c>
    </row>
    <row r="67" spans="2:36" x14ac:dyDescent="0.15">
      <c r="B67" s="284" t="s">
        <v>50</v>
      </c>
      <c r="C67" s="238"/>
      <c r="D67" s="10">
        <v>2</v>
      </c>
      <c r="E67" s="10">
        <v>0</v>
      </c>
      <c r="F67" s="10">
        <v>0</v>
      </c>
      <c r="G67" s="10">
        <v>1</v>
      </c>
      <c r="H67" s="10">
        <v>0</v>
      </c>
      <c r="I67" s="10">
        <v>0</v>
      </c>
      <c r="J67" s="10">
        <v>0</v>
      </c>
      <c r="K67" s="10">
        <v>0</v>
      </c>
      <c r="L67" s="10">
        <v>1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4">
        <v>70.099999999999994</v>
      </c>
      <c r="AI67" s="11">
        <v>70.099999999999994</v>
      </c>
      <c r="AJ67" s="11">
        <v>23.9</v>
      </c>
    </row>
    <row r="68" spans="2:36" x14ac:dyDescent="0.15">
      <c r="B68" s="284" t="s">
        <v>51</v>
      </c>
      <c r="C68" s="238"/>
      <c r="D68" s="10">
        <v>8</v>
      </c>
      <c r="E68" s="10">
        <v>0</v>
      </c>
      <c r="F68" s="10">
        <v>0</v>
      </c>
      <c r="G68" s="10">
        <v>0</v>
      </c>
      <c r="H68" s="10">
        <v>0</v>
      </c>
      <c r="I68" s="10">
        <v>1</v>
      </c>
      <c r="J68" s="10">
        <v>1</v>
      </c>
      <c r="K68" s="10">
        <v>0</v>
      </c>
      <c r="L68" s="10">
        <v>1</v>
      </c>
      <c r="M68" s="10">
        <v>0</v>
      </c>
      <c r="N68" s="10">
        <v>0</v>
      </c>
      <c r="O68" s="10">
        <v>1</v>
      </c>
      <c r="P68" s="10">
        <v>2</v>
      </c>
      <c r="Q68" s="10">
        <v>1</v>
      </c>
      <c r="R68" s="10">
        <v>1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4">
        <v>130.4</v>
      </c>
      <c r="AI68" s="11">
        <v>116.5</v>
      </c>
      <c r="AJ68" s="11">
        <v>30.8</v>
      </c>
    </row>
    <row r="69" spans="2:36" s="5" customFormat="1" x14ac:dyDescent="0.15">
      <c r="B69" s="285" t="s">
        <v>73</v>
      </c>
      <c r="C69" s="276"/>
      <c r="D69" s="7">
        <v>77</v>
      </c>
      <c r="E69" s="7">
        <v>0</v>
      </c>
      <c r="F69" s="7">
        <v>0</v>
      </c>
      <c r="G69" s="7">
        <v>1</v>
      </c>
      <c r="H69" s="7">
        <v>1</v>
      </c>
      <c r="I69" s="7">
        <v>3</v>
      </c>
      <c r="J69" s="7">
        <v>3</v>
      </c>
      <c r="K69" s="7">
        <v>4</v>
      </c>
      <c r="L69" s="7">
        <v>6</v>
      </c>
      <c r="M69" s="7">
        <v>8</v>
      </c>
      <c r="N69" s="7">
        <v>7</v>
      </c>
      <c r="O69" s="7">
        <v>3</v>
      </c>
      <c r="P69" s="7">
        <v>11</v>
      </c>
      <c r="Q69" s="7">
        <v>8</v>
      </c>
      <c r="R69" s="7">
        <v>2</v>
      </c>
      <c r="S69" s="7">
        <v>1</v>
      </c>
      <c r="T69" s="7">
        <v>0</v>
      </c>
      <c r="U69" s="7">
        <v>2</v>
      </c>
      <c r="V69" s="7">
        <v>4</v>
      </c>
      <c r="W69" s="7">
        <v>1</v>
      </c>
      <c r="X69" s="7">
        <v>1</v>
      </c>
      <c r="Y69" s="7">
        <v>1</v>
      </c>
      <c r="Z69" s="7">
        <v>1</v>
      </c>
      <c r="AA69" s="7">
        <v>2</v>
      </c>
      <c r="AB69" s="7">
        <v>0</v>
      </c>
      <c r="AC69" s="7">
        <v>0</v>
      </c>
      <c r="AD69" s="7">
        <v>1</v>
      </c>
      <c r="AE69" s="7">
        <v>2</v>
      </c>
      <c r="AF69" s="7">
        <v>1</v>
      </c>
      <c r="AG69" s="7">
        <v>3</v>
      </c>
      <c r="AH69" s="49">
        <v>134.5</v>
      </c>
      <c r="AI69" s="9">
        <v>147.6</v>
      </c>
      <c r="AJ69" s="9">
        <v>73.7</v>
      </c>
    </row>
    <row r="71" spans="2:36" x14ac:dyDescent="0.15">
      <c r="D71" s="171">
        <f>D6</f>
        <v>4278</v>
      </c>
    </row>
    <row r="72" spans="2:36" x14ac:dyDescent="0.15">
      <c r="D72" s="171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H3:AH4"/>
    <mergeCell ref="AI3:AI4"/>
    <mergeCell ref="AJ3:AJ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27" max="68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30" t="s">
        <v>233</v>
      </c>
      <c r="D1" s="30" t="s">
        <v>287</v>
      </c>
      <c r="M1" s="30"/>
      <c r="O1"/>
      <c r="P1"/>
    </row>
    <row r="2" spans="1:16" x14ac:dyDescent="0.15">
      <c r="B2" s="1" t="s">
        <v>376</v>
      </c>
      <c r="O2"/>
      <c r="P2"/>
    </row>
    <row r="3" spans="1:16" ht="24" customHeight="1" x14ac:dyDescent="0.15">
      <c r="B3" s="306" t="s">
        <v>288</v>
      </c>
      <c r="C3" s="291"/>
      <c r="D3" s="286" t="s">
        <v>92</v>
      </c>
      <c r="E3" s="87"/>
      <c r="F3" s="63">
        <v>5</v>
      </c>
      <c r="G3" s="63">
        <v>10</v>
      </c>
      <c r="H3" s="63">
        <v>15</v>
      </c>
      <c r="I3" s="63">
        <v>20</v>
      </c>
      <c r="J3" s="63">
        <v>25</v>
      </c>
      <c r="K3" s="96" t="s">
        <v>310</v>
      </c>
      <c r="L3" s="325" t="s">
        <v>94</v>
      </c>
      <c r="M3" s="325" t="s">
        <v>95</v>
      </c>
      <c r="N3" s="341" t="s">
        <v>161</v>
      </c>
      <c r="O3"/>
      <c r="P3"/>
    </row>
    <row r="4" spans="1:16" s="36" customFormat="1" ht="13.5" x14ac:dyDescent="0.15">
      <c r="B4" s="316" t="s">
        <v>85</v>
      </c>
      <c r="C4" s="317"/>
      <c r="D4" s="287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/>
      <c r="L4" s="287"/>
      <c r="M4" s="287"/>
      <c r="N4" s="324"/>
    </row>
    <row r="5" spans="1:16" ht="24" customHeight="1" x14ac:dyDescent="0.15">
      <c r="B5" s="318"/>
      <c r="C5" s="315"/>
      <c r="D5" s="288"/>
      <c r="E5" s="143" t="s">
        <v>309</v>
      </c>
      <c r="F5" s="70">
        <v>10</v>
      </c>
      <c r="G5" s="70">
        <v>15</v>
      </c>
      <c r="H5" s="70">
        <v>20</v>
      </c>
      <c r="I5" s="70">
        <v>25</v>
      </c>
      <c r="J5" s="70">
        <v>30</v>
      </c>
      <c r="K5" s="70"/>
      <c r="L5" s="94" t="s">
        <v>221</v>
      </c>
      <c r="M5" s="94" t="s">
        <v>221</v>
      </c>
      <c r="N5" s="94" t="s">
        <v>221</v>
      </c>
      <c r="O5"/>
      <c r="P5"/>
    </row>
    <row r="6" spans="1:16" ht="12" customHeight="1" x14ac:dyDescent="0.15">
      <c r="B6" s="304" t="s">
        <v>0</v>
      </c>
      <c r="C6" s="330"/>
      <c r="D6" s="6">
        <v>4278</v>
      </c>
      <c r="E6" s="6">
        <v>34</v>
      </c>
      <c r="F6" s="6">
        <v>277</v>
      </c>
      <c r="G6" s="6">
        <v>584</v>
      </c>
      <c r="H6" s="6">
        <v>824</v>
      </c>
      <c r="I6" s="6">
        <v>832</v>
      </c>
      <c r="J6" s="6">
        <v>970</v>
      </c>
      <c r="K6" s="6">
        <v>757</v>
      </c>
      <c r="L6" s="47">
        <v>22.6</v>
      </c>
      <c r="M6" s="48">
        <v>22.1</v>
      </c>
      <c r="N6" s="99">
        <v>7.8</v>
      </c>
      <c r="O6" s="101"/>
      <c r="P6" s="101"/>
    </row>
    <row r="7" spans="1:16" ht="12" customHeight="1" x14ac:dyDescent="0.15">
      <c r="A7" s="36"/>
      <c r="B7" s="304" t="s">
        <v>1</v>
      </c>
      <c r="C7" s="330"/>
      <c r="D7" s="46">
        <v>3219</v>
      </c>
      <c r="E7" s="46">
        <v>18</v>
      </c>
      <c r="F7" s="46">
        <v>167</v>
      </c>
      <c r="G7" s="46">
        <v>402</v>
      </c>
      <c r="H7" s="46">
        <v>580</v>
      </c>
      <c r="I7" s="46">
        <v>613</v>
      </c>
      <c r="J7" s="46">
        <v>786</v>
      </c>
      <c r="K7" s="46">
        <v>653</v>
      </c>
      <c r="L7" s="47">
        <v>23.8</v>
      </c>
      <c r="M7" s="48">
        <v>22.9</v>
      </c>
      <c r="N7" s="99">
        <v>7.7</v>
      </c>
      <c r="O7" s="101"/>
      <c r="P7" s="101"/>
    </row>
    <row r="8" spans="1:16" x14ac:dyDescent="0.15">
      <c r="B8" s="71"/>
      <c r="C8" s="18" t="s">
        <v>65</v>
      </c>
      <c r="D8" s="10">
        <v>1907</v>
      </c>
      <c r="E8" s="10">
        <v>8</v>
      </c>
      <c r="F8" s="10">
        <v>85</v>
      </c>
      <c r="G8" s="10">
        <v>220</v>
      </c>
      <c r="H8" s="10">
        <v>302</v>
      </c>
      <c r="I8" s="10">
        <v>365</v>
      </c>
      <c r="J8" s="10">
        <v>478</v>
      </c>
      <c r="K8" s="10">
        <v>449</v>
      </c>
      <c r="L8" s="44">
        <v>24.7</v>
      </c>
      <c r="M8" s="11">
        <v>23.6</v>
      </c>
      <c r="N8" s="101">
        <v>7.7</v>
      </c>
      <c r="O8" s="101"/>
      <c r="P8" s="101"/>
    </row>
    <row r="9" spans="1:16" x14ac:dyDescent="0.15">
      <c r="B9" s="71"/>
      <c r="C9" s="18" t="s">
        <v>66</v>
      </c>
      <c r="D9" s="10">
        <v>941</v>
      </c>
      <c r="E9" s="10">
        <v>4</v>
      </c>
      <c r="F9" s="10">
        <v>51</v>
      </c>
      <c r="G9" s="10">
        <v>128</v>
      </c>
      <c r="H9" s="10">
        <v>198</v>
      </c>
      <c r="I9" s="10">
        <v>179</v>
      </c>
      <c r="J9" s="10">
        <v>219</v>
      </c>
      <c r="K9" s="10">
        <v>162</v>
      </c>
      <c r="L9" s="44">
        <v>22.8</v>
      </c>
      <c r="M9" s="11">
        <v>22.3</v>
      </c>
      <c r="N9" s="101">
        <v>7.6</v>
      </c>
      <c r="O9" s="101"/>
      <c r="P9" s="101"/>
    </row>
    <row r="10" spans="1:16" x14ac:dyDescent="0.15">
      <c r="B10" s="71"/>
      <c r="C10" s="18" t="s">
        <v>67</v>
      </c>
      <c r="D10" s="10">
        <v>371</v>
      </c>
      <c r="E10" s="10">
        <v>6</v>
      </c>
      <c r="F10" s="10">
        <v>31</v>
      </c>
      <c r="G10" s="10">
        <v>54</v>
      </c>
      <c r="H10" s="10">
        <v>80</v>
      </c>
      <c r="I10" s="10">
        <v>69</v>
      </c>
      <c r="J10" s="10">
        <v>89</v>
      </c>
      <c r="K10" s="10">
        <v>42</v>
      </c>
      <c r="L10" s="44">
        <v>21</v>
      </c>
      <c r="M10" s="11">
        <v>21</v>
      </c>
      <c r="N10" s="101">
        <v>7.9</v>
      </c>
      <c r="O10" s="101"/>
      <c r="P10" s="101"/>
    </row>
    <row r="11" spans="1:16" ht="12" customHeight="1" x14ac:dyDescent="0.15">
      <c r="B11" s="285" t="s">
        <v>5</v>
      </c>
      <c r="C11" s="276"/>
      <c r="D11" s="7">
        <v>1059</v>
      </c>
      <c r="E11" s="7">
        <v>16</v>
      </c>
      <c r="F11" s="7">
        <v>110</v>
      </c>
      <c r="G11" s="7">
        <v>182</v>
      </c>
      <c r="H11" s="7">
        <v>244</v>
      </c>
      <c r="I11" s="7">
        <v>219</v>
      </c>
      <c r="J11" s="7">
        <v>184</v>
      </c>
      <c r="K11" s="7">
        <v>104</v>
      </c>
      <c r="L11" s="49">
        <v>19.5</v>
      </c>
      <c r="M11" s="9">
        <v>19.7</v>
      </c>
      <c r="N11" s="103">
        <v>7.7</v>
      </c>
      <c r="O11" s="101"/>
      <c r="P11" s="101"/>
    </row>
    <row r="12" spans="1:16" ht="12" customHeight="1" x14ac:dyDescent="0.15">
      <c r="B12" s="284" t="s">
        <v>75</v>
      </c>
      <c r="C12" s="238"/>
      <c r="D12" s="6">
        <v>78</v>
      </c>
      <c r="E12" s="6">
        <v>0</v>
      </c>
      <c r="F12" s="6">
        <v>10</v>
      </c>
      <c r="G12" s="6">
        <v>11</v>
      </c>
      <c r="H12" s="6">
        <v>20</v>
      </c>
      <c r="I12" s="6">
        <v>20</v>
      </c>
      <c r="J12" s="6">
        <v>10</v>
      </c>
      <c r="K12" s="6">
        <v>7</v>
      </c>
      <c r="L12" s="44">
        <v>19.3</v>
      </c>
      <c r="M12" s="11">
        <v>19.7</v>
      </c>
      <c r="N12" s="101">
        <v>7.3</v>
      </c>
      <c r="O12" s="101"/>
      <c r="P12" s="101"/>
    </row>
    <row r="13" spans="1:16" ht="12" customHeight="1" x14ac:dyDescent="0.15">
      <c r="B13" s="284" t="s">
        <v>76</v>
      </c>
      <c r="C13" s="238"/>
      <c r="D13" s="6">
        <v>133</v>
      </c>
      <c r="E13" s="6">
        <v>2</v>
      </c>
      <c r="F13" s="6">
        <v>16</v>
      </c>
      <c r="G13" s="6">
        <v>25</v>
      </c>
      <c r="H13" s="6">
        <v>27</v>
      </c>
      <c r="I13" s="6">
        <v>28</v>
      </c>
      <c r="J13" s="6">
        <v>21</v>
      </c>
      <c r="K13" s="6">
        <v>14</v>
      </c>
      <c r="L13" s="44">
        <v>18.7</v>
      </c>
      <c r="M13" s="11">
        <v>19.5</v>
      </c>
      <c r="N13" s="101">
        <v>7.8</v>
      </c>
      <c r="O13" s="101"/>
      <c r="P13" s="101"/>
    </row>
    <row r="14" spans="1:16" ht="12" customHeight="1" x14ac:dyDescent="0.15">
      <c r="B14" s="284" t="s">
        <v>77</v>
      </c>
      <c r="C14" s="238"/>
      <c r="D14" s="6">
        <v>82</v>
      </c>
      <c r="E14" s="6">
        <v>1</v>
      </c>
      <c r="F14" s="6">
        <v>11</v>
      </c>
      <c r="G14" s="6">
        <v>18</v>
      </c>
      <c r="H14" s="6">
        <v>17</v>
      </c>
      <c r="I14" s="6">
        <v>13</v>
      </c>
      <c r="J14" s="6">
        <v>13</v>
      </c>
      <c r="K14" s="6">
        <v>9</v>
      </c>
      <c r="L14" s="44">
        <v>18.899999999999999</v>
      </c>
      <c r="M14" s="11">
        <v>19</v>
      </c>
      <c r="N14" s="101">
        <v>8.1</v>
      </c>
      <c r="O14" s="101"/>
      <c r="P14" s="101"/>
    </row>
    <row r="15" spans="1:16" ht="12" customHeight="1" x14ac:dyDescent="0.15">
      <c r="B15" s="284" t="s">
        <v>78</v>
      </c>
      <c r="C15" s="238"/>
      <c r="D15" s="6">
        <v>1987</v>
      </c>
      <c r="E15" s="6">
        <v>10</v>
      </c>
      <c r="F15" s="6">
        <v>92</v>
      </c>
      <c r="G15" s="6">
        <v>236</v>
      </c>
      <c r="H15" s="6">
        <v>318</v>
      </c>
      <c r="I15" s="6">
        <v>378</v>
      </c>
      <c r="J15" s="6">
        <v>495</v>
      </c>
      <c r="K15" s="6">
        <v>458</v>
      </c>
      <c r="L15" s="44">
        <v>24.5</v>
      </c>
      <c r="M15" s="11">
        <v>23.5</v>
      </c>
      <c r="N15" s="101">
        <v>7.7</v>
      </c>
      <c r="O15" s="101"/>
      <c r="P15" s="101"/>
    </row>
    <row r="16" spans="1:16" ht="12" customHeight="1" x14ac:dyDescent="0.15">
      <c r="B16" s="284" t="s">
        <v>79</v>
      </c>
      <c r="C16" s="238"/>
      <c r="D16" s="6">
        <v>333</v>
      </c>
      <c r="E16" s="6">
        <v>6</v>
      </c>
      <c r="F16" s="6">
        <v>28</v>
      </c>
      <c r="G16" s="6">
        <v>46</v>
      </c>
      <c r="H16" s="6">
        <v>68</v>
      </c>
      <c r="I16" s="6">
        <v>63</v>
      </c>
      <c r="J16" s="6">
        <v>83</v>
      </c>
      <c r="K16" s="6">
        <v>39</v>
      </c>
      <c r="L16" s="44">
        <v>21.3</v>
      </c>
      <c r="M16" s="11">
        <v>21.2</v>
      </c>
      <c r="N16" s="101">
        <v>8</v>
      </c>
      <c r="O16" s="101"/>
      <c r="P16" s="101"/>
    </row>
    <row r="17" spans="2:16" ht="12" customHeight="1" x14ac:dyDescent="0.15">
      <c r="B17" s="284" t="s">
        <v>80</v>
      </c>
      <c r="C17" s="238"/>
      <c r="D17" s="6">
        <v>16</v>
      </c>
      <c r="E17" s="6">
        <v>1</v>
      </c>
      <c r="F17" s="6">
        <v>1</v>
      </c>
      <c r="G17" s="6">
        <v>3</v>
      </c>
      <c r="H17" s="6">
        <v>8</v>
      </c>
      <c r="I17" s="6">
        <v>0</v>
      </c>
      <c r="J17" s="6">
        <v>1</v>
      </c>
      <c r="K17" s="6">
        <v>2</v>
      </c>
      <c r="L17" s="44">
        <v>17.2</v>
      </c>
      <c r="M17" s="11">
        <v>17.8</v>
      </c>
      <c r="N17" s="101">
        <v>8.3000000000000007</v>
      </c>
      <c r="O17" s="101"/>
      <c r="P17" s="101"/>
    </row>
    <row r="18" spans="2:16" ht="12" customHeight="1" x14ac:dyDescent="0.15">
      <c r="B18" s="284" t="s">
        <v>81</v>
      </c>
      <c r="C18" s="238"/>
      <c r="D18" s="6">
        <v>941</v>
      </c>
      <c r="E18" s="6">
        <v>4</v>
      </c>
      <c r="F18" s="6">
        <v>51</v>
      </c>
      <c r="G18" s="6">
        <v>128</v>
      </c>
      <c r="H18" s="6">
        <v>198</v>
      </c>
      <c r="I18" s="6">
        <v>179</v>
      </c>
      <c r="J18" s="6">
        <v>219</v>
      </c>
      <c r="K18" s="6">
        <v>162</v>
      </c>
      <c r="L18" s="44">
        <v>22.8</v>
      </c>
      <c r="M18" s="11">
        <v>22.3</v>
      </c>
      <c r="N18" s="101">
        <v>7.6</v>
      </c>
      <c r="O18" s="101"/>
      <c r="P18" s="101"/>
    </row>
    <row r="19" spans="2:16" ht="12" customHeight="1" x14ac:dyDescent="0.15">
      <c r="B19" s="284" t="s">
        <v>202</v>
      </c>
      <c r="C19" s="238"/>
      <c r="D19" s="6">
        <v>136</v>
      </c>
      <c r="E19" s="6">
        <v>0</v>
      </c>
      <c r="F19" s="6">
        <v>10</v>
      </c>
      <c r="G19" s="6">
        <v>21</v>
      </c>
      <c r="H19" s="6">
        <v>34</v>
      </c>
      <c r="I19" s="6">
        <v>38</v>
      </c>
      <c r="J19" s="6">
        <v>22</v>
      </c>
      <c r="K19" s="6">
        <v>11</v>
      </c>
      <c r="L19" s="44">
        <v>20.2</v>
      </c>
      <c r="M19" s="11">
        <v>20.3</v>
      </c>
      <c r="N19" s="101">
        <v>6.8</v>
      </c>
      <c r="O19" s="101"/>
      <c r="P19" s="101"/>
    </row>
    <row r="20" spans="2:16" ht="12" customHeight="1" x14ac:dyDescent="0.15">
      <c r="B20" s="284" t="s">
        <v>203</v>
      </c>
      <c r="C20" s="238"/>
      <c r="D20" s="6">
        <v>84</v>
      </c>
      <c r="E20" s="6">
        <v>1</v>
      </c>
      <c r="F20" s="6">
        <v>11</v>
      </c>
      <c r="G20" s="6">
        <v>10</v>
      </c>
      <c r="H20" s="6">
        <v>23</v>
      </c>
      <c r="I20" s="6">
        <v>21</v>
      </c>
      <c r="J20" s="6">
        <v>13</v>
      </c>
      <c r="K20" s="6">
        <v>5</v>
      </c>
      <c r="L20" s="44">
        <v>19.5</v>
      </c>
      <c r="M20" s="11">
        <v>19.3</v>
      </c>
      <c r="N20" s="101">
        <v>7</v>
      </c>
      <c r="O20" s="101"/>
      <c r="P20" s="101"/>
    </row>
    <row r="21" spans="2:16" ht="12" customHeight="1" x14ac:dyDescent="0.15">
      <c r="B21" s="284" t="s">
        <v>88</v>
      </c>
      <c r="C21" s="238"/>
      <c r="D21" s="6">
        <v>301</v>
      </c>
      <c r="E21" s="6">
        <v>4</v>
      </c>
      <c r="F21" s="6">
        <v>20</v>
      </c>
      <c r="G21" s="6">
        <v>54</v>
      </c>
      <c r="H21" s="6">
        <v>66</v>
      </c>
      <c r="I21" s="6">
        <v>59</v>
      </c>
      <c r="J21" s="6">
        <v>57</v>
      </c>
      <c r="K21" s="6">
        <v>41</v>
      </c>
      <c r="L21" s="44">
        <v>20.399999999999999</v>
      </c>
      <c r="M21" s="11">
        <v>20.7</v>
      </c>
      <c r="N21" s="101">
        <v>7.8</v>
      </c>
      <c r="O21" s="101"/>
      <c r="P21" s="101"/>
    </row>
    <row r="22" spans="2:16" ht="12" customHeight="1" x14ac:dyDescent="0.15">
      <c r="B22" s="285" t="s">
        <v>204</v>
      </c>
      <c r="C22" s="276"/>
      <c r="D22" s="6">
        <v>187</v>
      </c>
      <c r="E22" s="6">
        <v>5</v>
      </c>
      <c r="F22" s="6">
        <v>27</v>
      </c>
      <c r="G22" s="6">
        <v>32</v>
      </c>
      <c r="H22" s="6">
        <v>45</v>
      </c>
      <c r="I22" s="6">
        <v>33</v>
      </c>
      <c r="J22" s="6">
        <v>36</v>
      </c>
      <c r="K22" s="6">
        <v>9</v>
      </c>
      <c r="L22" s="44">
        <v>18.8</v>
      </c>
      <c r="M22" s="11">
        <v>18.5</v>
      </c>
      <c r="N22" s="101">
        <v>7.7</v>
      </c>
      <c r="O22" s="101"/>
      <c r="P22" s="101"/>
    </row>
    <row r="23" spans="2:16" x14ac:dyDescent="0.15">
      <c r="B23" s="304" t="s">
        <v>6</v>
      </c>
      <c r="C23" s="330"/>
      <c r="D23" s="46">
        <v>78</v>
      </c>
      <c r="E23" s="46">
        <v>0</v>
      </c>
      <c r="F23" s="46">
        <v>10</v>
      </c>
      <c r="G23" s="46">
        <v>11</v>
      </c>
      <c r="H23" s="46">
        <v>20</v>
      </c>
      <c r="I23" s="46">
        <v>20</v>
      </c>
      <c r="J23" s="46">
        <v>10</v>
      </c>
      <c r="K23" s="46">
        <v>7</v>
      </c>
      <c r="L23" s="47">
        <v>19.3</v>
      </c>
      <c r="M23" s="48">
        <v>19.7</v>
      </c>
      <c r="N23" s="99">
        <v>7.3</v>
      </c>
      <c r="O23" s="101"/>
      <c r="P23" s="101"/>
    </row>
    <row r="24" spans="2:16" x14ac:dyDescent="0.15">
      <c r="B24" s="284" t="s">
        <v>7</v>
      </c>
      <c r="C24" s="238"/>
      <c r="D24" s="10">
        <v>30</v>
      </c>
      <c r="E24" s="196">
        <v>0</v>
      </c>
      <c r="F24" s="196">
        <v>7</v>
      </c>
      <c r="G24" s="196">
        <v>4</v>
      </c>
      <c r="H24" s="196">
        <v>4</v>
      </c>
      <c r="I24" s="196">
        <v>8</v>
      </c>
      <c r="J24" s="196">
        <v>6</v>
      </c>
      <c r="K24" s="196">
        <v>1</v>
      </c>
      <c r="L24" s="50">
        <v>19.8</v>
      </c>
      <c r="M24" s="51">
        <v>18.399999999999999</v>
      </c>
      <c r="N24" s="144">
        <v>7.7</v>
      </c>
      <c r="O24" s="101"/>
      <c r="P24" s="101"/>
    </row>
    <row r="25" spans="2:16" x14ac:dyDescent="0.15">
      <c r="B25" s="284" t="s">
        <v>8</v>
      </c>
      <c r="C25" s="238"/>
      <c r="D25" s="10">
        <v>11</v>
      </c>
      <c r="E25" s="10">
        <v>0</v>
      </c>
      <c r="F25" s="10">
        <v>1</v>
      </c>
      <c r="G25" s="10">
        <v>0</v>
      </c>
      <c r="H25" s="10">
        <v>3</v>
      </c>
      <c r="I25" s="10">
        <v>1</v>
      </c>
      <c r="J25" s="10">
        <v>5</v>
      </c>
      <c r="K25" s="10">
        <v>1</v>
      </c>
      <c r="L25" s="44">
        <v>26.5</v>
      </c>
      <c r="M25" s="11">
        <v>23.6</v>
      </c>
      <c r="N25" s="101">
        <v>6.7</v>
      </c>
      <c r="O25" s="101"/>
      <c r="P25" s="101"/>
    </row>
    <row r="26" spans="2:16" x14ac:dyDescent="0.15">
      <c r="B26" s="284" t="s">
        <v>9</v>
      </c>
      <c r="C26" s="238"/>
      <c r="D26" s="10">
        <v>48</v>
      </c>
      <c r="E26" s="10">
        <v>1</v>
      </c>
      <c r="F26" s="10">
        <v>3</v>
      </c>
      <c r="G26" s="10">
        <v>8</v>
      </c>
      <c r="H26" s="10">
        <v>12</v>
      </c>
      <c r="I26" s="10">
        <v>10</v>
      </c>
      <c r="J26" s="10">
        <v>5</v>
      </c>
      <c r="K26" s="10">
        <v>9</v>
      </c>
      <c r="L26" s="44">
        <v>20.2</v>
      </c>
      <c r="M26" s="11">
        <v>20.9</v>
      </c>
      <c r="N26" s="101">
        <v>8.1</v>
      </c>
      <c r="O26" s="101"/>
      <c r="P26" s="101"/>
    </row>
    <row r="27" spans="2:16" x14ac:dyDescent="0.15">
      <c r="B27" s="284" t="s">
        <v>10</v>
      </c>
      <c r="C27" s="238"/>
      <c r="D27" s="10">
        <v>12</v>
      </c>
      <c r="E27" s="10">
        <v>1</v>
      </c>
      <c r="F27" s="10">
        <v>2</v>
      </c>
      <c r="G27" s="10">
        <v>4</v>
      </c>
      <c r="H27" s="10">
        <v>3</v>
      </c>
      <c r="I27" s="10">
        <v>2</v>
      </c>
      <c r="J27" s="10">
        <v>0</v>
      </c>
      <c r="K27" s="10">
        <v>0</v>
      </c>
      <c r="L27" s="50">
        <v>14.3</v>
      </c>
      <c r="M27" s="51">
        <v>13.6</v>
      </c>
      <c r="N27" s="144">
        <v>5.8</v>
      </c>
      <c r="O27" s="101"/>
      <c r="P27" s="101"/>
    </row>
    <row r="28" spans="2:16" x14ac:dyDescent="0.15">
      <c r="B28" s="284" t="s">
        <v>11</v>
      </c>
      <c r="C28" s="238"/>
      <c r="D28" s="10">
        <v>24</v>
      </c>
      <c r="E28" s="10">
        <v>0</v>
      </c>
      <c r="F28" s="10">
        <v>3</v>
      </c>
      <c r="G28" s="10">
        <v>7</v>
      </c>
      <c r="H28" s="10">
        <v>3</v>
      </c>
      <c r="I28" s="10">
        <v>4</v>
      </c>
      <c r="J28" s="10">
        <v>5</v>
      </c>
      <c r="K28" s="10">
        <v>2</v>
      </c>
      <c r="L28" s="44">
        <v>17.399999999999999</v>
      </c>
      <c r="M28" s="11">
        <v>18.8</v>
      </c>
      <c r="N28" s="144">
        <v>7.7</v>
      </c>
      <c r="O28" s="101"/>
      <c r="P28" s="101"/>
    </row>
    <row r="29" spans="2:16" x14ac:dyDescent="0.15">
      <c r="B29" s="284" t="s">
        <v>12</v>
      </c>
      <c r="C29" s="238"/>
      <c r="D29" s="10">
        <v>8</v>
      </c>
      <c r="E29" s="10">
        <v>0</v>
      </c>
      <c r="F29" s="10">
        <v>0</v>
      </c>
      <c r="G29" s="10">
        <v>2</v>
      </c>
      <c r="H29" s="10">
        <v>2</v>
      </c>
      <c r="I29" s="10">
        <v>3</v>
      </c>
      <c r="J29" s="10">
        <v>0</v>
      </c>
      <c r="K29" s="10">
        <v>1</v>
      </c>
      <c r="L29" s="44">
        <v>20.3</v>
      </c>
      <c r="M29" s="11">
        <v>20.6</v>
      </c>
      <c r="N29" s="101">
        <v>5.3</v>
      </c>
      <c r="O29" s="101"/>
      <c r="P29" s="101"/>
    </row>
    <row r="30" spans="2:16" x14ac:dyDescent="0.15">
      <c r="B30" s="284" t="s">
        <v>13</v>
      </c>
      <c r="C30" s="238"/>
      <c r="D30" s="10">
        <v>42</v>
      </c>
      <c r="E30" s="10">
        <v>2</v>
      </c>
      <c r="F30" s="10">
        <v>4</v>
      </c>
      <c r="G30" s="10">
        <v>8</v>
      </c>
      <c r="H30" s="10">
        <v>4</v>
      </c>
      <c r="I30" s="10">
        <v>7</v>
      </c>
      <c r="J30" s="10">
        <v>11</v>
      </c>
      <c r="K30" s="10">
        <v>6</v>
      </c>
      <c r="L30" s="44">
        <v>22.6</v>
      </c>
      <c r="M30" s="11">
        <v>20.6</v>
      </c>
      <c r="N30" s="101">
        <v>8.5</v>
      </c>
      <c r="O30" s="101"/>
      <c r="P30" s="101"/>
    </row>
    <row r="31" spans="2:16" x14ac:dyDescent="0.15">
      <c r="B31" s="284" t="s">
        <v>14</v>
      </c>
      <c r="C31" s="238"/>
      <c r="D31" s="10">
        <v>39</v>
      </c>
      <c r="E31" s="10">
        <v>0</v>
      </c>
      <c r="F31" s="10">
        <v>6</v>
      </c>
      <c r="G31" s="10">
        <v>11</v>
      </c>
      <c r="H31" s="10">
        <v>7</v>
      </c>
      <c r="I31" s="10">
        <v>6</v>
      </c>
      <c r="J31" s="10">
        <v>4</v>
      </c>
      <c r="K31" s="10">
        <v>5</v>
      </c>
      <c r="L31" s="44">
        <v>18.2</v>
      </c>
      <c r="M31" s="11">
        <v>18.5</v>
      </c>
      <c r="N31" s="101">
        <v>7.9</v>
      </c>
      <c r="O31" s="101"/>
      <c r="P31" s="101"/>
    </row>
    <row r="32" spans="2:16" x14ac:dyDescent="0.15">
      <c r="B32" s="284" t="s">
        <v>15</v>
      </c>
      <c r="C32" s="238"/>
      <c r="D32" s="10">
        <v>15</v>
      </c>
      <c r="E32" s="10">
        <v>0</v>
      </c>
      <c r="F32" s="10">
        <v>1</v>
      </c>
      <c r="G32" s="10">
        <v>1</v>
      </c>
      <c r="H32" s="10">
        <v>4</v>
      </c>
      <c r="I32" s="10">
        <v>3</v>
      </c>
      <c r="J32" s="10">
        <v>2</v>
      </c>
      <c r="K32" s="10">
        <v>4</v>
      </c>
      <c r="L32" s="44">
        <v>20.5</v>
      </c>
      <c r="M32" s="11">
        <v>22.8</v>
      </c>
      <c r="N32" s="101">
        <v>7.5</v>
      </c>
      <c r="O32" s="101"/>
      <c r="P32" s="101"/>
    </row>
    <row r="33" spans="2:16" x14ac:dyDescent="0.15">
      <c r="B33" s="284" t="s">
        <v>16</v>
      </c>
      <c r="C33" s="238"/>
      <c r="D33" s="10">
        <v>183</v>
      </c>
      <c r="E33" s="10">
        <v>0</v>
      </c>
      <c r="F33" s="10">
        <v>4</v>
      </c>
      <c r="G33" s="10">
        <v>27</v>
      </c>
      <c r="H33" s="10">
        <v>29</v>
      </c>
      <c r="I33" s="10">
        <v>36</v>
      </c>
      <c r="J33" s="10">
        <v>44</v>
      </c>
      <c r="K33" s="10">
        <v>43</v>
      </c>
      <c r="L33" s="44">
        <v>24.5</v>
      </c>
      <c r="M33" s="11">
        <v>23.6</v>
      </c>
      <c r="N33" s="101">
        <v>7.4</v>
      </c>
      <c r="O33" s="101"/>
      <c r="P33" s="101"/>
    </row>
    <row r="34" spans="2:16" x14ac:dyDescent="0.15">
      <c r="B34" s="284" t="s">
        <v>17</v>
      </c>
      <c r="C34" s="238"/>
      <c r="D34" s="10">
        <v>205</v>
      </c>
      <c r="E34" s="10">
        <v>5</v>
      </c>
      <c r="F34" s="10">
        <v>14</v>
      </c>
      <c r="G34" s="10">
        <v>35</v>
      </c>
      <c r="H34" s="10">
        <v>33</v>
      </c>
      <c r="I34" s="10">
        <v>34</v>
      </c>
      <c r="J34" s="10">
        <v>54</v>
      </c>
      <c r="K34" s="10">
        <v>30</v>
      </c>
      <c r="L34" s="44">
        <v>22.7</v>
      </c>
      <c r="M34" s="11">
        <v>21.4</v>
      </c>
      <c r="N34" s="101">
        <v>8.1999999999999993</v>
      </c>
      <c r="O34" s="101"/>
      <c r="P34" s="101"/>
    </row>
    <row r="35" spans="2:16" x14ac:dyDescent="0.15">
      <c r="B35" s="284" t="s">
        <v>18</v>
      </c>
      <c r="C35" s="238"/>
      <c r="D35" s="10">
        <v>1038</v>
      </c>
      <c r="E35" s="10">
        <v>3</v>
      </c>
      <c r="F35" s="10">
        <v>32</v>
      </c>
      <c r="G35" s="10">
        <v>97</v>
      </c>
      <c r="H35" s="10">
        <v>155</v>
      </c>
      <c r="I35" s="10">
        <v>209</v>
      </c>
      <c r="J35" s="10">
        <v>264</v>
      </c>
      <c r="K35" s="10">
        <v>278</v>
      </c>
      <c r="L35" s="44">
        <v>25.5</v>
      </c>
      <c r="M35" s="11">
        <v>24.5</v>
      </c>
      <c r="N35" s="101">
        <v>7.3</v>
      </c>
      <c r="O35" s="101"/>
      <c r="P35" s="101"/>
    </row>
    <row r="36" spans="2:16" x14ac:dyDescent="0.15">
      <c r="B36" s="284" t="s">
        <v>19</v>
      </c>
      <c r="C36" s="238"/>
      <c r="D36" s="10">
        <v>481</v>
      </c>
      <c r="E36" s="10">
        <v>0</v>
      </c>
      <c r="F36" s="10">
        <v>35</v>
      </c>
      <c r="G36" s="10">
        <v>61</v>
      </c>
      <c r="H36" s="10">
        <v>85</v>
      </c>
      <c r="I36" s="10">
        <v>86</v>
      </c>
      <c r="J36" s="10">
        <v>116</v>
      </c>
      <c r="K36" s="10">
        <v>98</v>
      </c>
      <c r="L36" s="44">
        <v>23.4</v>
      </c>
      <c r="M36" s="11">
        <v>22.8</v>
      </c>
      <c r="N36" s="101">
        <v>7.9</v>
      </c>
      <c r="O36" s="101"/>
      <c r="P36" s="101"/>
    </row>
    <row r="37" spans="2:16" x14ac:dyDescent="0.15">
      <c r="B37" s="284" t="s">
        <v>20</v>
      </c>
      <c r="C37" s="238"/>
      <c r="D37" s="10">
        <v>18</v>
      </c>
      <c r="E37" s="10">
        <v>0</v>
      </c>
      <c r="F37" s="10">
        <v>2</v>
      </c>
      <c r="G37" s="10">
        <v>6</v>
      </c>
      <c r="H37" s="10">
        <v>4</v>
      </c>
      <c r="I37" s="10">
        <v>3</v>
      </c>
      <c r="J37" s="10">
        <v>3</v>
      </c>
      <c r="K37" s="10">
        <v>0</v>
      </c>
      <c r="L37" s="44">
        <v>16.2</v>
      </c>
      <c r="M37" s="11">
        <v>16.899999999999999</v>
      </c>
      <c r="N37" s="144">
        <v>6.9</v>
      </c>
      <c r="O37" s="101"/>
      <c r="P37" s="101"/>
    </row>
    <row r="38" spans="2:16" x14ac:dyDescent="0.15">
      <c r="B38" s="284" t="s">
        <v>21</v>
      </c>
      <c r="C38" s="238"/>
      <c r="D38" s="10">
        <v>6</v>
      </c>
      <c r="E38" s="10">
        <v>1</v>
      </c>
      <c r="F38" s="10">
        <v>0</v>
      </c>
      <c r="G38" s="10">
        <v>1</v>
      </c>
      <c r="H38" s="10">
        <v>3</v>
      </c>
      <c r="I38" s="10">
        <v>0</v>
      </c>
      <c r="J38" s="10">
        <v>0</v>
      </c>
      <c r="K38" s="10">
        <v>1</v>
      </c>
      <c r="L38" s="44">
        <v>16.899999999999999</v>
      </c>
      <c r="M38" s="11">
        <v>17.399999999999999</v>
      </c>
      <c r="N38" s="101">
        <v>9.5</v>
      </c>
      <c r="O38" s="101"/>
      <c r="P38" s="101"/>
    </row>
    <row r="39" spans="2:16" x14ac:dyDescent="0.15">
      <c r="B39" s="284" t="s">
        <v>22</v>
      </c>
      <c r="C39" s="238"/>
      <c r="D39" s="10">
        <v>10</v>
      </c>
      <c r="E39" s="10">
        <v>0</v>
      </c>
      <c r="F39" s="10">
        <v>1</v>
      </c>
      <c r="G39" s="10">
        <v>2</v>
      </c>
      <c r="H39" s="10">
        <v>5</v>
      </c>
      <c r="I39" s="10">
        <v>0</v>
      </c>
      <c r="J39" s="10">
        <v>1</v>
      </c>
      <c r="K39" s="10">
        <v>1</v>
      </c>
      <c r="L39" s="44">
        <v>17.899999999999999</v>
      </c>
      <c r="M39" s="11">
        <v>18</v>
      </c>
      <c r="N39" s="101">
        <v>7.4</v>
      </c>
      <c r="O39" s="101"/>
      <c r="P39" s="101"/>
    </row>
    <row r="40" spans="2:16" x14ac:dyDescent="0.15">
      <c r="B40" s="284" t="s">
        <v>23</v>
      </c>
      <c r="C40" s="238"/>
      <c r="D40" s="10">
        <v>0</v>
      </c>
      <c r="E40" s="196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50">
        <v>0</v>
      </c>
      <c r="M40" s="51">
        <v>0</v>
      </c>
      <c r="N40" s="128">
        <v>0</v>
      </c>
      <c r="O40" s="128"/>
      <c r="P40" s="128"/>
    </row>
    <row r="41" spans="2:16" x14ac:dyDescent="0.15">
      <c r="B41" s="284" t="s">
        <v>24</v>
      </c>
      <c r="C41" s="238"/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44">
        <v>0</v>
      </c>
      <c r="M41" s="11">
        <v>0</v>
      </c>
      <c r="N41" s="101">
        <v>0</v>
      </c>
      <c r="O41" s="101"/>
      <c r="P41" s="101"/>
    </row>
    <row r="42" spans="2:16" x14ac:dyDescent="0.15">
      <c r="B42" s="284" t="s">
        <v>25</v>
      </c>
      <c r="C42" s="238"/>
      <c r="D42" s="10">
        <v>10</v>
      </c>
      <c r="E42" s="10">
        <v>1</v>
      </c>
      <c r="F42" s="10">
        <v>2</v>
      </c>
      <c r="G42" s="10">
        <v>0</v>
      </c>
      <c r="H42" s="10">
        <v>2</v>
      </c>
      <c r="I42" s="10">
        <v>1</v>
      </c>
      <c r="J42" s="10">
        <v>4</v>
      </c>
      <c r="K42" s="10">
        <v>0</v>
      </c>
      <c r="L42" s="44">
        <v>20.100000000000001</v>
      </c>
      <c r="M42" s="11">
        <v>18.7</v>
      </c>
      <c r="N42" s="101">
        <v>9.4</v>
      </c>
      <c r="O42" s="101"/>
      <c r="P42" s="101"/>
    </row>
    <row r="43" spans="2:16" x14ac:dyDescent="0.15">
      <c r="B43" s="284" t="s">
        <v>26</v>
      </c>
      <c r="C43" s="238"/>
      <c r="D43" s="10">
        <v>45</v>
      </c>
      <c r="E43" s="10">
        <v>0</v>
      </c>
      <c r="F43" s="10">
        <v>7</v>
      </c>
      <c r="G43" s="10">
        <v>10</v>
      </c>
      <c r="H43" s="10">
        <v>14</v>
      </c>
      <c r="I43" s="10">
        <v>5</v>
      </c>
      <c r="J43" s="10">
        <v>6</v>
      </c>
      <c r="K43" s="10">
        <v>3</v>
      </c>
      <c r="L43" s="44">
        <v>17.600000000000001</v>
      </c>
      <c r="M43" s="11">
        <v>18</v>
      </c>
      <c r="N43" s="101">
        <v>7.3</v>
      </c>
      <c r="O43" s="101"/>
      <c r="P43" s="101"/>
    </row>
    <row r="44" spans="2:16" x14ac:dyDescent="0.15">
      <c r="B44" s="284" t="s">
        <v>27</v>
      </c>
      <c r="C44" s="238"/>
      <c r="D44" s="10">
        <v>38</v>
      </c>
      <c r="E44" s="10">
        <v>0</v>
      </c>
      <c r="F44" s="10">
        <v>3</v>
      </c>
      <c r="G44" s="10">
        <v>8</v>
      </c>
      <c r="H44" s="10">
        <v>12</v>
      </c>
      <c r="I44" s="10">
        <v>6</v>
      </c>
      <c r="J44" s="10">
        <v>6</v>
      </c>
      <c r="K44" s="10">
        <v>3</v>
      </c>
      <c r="L44" s="44">
        <v>19.3</v>
      </c>
      <c r="M44" s="11">
        <v>19.600000000000001</v>
      </c>
      <c r="N44" s="101">
        <v>7.3</v>
      </c>
      <c r="O44" s="101"/>
      <c r="P44" s="101"/>
    </row>
    <row r="45" spans="2:16" x14ac:dyDescent="0.15">
      <c r="B45" s="284" t="s">
        <v>28</v>
      </c>
      <c r="C45" s="238"/>
      <c r="D45" s="10">
        <v>263</v>
      </c>
      <c r="E45" s="10">
        <v>5</v>
      </c>
      <c r="F45" s="10">
        <v>16</v>
      </c>
      <c r="G45" s="10">
        <v>33</v>
      </c>
      <c r="H45" s="10">
        <v>48</v>
      </c>
      <c r="I45" s="10">
        <v>52</v>
      </c>
      <c r="J45" s="10">
        <v>74</v>
      </c>
      <c r="K45" s="10">
        <v>35</v>
      </c>
      <c r="L45" s="44">
        <v>22.7</v>
      </c>
      <c r="M45" s="11">
        <v>22.1</v>
      </c>
      <c r="N45" s="101">
        <v>7.9</v>
      </c>
      <c r="O45" s="101"/>
      <c r="P45" s="101"/>
    </row>
    <row r="46" spans="2:16" x14ac:dyDescent="0.15">
      <c r="B46" s="284" t="s">
        <v>29</v>
      </c>
      <c r="C46" s="238"/>
      <c r="D46" s="10">
        <v>25</v>
      </c>
      <c r="E46" s="10">
        <v>1</v>
      </c>
      <c r="F46" s="10">
        <v>5</v>
      </c>
      <c r="G46" s="10">
        <v>3</v>
      </c>
      <c r="H46" s="10">
        <v>6</v>
      </c>
      <c r="I46" s="10">
        <v>6</v>
      </c>
      <c r="J46" s="10">
        <v>3</v>
      </c>
      <c r="K46" s="10">
        <v>1</v>
      </c>
      <c r="L46" s="44">
        <v>18</v>
      </c>
      <c r="M46" s="11">
        <v>17.2</v>
      </c>
      <c r="N46" s="101">
        <v>7.7</v>
      </c>
      <c r="O46" s="101"/>
      <c r="P46" s="101"/>
    </row>
    <row r="47" spans="2:16" x14ac:dyDescent="0.15">
      <c r="B47" s="284" t="s">
        <v>30</v>
      </c>
      <c r="C47" s="238"/>
      <c r="D47" s="10">
        <v>58</v>
      </c>
      <c r="E47" s="10">
        <v>0</v>
      </c>
      <c r="F47" s="10">
        <v>6</v>
      </c>
      <c r="G47" s="10">
        <v>6</v>
      </c>
      <c r="H47" s="10">
        <v>19</v>
      </c>
      <c r="I47" s="10">
        <v>8</v>
      </c>
      <c r="J47" s="10">
        <v>13</v>
      </c>
      <c r="K47" s="10">
        <v>6</v>
      </c>
      <c r="L47" s="44">
        <v>19.8</v>
      </c>
      <c r="M47" s="11">
        <v>20.9</v>
      </c>
      <c r="N47" s="101">
        <v>7</v>
      </c>
      <c r="O47" s="101"/>
      <c r="P47" s="101"/>
    </row>
    <row r="48" spans="2:16" x14ac:dyDescent="0.15">
      <c r="B48" s="284" t="s">
        <v>31</v>
      </c>
      <c r="C48" s="238"/>
      <c r="D48" s="10">
        <v>119</v>
      </c>
      <c r="E48" s="10">
        <v>2</v>
      </c>
      <c r="F48" s="10">
        <v>6</v>
      </c>
      <c r="G48" s="10">
        <v>18</v>
      </c>
      <c r="H48" s="10">
        <v>23</v>
      </c>
      <c r="I48" s="10">
        <v>20</v>
      </c>
      <c r="J48" s="10">
        <v>32</v>
      </c>
      <c r="K48" s="10">
        <v>18</v>
      </c>
      <c r="L48" s="44">
        <v>22.9</v>
      </c>
      <c r="M48" s="11">
        <v>21.9</v>
      </c>
      <c r="N48" s="101">
        <v>7.9</v>
      </c>
      <c r="O48" s="101"/>
      <c r="P48" s="101"/>
    </row>
    <row r="49" spans="2:16" x14ac:dyDescent="0.15">
      <c r="B49" s="284" t="s">
        <v>32</v>
      </c>
      <c r="C49" s="238"/>
      <c r="D49" s="10">
        <v>555</v>
      </c>
      <c r="E49" s="10">
        <v>2</v>
      </c>
      <c r="F49" s="10">
        <v>26</v>
      </c>
      <c r="G49" s="10">
        <v>69</v>
      </c>
      <c r="H49" s="10">
        <v>109</v>
      </c>
      <c r="I49" s="10">
        <v>110</v>
      </c>
      <c r="J49" s="10">
        <v>136</v>
      </c>
      <c r="K49" s="10">
        <v>103</v>
      </c>
      <c r="L49" s="44">
        <v>23.7</v>
      </c>
      <c r="M49" s="11">
        <v>22.8</v>
      </c>
      <c r="N49" s="101">
        <v>7.6</v>
      </c>
      <c r="O49" s="101"/>
      <c r="P49" s="101"/>
    </row>
    <row r="50" spans="2:16" x14ac:dyDescent="0.15">
      <c r="B50" s="284" t="s">
        <v>33</v>
      </c>
      <c r="C50" s="238"/>
      <c r="D50" s="10">
        <v>180</v>
      </c>
      <c r="E50" s="10">
        <v>0</v>
      </c>
      <c r="F50" s="10">
        <v>11</v>
      </c>
      <c r="G50" s="10">
        <v>32</v>
      </c>
      <c r="H50" s="10">
        <v>38</v>
      </c>
      <c r="I50" s="10">
        <v>38</v>
      </c>
      <c r="J50" s="10">
        <v>32</v>
      </c>
      <c r="K50" s="10">
        <v>29</v>
      </c>
      <c r="L50" s="44">
        <v>20.9</v>
      </c>
      <c r="M50" s="11">
        <v>21.5</v>
      </c>
      <c r="N50" s="101">
        <v>7.6</v>
      </c>
      <c r="O50" s="101"/>
      <c r="P50" s="101"/>
    </row>
    <row r="51" spans="2:16" x14ac:dyDescent="0.15">
      <c r="B51" s="284" t="s">
        <v>34</v>
      </c>
      <c r="C51" s="238"/>
      <c r="D51" s="10">
        <v>19</v>
      </c>
      <c r="E51" s="10">
        <v>0</v>
      </c>
      <c r="F51" s="10">
        <v>1</v>
      </c>
      <c r="G51" s="10">
        <v>1</v>
      </c>
      <c r="H51" s="10">
        <v>7</v>
      </c>
      <c r="I51" s="10">
        <v>2</v>
      </c>
      <c r="J51" s="10">
        <v>2</v>
      </c>
      <c r="K51" s="10">
        <v>6</v>
      </c>
      <c r="L51" s="44">
        <v>22</v>
      </c>
      <c r="M51" s="11">
        <v>22.8</v>
      </c>
      <c r="N51" s="101">
        <v>7.7</v>
      </c>
      <c r="O51" s="101"/>
      <c r="P51" s="101"/>
    </row>
    <row r="52" spans="2:16" x14ac:dyDescent="0.15">
      <c r="B52" s="284" t="s">
        <v>35</v>
      </c>
      <c r="C52" s="238"/>
      <c r="D52" s="10">
        <v>10</v>
      </c>
      <c r="E52" s="10">
        <v>0</v>
      </c>
      <c r="F52" s="10">
        <v>1</v>
      </c>
      <c r="G52" s="10">
        <v>2</v>
      </c>
      <c r="H52" s="10">
        <v>2</v>
      </c>
      <c r="I52" s="10">
        <v>1</v>
      </c>
      <c r="J52" s="10">
        <v>4</v>
      </c>
      <c r="K52" s="10">
        <v>0</v>
      </c>
      <c r="L52" s="44">
        <v>20.5</v>
      </c>
      <c r="M52" s="11">
        <v>19.8</v>
      </c>
      <c r="N52" s="101">
        <v>7.2</v>
      </c>
      <c r="O52" s="101"/>
      <c r="P52" s="101"/>
    </row>
    <row r="53" spans="2:16" x14ac:dyDescent="0.15">
      <c r="B53" s="284" t="s">
        <v>36</v>
      </c>
      <c r="C53" s="238"/>
      <c r="D53" s="10">
        <v>3</v>
      </c>
      <c r="E53" s="10">
        <v>0</v>
      </c>
      <c r="F53" s="10">
        <v>0</v>
      </c>
      <c r="G53" s="10">
        <v>1</v>
      </c>
      <c r="H53" s="10">
        <v>0</v>
      </c>
      <c r="I53" s="10">
        <v>0</v>
      </c>
      <c r="J53" s="10">
        <v>2</v>
      </c>
      <c r="K53" s="10">
        <v>0</v>
      </c>
      <c r="L53" s="44">
        <v>25.5</v>
      </c>
      <c r="M53" s="11">
        <v>21.1</v>
      </c>
      <c r="N53" s="101">
        <v>6.7</v>
      </c>
      <c r="O53" s="101"/>
      <c r="P53" s="101"/>
    </row>
    <row r="54" spans="2:16" x14ac:dyDescent="0.15">
      <c r="B54" s="284" t="s">
        <v>37</v>
      </c>
      <c r="C54" s="238"/>
      <c r="D54" s="10">
        <v>2</v>
      </c>
      <c r="E54" s="10">
        <v>0</v>
      </c>
      <c r="F54" s="10">
        <v>0</v>
      </c>
      <c r="G54" s="10">
        <v>0</v>
      </c>
      <c r="H54" s="10">
        <v>1</v>
      </c>
      <c r="I54" s="10">
        <v>0</v>
      </c>
      <c r="J54" s="10">
        <v>1</v>
      </c>
      <c r="K54" s="10">
        <v>0</v>
      </c>
      <c r="L54" s="44">
        <v>23</v>
      </c>
      <c r="M54" s="11">
        <v>23</v>
      </c>
      <c r="N54" s="101">
        <v>6.6</v>
      </c>
      <c r="O54" s="101"/>
      <c r="P54" s="101"/>
    </row>
    <row r="55" spans="2:16" x14ac:dyDescent="0.15">
      <c r="B55" s="284" t="s">
        <v>38</v>
      </c>
      <c r="C55" s="238"/>
      <c r="D55" s="10">
        <v>48</v>
      </c>
      <c r="E55" s="10">
        <v>0</v>
      </c>
      <c r="F55" s="10">
        <v>6</v>
      </c>
      <c r="G55" s="10">
        <v>4</v>
      </c>
      <c r="H55" s="10">
        <v>12</v>
      </c>
      <c r="I55" s="10">
        <v>15</v>
      </c>
      <c r="J55" s="10">
        <v>9</v>
      </c>
      <c r="K55" s="10">
        <v>2</v>
      </c>
      <c r="L55" s="44">
        <v>20.399999999999999</v>
      </c>
      <c r="M55" s="11">
        <v>19.899999999999999</v>
      </c>
      <c r="N55" s="101">
        <v>7.1</v>
      </c>
      <c r="O55" s="101"/>
      <c r="P55" s="101"/>
    </row>
    <row r="56" spans="2:16" x14ac:dyDescent="0.15">
      <c r="B56" s="284" t="s">
        <v>39</v>
      </c>
      <c r="C56" s="238"/>
      <c r="D56" s="10">
        <v>65</v>
      </c>
      <c r="E56" s="10">
        <v>0</v>
      </c>
      <c r="F56" s="10">
        <v>2</v>
      </c>
      <c r="G56" s="10">
        <v>13</v>
      </c>
      <c r="H56" s="10">
        <v>16</v>
      </c>
      <c r="I56" s="10">
        <v>18</v>
      </c>
      <c r="J56" s="10">
        <v>9</v>
      </c>
      <c r="K56" s="10">
        <v>7</v>
      </c>
      <c r="L56" s="44">
        <v>20.100000000000001</v>
      </c>
      <c r="M56" s="11">
        <v>20.7</v>
      </c>
      <c r="N56" s="101">
        <v>6.7</v>
      </c>
      <c r="O56" s="101"/>
      <c r="P56" s="101"/>
    </row>
    <row r="57" spans="2:16" x14ac:dyDescent="0.15">
      <c r="B57" s="284" t="s">
        <v>40</v>
      </c>
      <c r="C57" s="238"/>
      <c r="D57" s="10">
        <v>18</v>
      </c>
      <c r="E57" s="10">
        <v>0</v>
      </c>
      <c r="F57" s="10">
        <v>2</v>
      </c>
      <c r="G57" s="10">
        <v>3</v>
      </c>
      <c r="H57" s="10">
        <v>5</v>
      </c>
      <c r="I57" s="10">
        <v>5</v>
      </c>
      <c r="J57" s="10">
        <v>1</v>
      </c>
      <c r="K57" s="10">
        <v>2</v>
      </c>
      <c r="L57" s="44">
        <v>18.100000000000001</v>
      </c>
      <c r="M57" s="11">
        <v>19</v>
      </c>
      <c r="N57" s="101">
        <v>6.5</v>
      </c>
      <c r="O57" s="101"/>
      <c r="P57" s="101"/>
    </row>
    <row r="58" spans="2:16" x14ac:dyDescent="0.15">
      <c r="B58" s="284" t="s">
        <v>41</v>
      </c>
      <c r="C58" s="238"/>
      <c r="D58" s="10">
        <v>4</v>
      </c>
      <c r="E58" s="10">
        <v>0</v>
      </c>
      <c r="F58" s="10">
        <v>0</v>
      </c>
      <c r="G58" s="10">
        <v>0</v>
      </c>
      <c r="H58" s="10">
        <v>2</v>
      </c>
      <c r="I58" s="10">
        <v>2</v>
      </c>
      <c r="J58" s="10">
        <v>0</v>
      </c>
      <c r="K58" s="10">
        <v>0</v>
      </c>
      <c r="L58" s="44">
        <v>21.3</v>
      </c>
      <c r="M58" s="11">
        <v>20.9</v>
      </c>
      <c r="N58" s="101">
        <v>2.6</v>
      </c>
      <c r="O58" s="101"/>
      <c r="P58" s="101"/>
    </row>
    <row r="59" spans="2:16" x14ac:dyDescent="0.15">
      <c r="B59" s="284" t="s">
        <v>42</v>
      </c>
      <c r="C59" s="238"/>
      <c r="D59" s="10">
        <v>34</v>
      </c>
      <c r="E59" s="10">
        <v>0</v>
      </c>
      <c r="F59" s="10">
        <v>7</v>
      </c>
      <c r="G59" s="10">
        <v>5</v>
      </c>
      <c r="H59" s="10">
        <v>11</v>
      </c>
      <c r="I59" s="10">
        <v>4</v>
      </c>
      <c r="J59" s="10">
        <v>4</v>
      </c>
      <c r="K59" s="10">
        <v>3</v>
      </c>
      <c r="L59" s="44">
        <v>16.7</v>
      </c>
      <c r="M59" s="11">
        <v>18.399999999999999</v>
      </c>
      <c r="N59" s="101">
        <v>7.5</v>
      </c>
      <c r="O59" s="101"/>
      <c r="P59" s="101"/>
    </row>
    <row r="60" spans="2:16" x14ac:dyDescent="0.15">
      <c r="B60" s="284" t="s">
        <v>43</v>
      </c>
      <c r="C60" s="238"/>
      <c r="D60" s="10">
        <v>25</v>
      </c>
      <c r="E60" s="10">
        <v>0</v>
      </c>
      <c r="F60" s="10">
        <v>2</v>
      </c>
      <c r="G60" s="10">
        <v>2</v>
      </c>
      <c r="H60" s="10">
        <v>7</v>
      </c>
      <c r="I60" s="10">
        <v>8</v>
      </c>
      <c r="J60" s="10">
        <v>5</v>
      </c>
      <c r="K60" s="10">
        <v>1</v>
      </c>
      <c r="L60" s="44">
        <v>20.9</v>
      </c>
      <c r="M60" s="11">
        <v>20.3</v>
      </c>
      <c r="N60" s="101">
        <v>6.2</v>
      </c>
      <c r="O60" s="101"/>
      <c r="P60" s="101"/>
    </row>
    <row r="61" spans="2:16" x14ac:dyDescent="0.15">
      <c r="B61" s="284" t="s">
        <v>44</v>
      </c>
      <c r="C61" s="238"/>
      <c r="D61" s="10">
        <v>21</v>
      </c>
      <c r="E61" s="10">
        <v>1</v>
      </c>
      <c r="F61" s="10">
        <v>2</v>
      </c>
      <c r="G61" s="10">
        <v>3</v>
      </c>
      <c r="H61" s="10">
        <v>3</v>
      </c>
      <c r="I61" s="10">
        <v>7</v>
      </c>
      <c r="J61" s="10">
        <v>4</v>
      </c>
      <c r="K61" s="10">
        <v>1</v>
      </c>
      <c r="L61" s="44">
        <v>21.3</v>
      </c>
      <c r="M61" s="11">
        <v>19.399999999999999</v>
      </c>
      <c r="N61" s="101">
        <v>7.4</v>
      </c>
      <c r="O61" s="101"/>
      <c r="P61" s="101"/>
    </row>
    <row r="62" spans="2:16" x14ac:dyDescent="0.15">
      <c r="B62" s="284" t="s">
        <v>45</v>
      </c>
      <c r="C62" s="238"/>
      <c r="D62" s="10">
        <v>253</v>
      </c>
      <c r="E62" s="10">
        <v>3</v>
      </c>
      <c r="F62" s="10">
        <v>17</v>
      </c>
      <c r="G62" s="10">
        <v>45</v>
      </c>
      <c r="H62" s="10">
        <v>55</v>
      </c>
      <c r="I62" s="10">
        <v>46</v>
      </c>
      <c r="J62" s="10">
        <v>50</v>
      </c>
      <c r="K62" s="10">
        <v>37</v>
      </c>
      <c r="L62" s="44">
        <v>20.5</v>
      </c>
      <c r="M62" s="11">
        <v>21</v>
      </c>
      <c r="N62" s="101">
        <v>7.9</v>
      </c>
      <c r="O62" s="101"/>
      <c r="P62" s="101"/>
    </row>
    <row r="63" spans="2:16" x14ac:dyDescent="0.15">
      <c r="B63" s="284" t="s">
        <v>46</v>
      </c>
      <c r="C63" s="238"/>
      <c r="D63" s="10">
        <v>16</v>
      </c>
      <c r="E63" s="10">
        <v>0</v>
      </c>
      <c r="F63" s="10">
        <v>0</v>
      </c>
      <c r="G63" s="10">
        <v>3</v>
      </c>
      <c r="H63" s="10">
        <v>3</v>
      </c>
      <c r="I63" s="10">
        <v>5</v>
      </c>
      <c r="J63" s="10">
        <v>4</v>
      </c>
      <c r="K63" s="10">
        <v>1</v>
      </c>
      <c r="L63" s="44">
        <v>22.1</v>
      </c>
      <c r="M63" s="11">
        <v>21.1</v>
      </c>
      <c r="N63" s="101">
        <v>6.3</v>
      </c>
      <c r="O63" s="101"/>
      <c r="P63" s="101"/>
    </row>
    <row r="64" spans="2:16" x14ac:dyDescent="0.15">
      <c r="B64" s="284" t="s">
        <v>47</v>
      </c>
      <c r="C64" s="238"/>
      <c r="D64" s="10">
        <v>32</v>
      </c>
      <c r="E64" s="10">
        <v>1</v>
      </c>
      <c r="F64" s="10">
        <v>3</v>
      </c>
      <c r="G64" s="10">
        <v>6</v>
      </c>
      <c r="H64" s="10">
        <v>8</v>
      </c>
      <c r="I64" s="10">
        <v>8</v>
      </c>
      <c r="J64" s="10">
        <v>3</v>
      </c>
      <c r="K64" s="10">
        <v>3</v>
      </c>
      <c r="L64" s="44">
        <v>18.100000000000001</v>
      </c>
      <c r="M64" s="11">
        <v>18.600000000000001</v>
      </c>
      <c r="N64" s="101">
        <v>7.4</v>
      </c>
      <c r="O64" s="101"/>
      <c r="P64" s="101"/>
    </row>
    <row r="65" spans="2:16" x14ac:dyDescent="0.15">
      <c r="B65" s="284" t="s">
        <v>48</v>
      </c>
      <c r="C65" s="238"/>
      <c r="D65" s="10">
        <v>85</v>
      </c>
      <c r="E65" s="10">
        <v>2</v>
      </c>
      <c r="F65" s="10">
        <v>11</v>
      </c>
      <c r="G65" s="10">
        <v>18</v>
      </c>
      <c r="H65" s="10">
        <v>20</v>
      </c>
      <c r="I65" s="10">
        <v>18</v>
      </c>
      <c r="J65" s="10">
        <v>13</v>
      </c>
      <c r="K65" s="10">
        <v>3</v>
      </c>
      <c r="L65" s="44">
        <v>18.8</v>
      </c>
      <c r="M65" s="11">
        <v>18.100000000000001</v>
      </c>
      <c r="N65" s="101">
        <v>7.4</v>
      </c>
      <c r="O65" s="101"/>
      <c r="P65" s="101"/>
    </row>
    <row r="66" spans="2:16" x14ac:dyDescent="0.15">
      <c r="B66" s="284" t="s">
        <v>49</v>
      </c>
      <c r="C66" s="238"/>
      <c r="D66" s="10">
        <v>15</v>
      </c>
      <c r="E66" s="10">
        <v>0</v>
      </c>
      <c r="F66" s="10">
        <v>3</v>
      </c>
      <c r="G66" s="10">
        <v>1</v>
      </c>
      <c r="H66" s="10">
        <v>5</v>
      </c>
      <c r="I66" s="10">
        <v>4</v>
      </c>
      <c r="J66" s="10">
        <v>2</v>
      </c>
      <c r="K66" s="10">
        <v>0</v>
      </c>
      <c r="L66" s="44">
        <v>18.7</v>
      </c>
      <c r="M66" s="11">
        <v>17.8</v>
      </c>
      <c r="N66" s="101">
        <v>5.9</v>
      </c>
      <c r="O66" s="101"/>
      <c r="P66" s="101"/>
    </row>
    <row r="67" spans="2:16" x14ac:dyDescent="0.15">
      <c r="B67" s="284" t="s">
        <v>50</v>
      </c>
      <c r="C67" s="238"/>
      <c r="D67" s="10">
        <v>2</v>
      </c>
      <c r="E67" s="10">
        <v>0</v>
      </c>
      <c r="F67" s="10">
        <v>0</v>
      </c>
      <c r="G67" s="10">
        <v>0</v>
      </c>
      <c r="H67" s="10">
        <v>1</v>
      </c>
      <c r="I67" s="10">
        <v>0</v>
      </c>
      <c r="J67" s="10">
        <v>1</v>
      </c>
      <c r="K67" s="10">
        <v>0</v>
      </c>
      <c r="L67" s="44">
        <v>22.1</v>
      </c>
      <c r="M67" s="11">
        <v>22.1</v>
      </c>
      <c r="N67" s="101">
        <v>4.5999999999999996</v>
      </c>
      <c r="O67" s="101"/>
      <c r="P67" s="101"/>
    </row>
    <row r="68" spans="2:16" x14ac:dyDescent="0.15">
      <c r="B68" s="284" t="s">
        <v>51</v>
      </c>
      <c r="C68" s="238"/>
      <c r="D68" s="10">
        <v>8</v>
      </c>
      <c r="E68" s="10">
        <v>0</v>
      </c>
      <c r="F68" s="10">
        <v>0</v>
      </c>
      <c r="G68" s="10">
        <v>1</v>
      </c>
      <c r="H68" s="10">
        <v>1</v>
      </c>
      <c r="I68" s="10">
        <v>2</v>
      </c>
      <c r="J68" s="10">
        <v>3</v>
      </c>
      <c r="K68" s="10">
        <v>1</v>
      </c>
      <c r="L68" s="44">
        <v>23</v>
      </c>
      <c r="M68" s="11">
        <v>23</v>
      </c>
      <c r="N68" s="101">
        <v>7</v>
      </c>
      <c r="O68" s="101"/>
      <c r="P68" s="101"/>
    </row>
    <row r="69" spans="2:16" s="5" customFormat="1" x14ac:dyDescent="0.15">
      <c r="B69" s="285" t="s">
        <v>73</v>
      </c>
      <c r="C69" s="276"/>
      <c r="D69" s="7">
        <v>77</v>
      </c>
      <c r="E69" s="7">
        <v>3</v>
      </c>
      <c r="F69" s="7">
        <v>13</v>
      </c>
      <c r="G69" s="7">
        <v>12</v>
      </c>
      <c r="H69" s="7">
        <v>18</v>
      </c>
      <c r="I69" s="7">
        <v>9</v>
      </c>
      <c r="J69" s="7">
        <v>17</v>
      </c>
      <c r="K69" s="7">
        <v>5</v>
      </c>
      <c r="L69" s="49">
        <v>17.5</v>
      </c>
      <c r="M69" s="9">
        <v>18.399999999999999</v>
      </c>
      <c r="N69" s="103">
        <v>8.3000000000000007</v>
      </c>
      <c r="O69" s="101"/>
      <c r="P69" s="101"/>
    </row>
    <row r="71" spans="2:16" x14ac:dyDescent="0.15">
      <c r="D71" s="171">
        <f>D6</f>
        <v>4278</v>
      </c>
    </row>
    <row r="72" spans="2:16" x14ac:dyDescent="0.15">
      <c r="D72" s="171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L3:L4"/>
    <mergeCell ref="M3:M4"/>
    <mergeCell ref="N3:N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30" t="s">
        <v>363</v>
      </c>
      <c r="D1" s="30" t="s">
        <v>240</v>
      </c>
      <c r="L1" s="30"/>
      <c r="S1" s="30" t="s">
        <v>240</v>
      </c>
      <c r="Z1" s="30"/>
    </row>
    <row r="2" spans="1:28" ht="17.25" x14ac:dyDescent="0.2">
      <c r="A2" s="30"/>
      <c r="B2" s="1" t="s">
        <v>376</v>
      </c>
    </row>
    <row r="3" spans="1:28" ht="30" customHeight="1" x14ac:dyDescent="0.2">
      <c r="A3" s="30"/>
      <c r="B3" s="306" t="s">
        <v>241</v>
      </c>
      <c r="C3" s="291"/>
      <c r="D3" s="342" t="s">
        <v>144</v>
      </c>
      <c r="E3" s="345" t="s">
        <v>242</v>
      </c>
      <c r="F3" s="308" t="s">
        <v>243</v>
      </c>
      <c r="G3" s="308"/>
      <c r="H3" s="308"/>
      <c r="I3" s="308"/>
      <c r="J3" s="308"/>
      <c r="K3" s="309"/>
      <c r="L3" s="345" t="s">
        <v>242</v>
      </c>
      <c r="M3" s="308" t="s">
        <v>244</v>
      </c>
      <c r="N3" s="308"/>
      <c r="O3" s="308"/>
      <c r="P3" s="308"/>
      <c r="Q3" s="308"/>
      <c r="R3" s="309"/>
      <c r="S3" s="347" t="s">
        <v>245</v>
      </c>
      <c r="T3" s="349" t="s">
        <v>94</v>
      </c>
      <c r="U3" s="349" t="s">
        <v>95</v>
      </c>
      <c r="V3" s="351" t="s">
        <v>246</v>
      </c>
    </row>
    <row r="4" spans="1:28" ht="7.5" customHeight="1" x14ac:dyDescent="0.2">
      <c r="A4" s="30"/>
      <c r="B4" s="310"/>
      <c r="C4" s="311"/>
      <c r="D4" s="343"/>
      <c r="E4" s="345"/>
      <c r="F4" s="346" t="s">
        <v>247</v>
      </c>
      <c r="G4" s="294" t="s">
        <v>248</v>
      </c>
      <c r="H4" s="294" t="s">
        <v>249</v>
      </c>
      <c r="I4" s="294" t="s">
        <v>250</v>
      </c>
      <c r="J4" s="294" t="s">
        <v>251</v>
      </c>
      <c r="K4" s="294" t="s">
        <v>290</v>
      </c>
      <c r="L4" s="345"/>
      <c r="M4" s="346" t="s">
        <v>247</v>
      </c>
      <c r="N4" s="294" t="s">
        <v>248</v>
      </c>
      <c r="O4" s="294" t="s">
        <v>249</v>
      </c>
      <c r="P4" s="294" t="s">
        <v>250</v>
      </c>
      <c r="Q4" s="294" t="s">
        <v>251</v>
      </c>
      <c r="R4" s="294" t="s">
        <v>290</v>
      </c>
      <c r="S4" s="348"/>
      <c r="T4" s="350"/>
      <c r="U4" s="350"/>
      <c r="V4" s="352"/>
    </row>
    <row r="5" spans="1:28" ht="17.25" customHeight="1" x14ac:dyDescent="0.2">
      <c r="A5" s="30"/>
      <c r="B5" s="316" t="s">
        <v>85</v>
      </c>
      <c r="C5" s="317"/>
      <c r="D5" s="343"/>
      <c r="E5" s="345"/>
      <c r="F5" s="295"/>
      <c r="G5" s="295"/>
      <c r="H5" s="295"/>
      <c r="I5" s="295"/>
      <c r="J5" s="295"/>
      <c r="K5" s="295"/>
      <c r="L5" s="298"/>
      <c r="M5" s="295"/>
      <c r="N5" s="295"/>
      <c r="O5" s="295"/>
      <c r="P5" s="295"/>
      <c r="Q5" s="295"/>
      <c r="R5" s="295"/>
      <c r="S5" s="57"/>
      <c r="T5" s="295" t="s">
        <v>252</v>
      </c>
      <c r="U5" s="295" t="s">
        <v>252</v>
      </c>
      <c r="V5" s="295" t="s">
        <v>252</v>
      </c>
    </row>
    <row r="6" spans="1:28" ht="7.5" customHeight="1" x14ac:dyDescent="0.2">
      <c r="A6" s="30"/>
      <c r="B6" s="318"/>
      <c r="C6" s="315"/>
      <c r="D6" s="344"/>
      <c r="E6" s="345"/>
      <c r="F6" s="296"/>
      <c r="G6" s="296"/>
      <c r="H6" s="296"/>
      <c r="I6" s="296"/>
      <c r="J6" s="296"/>
      <c r="K6" s="296"/>
      <c r="L6" s="298"/>
      <c r="M6" s="296"/>
      <c r="N6" s="296"/>
      <c r="O6" s="296"/>
      <c r="P6" s="296"/>
      <c r="Q6" s="296"/>
      <c r="R6" s="296"/>
      <c r="S6" s="42"/>
      <c r="T6" s="296"/>
      <c r="U6" s="296"/>
      <c r="V6" s="296"/>
      <c r="W6" s="5"/>
      <c r="X6" s="5"/>
      <c r="Y6" s="5"/>
      <c r="Z6" s="5"/>
      <c r="AA6" s="5"/>
      <c r="AB6" s="5"/>
    </row>
    <row r="7" spans="1:28" ht="12" customHeight="1" x14ac:dyDescent="0.2">
      <c r="A7" s="30"/>
      <c r="B7" s="304" t="s">
        <v>0</v>
      </c>
      <c r="C7" s="330"/>
      <c r="D7" s="6">
        <v>4278</v>
      </c>
      <c r="E7" s="83">
        <v>4101</v>
      </c>
      <c r="F7" s="46">
        <v>23</v>
      </c>
      <c r="G7" s="46">
        <v>159</v>
      </c>
      <c r="H7" s="46">
        <v>331</v>
      </c>
      <c r="I7" s="46">
        <v>271</v>
      </c>
      <c r="J7" s="46">
        <v>410</v>
      </c>
      <c r="K7" s="46">
        <v>2907</v>
      </c>
      <c r="L7" s="83">
        <v>177</v>
      </c>
      <c r="M7" s="46">
        <v>3</v>
      </c>
      <c r="N7" s="46">
        <v>18</v>
      </c>
      <c r="O7" s="6">
        <v>32</v>
      </c>
      <c r="P7" s="6">
        <v>18</v>
      </c>
      <c r="Q7" s="6">
        <v>12</v>
      </c>
      <c r="R7" s="6">
        <v>94</v>
      </c>
      <c r="S7" s="145">
        <v>0</v>
      </c>
      <c r="T7" s="8">
        <v>35</v>
      </c>
      <c r="U7" s="8">
        <v>31</v>
      </c>
      <c r="V7" s="9">
        <v>6.5</v>
      </c>
      <c r="W7" s="10"/>
      <c r="X7" s="101"/>
      <c r="Y7" s="101"/>
      <c r="Z7" s="101"/>
      <c r="AA7" s="5"/>
    </row>
    <row r="8" spans="1:28" ht="12" customHeight="1" x14ac:dyDescent="0.2">
      <c r="A8" s="30"/>
      <c r="B8" s="304" t="s">
        <v>1</v>
      </c>
      <c r="C8" s="330"/>
      <c r="D8" s="46">
        <v>3219</v>
      </c>
      <c r="E8" s="83">
        <v>3105</v>
      </c>
      <c r="F8" s="46">
        <v>15</v>
      </c>
      <c r="G8" s="46">
        <v>105</v>
      </c>
      <c r="H8" s="46">
        <v>217</v>
      </c>
      <c r="I8" s="46">
        <v>188</v>
      </c>
      <c r="J8" s="46">
        <v>291</v>
      </c>
      <c r="K8" s="46">
        <v>2289</v>
      </c>
      <c r="L8" s="83">
        <v>114</v>
      </c>
      <c r="M8" s="46">
        <v>1</v>
      </c>
      <c r="N8" s="46">
        <v>12</v>
      </c>
      <c r="O8" s="46">
        <v>19</v>
      </c>
      <c r="P8" s="46">
        <v>15</v>
      </c>
      <c r="Q8" s="46">
        <v>8</v>
      </c>
      <c r="R8" s="46">
        <v>59</v>
      </c>
      <c r="S8" s="145">
        <v>0</v>
      </c>
      <c r="T8" s="48">
        <v>35</v>
      </c>
      <c r="U8" s="48">
        <v>31.4</v>
      </c>
      <c r="V8" s="11">
        <v>6.2</v>
      </c>
      <c r="W8" s="10"/>
      <c r="X8" s="101"/>
      <c r="Y8" s="101"/>
      <c r="Z8" s="101"/>
      <c r="AA8" s="5"/>
    </row>
    <row r="9" spans="1:28" ht="12" customHeight="1" x14ac:dyDescent="0.2">
      <c r="A9" s="30"/>
      <c r="B9" s="71"/>
      <c r="C9" s="18" t="s">
        <v>65</v>
      </c>
      <c r="D9" s="10">
        <v>1907</v>
      </c>
      <c r="E9" s="74">
        <v>1833</v>
      </c>
      <c r="F9" s="10">
        <v>7</v>
      </c>
      <c r="G9" s="10">
        <v>48</v>
      </c>
      <c r="H9" s="10">
        <v>121</v>
      </c>
      <c r="I9" s="10">
        <v>89</v>
      </c>
      <c r="J9" s="10">
        <v>172</v>
      </c>
      <c r="K9" s="10">
        <v>1396</v>
      </c>
      <c r="L9" s="74">
        <v>74</v>
      </c>
      <c r="M9" s="10">
        <v>0</v>
      </c>
      <c r="N9" s="10">
        <v>9</v>
      </c>
      <c r="O9" s="10">
        <v>9</v>
      </c>
      <c r="P9" s="10">
        <v>13</v>
      </c>
      <c r="Q9" s="10">
        <v>6</v>
      </c>
      <c r="R9" s="10">
        <v>37</v>
      </c>
      <c r="S9" s="146">
        <v>0</v>
      </c>
      <c r="T9" s="11">
        <v>35</v>
      </c>
      <c r="U9" s="11">
        <v>31.7</v>
      </c>
      <c r="V9" s="11">
        <v>5.9</v>
      </c>
      <c r="W9" s="10"/>
      <c r="X9" s="101"/>
      <c r="Y9" s="101"/>
      <c r="Z9" s="101"/>
      <c r="AA9" s="5"/>
    </row>
    <row r="10" spans="1:28" ht="12" customHeight="1" x14ac:dyDescent="0.2">
      <c r="A10" s="30"/>
      <c r="B10" s="71"/>
      <c r="C10" s="18" t="s">
        <v>66</v>
      </c>
      <c r="D10" s="10">
        <v>941</v>
      </c>
      <c r="E10" s="74">
        <v>913</v>
      </c>
      <c r="F10" s="10">
        <v>5</v>
      </c>
      <c r="G10" s="10">
        <v>40</v>
      </c>
      <c r="H10" s="10">
        <v>60</v>
      </c>
      <c r="I10" s="10">
        <v>75</v>
      </c>
      <c r="J10" s="10">
        <v>81</v>
      </c>
      <c r="K10" s="10">
        <v>652</v>
      </c>
      <c r="L10" s="74">
        <v>28</v>
      </c>
      <c r="M10" s="10">
        <v>1</v>
      </c>
      <c r="N10" s="10">
        <v>0</v>
      </c>
      <c r="O10" s="10">
        <v>9</v>
      </c>
      <c r="P10" s="10">
        <v>1</v>
      </c>
      <c r="Q10" s="10">
        <v>2</v>
      </c>
      <c r="R10" s="10">
        <v>15</v>
      </c>
      <c r="S10" s="146">
        <v>0</v>
      </c>
      <c r="T10" s="11">
        <v>35</v>
      </c>
      <c r="U10" s="11">
        <v>31</v>
      </c>
      <c r="V10" s="11">
        <v>6.5</v>
      </c>
      <c r="W10" s="10"/>
      <c r="X10" s="101"/>
      <c r="Y10" s="101"/>
      <c r="Z10" s="101"/>
      <c r="AA10" s="5"/>
    </row>
    <row r="11" spans="1:28" ht="12" customHeight="1" x14ac:dyDescent="0.2">
      <c r="A11" s="30"/>
      <c r="B11" s="71"/>
      <c r="C11" s="18" t="s">
        <v>67</v>
      </c>
      <c r="D11" s="10">
        <v>371</v>
      </c>
      <c r="E11" s="74">
        <v>359</v>
      </c>
      <c r="F11" s="10">
        <v>3</v>
      </c>
      <c r="G11" s="10">
        <v>17</v>
      </c>
      <c r="H11" s="10">
        <v>36</v>
      </c>
      <c r="I11" s="10">
        <v>24</v>
      </c>
      <c r="J11" s="10">
        <v>38</v>
      </c>
      <c r="K11" s="10">
        <v>241</v>
      </c>
      <c r="L11" s="74">
        <v>12</v>
      </c>
      <c r="M11" s="10">
        <v>0</v>
      </c>
      <c r="N11" s="10">
        <v>3</v>
      </c>
      <c r="O11" s="10">
        <v>1</v>
      </c>
      <c r="P11" s="10">
        <v>1</v>
      </c>
      <c r="Q11" s="10">
        <v>0</v>
      </c>
      <c r="R11" s="10">
        <v>7</v>
      </c>
      <c r="S11" s="146">
        <v>0</v>
      </c>
      <c r="T11" s="11">
        <v>35</v>
      </c>
      <c r="U11" s="11">
        <v>30.4</v>
      </c>
      <c r="V11" s="11">
        <v>6.9</v>
      </c>
      <c r="W11" s="10"/>
      <c r="X11" s="101"/>
      <c r="Y11" s="101"/>
      <c r="Z11" s="101"/>
      <c r="AA11" s="5"/>
    </row>
    <row r="12" spans="1:28" ht="12" customHeight="1" x14ac:dyDescent="0.15">
      <c r="B12" s="285" t="s">
        <v>5</v>
      </c>
      <c r="C12" s="276"/>
      <c r="D12" s="7">
        <v>1059</v>
      </c>
      <c r="E12" s="77">
        <v>996</v>
      </c>
      <c r="F12" s="7">
        <v>8</v>
      </c>
      <c r="G12" s="7">
        <v>54</v>
      </c>
      <c r="H12" s="7">
        <v>114</v>
      </c>
      <c r="I12" s="7">
        <v>83</v>
      </c>
      <c r="J12" s="7">
        <v>119</v>
      </c>
      <c r="K12" s="7">
        <v>618</v>
      </c>
      <c r="L12" s="77">
        <v>63</v>
      </c>
      <c r="M12" s="7">
        <v>2</v>
      </c>
      <c r="N12" s="7">
        <v>6</v>
      </c>
      <c r="O12" s="7">
        <v>13</v>
      </c>
      <c r="P12" s="7">
        <v>3</v>
      </c>
      <c r="Q12" s="7">
        <v>4</v>
      </c>
      <c r="R12" s="7">
        <v>35</v>
      </c>
      <c r="S12" s="147">
        <v>0</v>
      </c>
      <c r="T12" s="9">
        <v>35</v>
      </c>
      <c r="U12" s="9">
        <v>29.8</v>
      </c>
      <c r="V12" s="9">
        <v>7.2</v>
      </c>
      <c r="W12" s="10"/>
      <c r="X12" s="101"/>
      <c r="Y12" s="101"/>
      <c r="Z12" s="101"/>
      <c r="AA12" s="5"/>
    </row>
    <row r="13" spans="1:28" ht="12" customHeight="1" x14ac:dyDescent="0.15">
      <c r="B13" s="284" t="s">
        <v>253</v>
      </c>
      <c r="C13" s="238"/>
      <c r="D13" s="6">
        <v>78</v>
      </c>
      <c r="E13" s="74">
        <v>73</v>
      </c>
      <c r="F13" s="10">
        <v>0</v>
      </c>
      <c r="G13" s="10">
        <v>6</v>
      </c>
      <c r="H13" s="10">
        <v>4</v>
      </c>
      <c r="I13" s="10">
        <v>9</v>
      </c>
      <c r="J13" s="10">
        <v>15</v>
      </c>
      <c r="K13" s="10">
        <v>39</v>
      </c>
      <c r="L13" s="74">
        <v>5</v>
      </c>
      <c r="M13" s="10">
        <v>0</v>
      </c>
      <c r="N13" s="10">
        <v>3</v>
      </c>
      <c r="O13" s="6">
        <v>1</v>
      </c>
      <c r="P13" s="6">
        <v>0</v>
      </c>
      <c r="Q13" s="6">
        <v>0</v>
      </c>
      <c r="R13" s="6">
        <v>1</v>
      </c>
      <c r="S13" s="146">
        <v>0</v>
      </c>
      <c r="T13" s="8">
        <v>31</v>
      </c>
      <c r="U13" s="8">
        <v>28.8</v>
      </c>
      <c r="V13" s="11">
        <v>7.2</v>
      </c>
      <c r="W13" s="10"/>
      <c r="X13" s="101"/>
      <c r="Y13" s="101"/>
      <c r="Z13" s="101"/>
      <c r="AA13" s="5"/>
    </row>
    <row r="14" spans="1:28" ht="12" customHeight="1" x14ac:dyDescent="0.15">
      <c r="B14" s="284" t="s">
        <v>254</v>
      </c>
      <c r="C14" s="238"/>
      <c r="D14" s="6">
        <v>133</v>
      </c>
      <c r="E14" s="74">
        <v>122</v>
      </c>
      <c r="F14" s="10">
        <v>4</v>
      </c>
      <c r="G14" s="10">
        <v>11</v>
      </c>
      <c r="H14" s="10">
        <v>17</v>
      </c>
      <c r="I14" s="10">
        <v>9</v>
      </c>
      <c r="J14" s="10">
        <v>12</v>
      </c>
      <c r="K14" s="10">
        <v>69</v>
      </c>
      <c r="L14" s="74">
        <v>11</v>
      </c>
      <c r="M14" s="10">
        <v>1</v>
      </c>
      <c r="N14" s="10">
        <v>1</v>
      </c>
      <c r="O14" s="6">
        <v>1</v>
      </c>
      <c r="P14" s="6">
        <v>1</v>
      </c>
      <c r="Q14" s="6">
        <v>1</v>
      </c>
      <c r="R14" s="6">
        <v>6</v>
      </c>
      <c r="S14" s="146">
        <v>0</v>
      </c>
      <c r="T14" s="8">
        <v>34</v>
      </c>
      <c r="U14" s="8">
        <v>28.2</v>
      </c>
      <c r="V14" s="11">
        <v>8.4</v>
      </c>
      <c r="W14" s="10"/>
      <c r="X14" s="101"/>
      <c r="Y14" s="101"/>
      <c r="Z14" s="101"/>
      <c r="AA14" s="5"/>
    </row>
    <row r="15" spans="1:28" ht="12" customHeight="1" x14ac:dyDescent="0.15">
      <c r="B15" s="284" t="s">
        <v>77</v>
      </c>
      <c r="C15" s="238"/>
      <c r="D15" s="6">
        <v>82</v>
      </c>
      <c r="E15" s="74">
        <v>76</v>
      </c>
      <c r="F15" s="10">
        <v>1</v>
      </c>
      <c r="G15" s="10">
        <v>3</v>
      </c>
      <c r="H15" s="10">
        <v>10</v>
      </c>
      <c r="I15" s="10">
        <v>5</v>
      </c>
      <c r="J15" s="10">
        <v>12</v>
      </c>
      <c r="K15" s="10">
        <v>45</v>
      </c>
      <c r="L15" s="74">
        <v>6</v>
      </c>
      <c r="M15" s="10">
        <v>0</v>
      </c>
      <c r="N15" s="10">
        <v>1</v>
      </c>
      <c r="O15" s="6">
        <v>3</v>
      </c>
      <c r="P15" s="6">
        <v>0</v>
      </c>
      <c r="Q15" s="6">
        <v>0</v>
      </c>
      <c r="R15" s="6">
        <v>2</v>
      </c>
      <c r="S15" s="146">
        <v>0</v>
      </c>
      <c r="T15" s="8">
        <v>33.5</v>
      </c>
      <c r="U15" s="8">
        <v>29.2</v>
      </c>
      <c r="V15" s="11">
        <v>7.2</v>
      </c>
      <c r="W15" s="10"/>
      <c r="X15" s="101"/>
      <c r="Y15" s="101"/>
      <c r="Z15" s="101"/>
      <c r="AA15" s="5"/>
    </row>
    <row r="16" spans="1:28" ht="12" customHeight="1" x14ac:dyDescent="0.15">
      <c r="B16" s="284" t="s">
        <v>78</v>
      </c>
      <c r="C16" s="238"/>
      <c r="D16" s="6">
        <v>1987</v>
      </c>
      <c r="E16" s="74">
        <v>1905</v>
      </c>
      <c r="F16" s="10">
        <v>7</v>
      </c>
      <c r="G16" s="10">
        <v>54</v>
      </c>
      <c r="H16" s="10">
        <v>132</v>
      </c>
      <c r="I16" s="10">
        <v>94</v>
      </c>
      <c r="J16" s="10">
        <v>180</v>
      </c>
      <c r="K16" s="10">
        <v>1438</v>
      </c>
      <c r="L16" s="74">
        <v>82</v>
      </c>
      <c r="M16" s="10">
        <v>0</v>
      </c>
      <c r="N16" s="10">
        <v>10</v>
      </c>
      <c r="O16" s="6">
        <v>11</v>
      </c>
      <c r="P16" s="6">
        <v>13</v>
      </c>
      <c r="Q16" s="6">
        <v>7</v>
      </c>
      <c r="R16" s="6">
        <v>41</v>
      </c>
      <c r="S16" s="146">
        <v>0</v>
      </c>
      <c r="T16" s="8">
        <v>35</v>
      </c>
      <c r="U16" s="8">
        <v>31.6</v>
      </c>
      <c r="V16" s="11">
        <v>6</v>
      </c>
      <c r="W16" s="10"/>
      <c r="X16" s="101"/>
      <c r="Y16" s="101"/>
      <c r="Z16" s="101"/>
      <c r="AA16" s="5"/>
    </row>
    <row r="17" spans="2:27" ht="12" customHeight="1" x14ac:dyDescent="0.15">
      <c r="B17" s="284" t="s">
        <v>79</v>
      </c>
      <c r="C17" s="238"/>
      <c r="D17" s="6">
        <v>333</v>
      </c>
      <c r="E17" s="74">
        <v>323</v>
      </c>
      <c r="F17" s="10">
        <v>3</v>
      </c>
      <c r="G17" s="10">
        <v>16</v>
      </c>
      <c r="H17" s="10">
        <v>30</v>
      </c>
      <c r="I17" s="10">
        <v>21</v>
      </c>
      <c r="J17" s="10">
        <v>36</v>
      </c>
      <c r="K17" s="10">
        <v>217</v>
      </c>
      <c r="L17" s="74">
        <v>10</v>
      </c>
      <c r="M17" s="10">
        <v>0</v>
      </c>
      <c r="N17" s="10">
        <v>2</v>
      </c>
      <c r="O17" s="6">
        <v>1</v>
      </c>
      <c r="P17" s="6">
        <v>1</v>
      </c>
      <c r="Q17" s="6">
        <v>0</v>
      </c>
      <c r="R17" s="6">
        <v>6</v>
      </c>
      <c r="S17" s="146">
        <v>0</v>
      </c>
      <c r="T17" s="8">
        <v>35</v>
      </c>
      <c r="U17" s="8">
        <v>30.4</v>
      </c>
      <c r="V17" s="11">
        <v>6.9</v>
      </c>
      <c r="W17" s="10"/>
      <c r="X17" s="101"/>
      <c r="Y17" s="101"/>
      <c r="Z17" s="101"/>
      <c r="AA17" s="5"/>
    </row>
    <row r="18" spans="2:27" ht="12" customHeight="1" x14ac:dyDescent="0.15">
      <c r="B18" s="284" t="s">
        <v>255</v>
      </c>
      <c r="C18" s="238"/>
      <c r="D18" s="6">
        <v>16</v>
      </c>
      <c r="E18" s="74">
        <v>13</v>
      </c>
      <c r="F18" s="10">
        <v>0</v>
      </c>
      <c r="G18" s="10">
        <v>0</v>
      </c>
      <c r="H18" s="10">
        <v>4</v>
      </c>
      <c r="I18" s="10">
        <v>0</v>
      </c>
      <c r="J18" s="10">
        <v>4</v>
      </c>
      <c r="K18" s="10">
        <v>5</v>
      </c>
      <c r="L18" s="74">
        <v>3</v>
      </c>
      <c r="M18" s="10">
        <v>0</v>
      </c>
      <c r="N18" s="10">
        <v>0</v>
      </c>
      <c r="O18" s="6">
        <v>2</v>
      </c>
      <c r="P18" s="6">
        <v>0</v>
      </c>
      <c r="Q18" s="6">
        <v>0</v>
      </c>
      <c r="R18" s="6">
        <v>1</v>
      </c>
      <c r="S18" s="146">
        <v>0</v>
      </c>
      <c r="T18" s="8">
        <v>28</v>
      </c>
      <c r="U18" s="8">
        <v>27.4</v>
      </c>
      <c r="V18" s="11">
        <v>6.7</v>
      </c>
      <c r="W18" s="10"/>
      <c r="X18" s="101"/>
      <c r="Y18" s="101"/>
      <c r="Z18" s="101"/>
      <c r="AA18" s="5"/>
    </row>
    <row r="19" spans="2:27" ht="12" customHeight="1" x14ac:dyDescent="0.15">
      <c r="B19" s="284" t="s">
        <v>81</v>
      </c>
      <c r="C19" s="238"/>
      <c r="D19" s="6">
        <v>941</v>
      </c>
      <c r="E19" s="74">
        <v>913</v>
      </c>
      <c r="F19" s="10">
        <v>5</v>
      </c>
      <c r="G19" s="10">
        <v>40</v>
      </c>
      <c r="H19" s="10">
        <v>60</v>
      </c>
      <c r="I19" s="10">
        <v>75</v>
      </c>
      <c r="J19" s="10">
        <v>81</v>
      </c>
      <c r="K19" s="10">
        <v>652</v>
      </c>
      <c r="L19" s="74">
        <v>28</v>
      </c>
      <c r="M19" s="10">
        <v>1</v>
      </c>
      <c r="N19" s="10">
        <v>0</v>
      </c>
      <c r="O19" s="6">
        <v>9</v>
      </c>
      <c r="P19" s="6">
        <v>1</v>
      </c>
      <c r="Q19" s="6">
        <v>2</v>
      </c>
      <c r="R19" s="6">
        <v>15</v>
      </c>
      <c r="S19" s="146">
        <v>0</v>
      </c>
      <c r="T19" s="8">
        <v>35</v>
      </c>
      <c r="U19" s="8">
        <v>31</v>
      </c>
      <c r="V19" s="11">
        <v>6.5</v>
      </c>
      <c r="W19" s="10"/>
      <c r="X19" s="101"/>
      <c r="Y19" s="101"/>
      <c r="Z19" s="101"/>
      <c r="AA19" s="5"/>
    </row>
    <row r="20" spans="2:27" ht="12" customHeight="1" x14ac:dyDescent="0.15">
      <c r="B20" s="284" t="s">
        <v>202</v>
      </c>
      <c r="C20" s="238"/>
      <c r="D20" s="6">
        <v>136</v>
      </c>
      <c r="E20" s="74">
        <v>126</v>
      </c>
      <c r="F20" s="10">
        <v>2</v>
      </c>
      <c r="G20" s="10">
        <v>4</v>
      </c>
      <c r="H20" s="10">
        <v>14</v>
      </c>
      <c r="I20" s="10">
        <v>11</v>
      </c>
      <c r="J20" s="10">
        <v>14</v>
      </c>
      <c r="K20" s="10">
        <v>81</v>
      </c>
      <c r="L20" s="74">
        <v>10</v>
      </c>
      <c r="M20" s="10">
        <v>0</v>
      </c>
      <c r="N20" s="10">
        <v>0</v>
      </c>
      <c r="O20" s="6">
        <v>1</v>
      </c>
      <c r="P20" s="6">
        <v>1</v>
      </c>
      <c r="Q20" s="6">
        <v>0</v>
      </c>
      <c r="R20" s="6">
        <v>8</v>
      </c>
      <c r="S20" s="146">
        <v>0</v>
      </c>
      <c r="T20" s="8">
        <v>35</v>
      </c>
      <c r="U20" s="8">
        <v>30.4</v>
      </c>
      <c r="V20" s="11">
        <v>6.7</v>
      </c>
      <c r="W20" s="10"/>
      <c r="X20" s="101"/>
      <c r="Y20" s="101"/>
      <c r="Z20" s="101"/>
      <c r="AA20" s="5"/>
    </row>
    <row r="21" spans="2:27" ht="12" customHeight="1" x14ac:dyDescent="0.15">
      <c r="B21" s="284" t="s">
        <v>203</v>
      </c>
      <c r="C21" s="238"/>
      <c r="D21" s="6">
        <v>84</v>
      </c>
      <c r="E21" s="74">
        <v>79</v>
      </c>
      <c r="F21" s="10">
        <v>0</v>
      </c>
      <c r="G21" s="10">
        <v>5</v>
      </c>
      <c r="H21" s="10">
        <v>12</v>
      </c>
      <c r="I21" s="10">
        <v>8</v>
      </c>
      <c r="J21" s="10">
        <v>10</v>
      </c>
      <c r="K21" s="10">
        <v>44</v>
      </c>
      <c r="L21" s="74">
        <v>5</v>
      </c>
      <c r="M21" s="10">
        <v>0</v>
      </c>
      <c r="N21" s="10">
        <v>1</v>
      </c>
      <c r="O21" s="6">
        <v>1</v>
      </c>
      <c r="P21" s="6">
        <v>0</v>
      </c>
      <c r="Q21" s="6">
        <v>1</v>
      </c>
      <c r="R21" s="6">
        <v>2</v>
      </c>
      <c r="S21" s="146">
        <v>0</v>
      </c>
      <c r="T21" s="8">
        <v>34</v>
      </c>
      <c r="U21" s="8">
        <v>29.1</v>
      </c>
      <c r="V21" s="11">
        <v>7.3</v>
      </c>
      <c r="W21" s="10"/>
      <c r="X21" s="101"/>
      <c r="Y21" s="101"/>
      <c r="Z21" s="101"/>
      <c r="AA21" s="5"/>
    </row>
    <row r="22" spans="2:27" ht="12" customHeight="1" x14ac:dyDescent="0.15">
      <c r="B22" s="284" t="s">
        <v>88</v>
      </c>
      <c r="C22" s="238"/>
      <c r="D22" s="6">
        <v>301</v>
      </c>
      <c r="E22" s="74">
        <v>286</v>
      </c>
      <c r="F22" s="10">
        <v>1</v>
      </c>
      <c r="G22" s="10">
        <v>12</v>
      </c>
      <c r="H22" s="10">
        <v>28</v>
      </c>
      <c r="I22" s="10">
        <v>17</v>
      </c>
      <c r="J22" s="10">
        <v>21</v>
      </c>
      <c r="K22" s="10">
        <v>207</v>
      </c>
      <c r="L22" s="74">
        <v>15</v>
      </c>
      <c r="M22" s="10">
        <v>1</v>
      </c>
      <c r="N22" s="10">
        <v>0</v>
      </c>
      <c r="O22" s="6">
        <v>2</v>
      </c>
      <c r="P22" s="6">
        <v>1</v>
      </c>
      <c r="Q22" s="6">
        <v>1</v>
      </c>
      <c r="R22" s="6">
        <v>10</v>
      </c>
      <c r="S22" s="146">
        <v>0</v>
      </c>
      <c r="T22" s="8">
        <v>35</v>
      </c>
      <c r="U22" s="8">
        <v>31</v>
      </c>
      <c r="V22" s="11">
        <v>6.6</v>
      </c>
      <c r="W22" s="10"/>
      <c r="X22" s="101"/>
      <c r="Y22" s="101"/>
      <c r="Z22" s="101"/>
      <c r="AA22" s="5"/>
    </row>
    <row r="23" spans="2:27" ht="12" customHeight="1" x14ac:dyDescent="0.15">
      <c r="B23" s="285" t="s">
        <v>204</v>
      </c>
      <c r="C23" s="276"/>
      <c r="D23" s="6">
        <v>187</v>
      </c>
      <c r="E23" s="74">
        <v>185</v>
      </c>
      <c r="F23" s="10">
        <v>0</v>
      </c>
      <c r="G23" s="10">
        <v>8</v>
      </c>
      <c r="H23" s="10">
        <v>20</v>
      </c>
      <c r="I23" s="10">
        <v>22</v>
      </c>
      <c r="J23" s="10">
        <v>25</v>
      </c>
      <c r="K23" s="10">
        <v>110</v>
      </c>
      <c r="L23" s="74">
        <v>2</v>
      </c>
      <c r="M23" s="10">
        <v>0</v>
      </c>
      <c r="N23" s="10">
        <v>0</v>
      </c>
      <c r="O23" s="6">
        <v>0</v>
      </c>
      <c r="P23" s="6">
        <v>0</v>
      </c>
      <c r="Q23" s="6">
        <v>0</v>
      </c>
      <c r="R23" s="6">
        <v>2</v>
      </c>
      <c r="S23" s="146">
        <v>0</v>
      </c>
      <c r="T23" s="8">
        <v>35</v>
      </c>
      <c r="U23" s="8">
        <v>29.9</v>
      </c>
      <c r="V23" s="9">
        <v>6.7</v>
      </c>
      <c r="W23" s="10"/>
      <c r="X23" s="101"/>
      <c r="Y23" s="101"/>
      <c r="Z23" s="101"/>
      <c r="AA23" s="5"/>
    </row>
    <row r="24" spans="2:27" ht="12" customHeight="1" x14ac:dyDescent="0.15">
      <c r="B24" s="304" t="s">
        <v>6</v>
      </c>
      <c r="C24" s="330"/>
      <c r="D24" s="46">
        <v>78</v>
      </c>
      <c r="E24" s="83">
        <v>73</v>
      </c>
      <c r="F24" s="46">
        <v>0</v>
      </c>
      <c r="G24" s="46">
        <v>6</v>
      </c>
      <c r="H24" s="46">
        <v>4</v>
      </c>
      <c r="I24" s="46">
        <v>9</v>
      </c>
      <c r="J24" s="46">
        <v>15</v>
      </c>
      <c r="K24" s="46">
        <v>39</v>
      </c>
      <c r="L24" s="83">
        <v>5</v>
      </c>
      <c r="M24" s="46">
        <v>0</v>
      </c>
      <c r="N24" s="46">
        <v>3</v>
      </c>
      <c r="O24" s="46">
        <v>1</v>
      </c>
      <c r="P24" s="46">
        <v>0</v>
      </c>
      <c r="Q24" s="46">
        <v>0</v>
      </c>
      <c r="R24" s="46">
        <v>1</v>
      </c>
      <c r="S24" s="145">
        <v>0</v>
      </c>
      <c r="T24" s="48">
        <v>31</v>
      </c>
      <c r="U24" s="48">
        <v>28.8</v>
      </c>
      <c r="V24" s="11">
        <v>7.2</v>
      </c>
      <c r="W24" s="10"/>
      <c r="X24" s="101"/>
      <c r="Y24" s="101"/>
      <c r="Z24" s="101"/>
      <c r="AA24" s="5"/>
    </row>
    <row r="25" spans="2:27" ht="12" customHeight="1" x14ac:dyDescent="0.15">
      <c r="B25" s="284" t="s">
        <v>7</v>
      </c>
      <c r="C25" s="238"/>
      <c r="D25" s="10">
        <v>30</v>
      </c>
      <c r="E25" s="197">
        <v>28</v>
      </c>
      <c r="F25" s="196">
        <v>1</v>
      </c>
      <c r="G25" s="196">
        <v>1</v>
      </c>
      <c r="H25" s="196">
        <v>9</v>
      </c>
      <c r="I25" s="196">
        <v>4</v>
      </c>
      <c r="J25" s="196">
        <v>1</v>
      </c>
      <c r="K25" s="196">
        <v>12</v>
      </c>
      <c r="L25" s="197">
        <v>2</v>
      </c>
      <c r="M25" s="196">
        <v>0</v>
      </c>
      <c r="N25" s="196">
        <v>1</v>
      </c>
      <c r="O25" s="196">
        <v>0</v>
      </c>
      <c r="P25" s="196">
        <v>0</v>
      </c>
      <c r="Q25" s="196">
        <v>1</v>
      </c>
      <c r="R25" s="196">
        <v>0</v>
      </c>
      <c r="S25" s="148">
        <v>0</v>
      </c>
      <c r="T25" s="51">
        <v>23.5</v>
      </c>
      <c r="U25" s="51">
        <v>25.2</v>
      </c>
      <c r="V25" s="51">
        <v>8.5</v>
      </c>
      <c r="W25" s="10"/>
      <c r="X25" s="101"/>
      <c r="Y25" s="101"/>
      <c r="Z25" s="101"/>
      <c r="AA25" s="5"/>
    </row>
    <row r="26" spans="2:27" ht="12" customHeight="1" x14ac:dyDescent="0.15">
      <c r="B26" s="284" t="s">
        <v>8</v>
      </c>
      <c r="C26" s="238"/>
      <c r="D26" s="10">
        <v>11</v>
      </c>
      <c r="E26" s="74">
        <v>11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11</v>
      </c>
      <c r="L26" s="74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46">
        <v>0</v>
      </c>
      <c r="T26" s="11">
        <v>35</v>
      </c>
      <c r="U26" s="11">
        <v>34.799999999999997</v>
      </c>
      <c r="V26" s="11">
        <v>0.6</v>
      </c>
      <c r="W26" s="10"/>
      <c r="X26" s="101"/>
      <c r="Y26" s="101"/>
      <c r="Z26" s="101"/>
      <c r="AA26" s="5"/>
    </row>
    <row r="27" spans="2:27" ht="12" customHeight="1" x14ac:dyDescent="0.15">
      <c r="B27" s="284" t="s">
        <v>9</v>
      </c>
      <c r="C27" s="238"/>
      <c r="D27" s="10">
        <v>48</v>
      </c>
      <c r="E27" s="74">
        <v>44</v>
      </c>
      <c r="F27" s="10">
        <v>1</v>
      </c>
      <c r="G27" s="10">
        <v>5</v>
      </c>
      <c r="H27" s="10">
        <v>4</v>
      </c>
      <c r="I27" s="10">
        <v>2</v>
      </c>
      <c r="J27" s="10">
        <v>5</v>
      </c>
      <c r="K27" s="10">
        <v>27</v>
      </c>
      <c r="L27" s="74">
        <v>4</v>
      </c>
      <c r="M27" s="10">
        <v>1</v>
      </c>
      <c r="N27" s="10">
        <v>0</v>
      </c>
      <c r="O27" s="10">
        <v>0</v>
      </c>
      <c r="P27" s="10">
        <v>0</v>
      </c>
      <c r="Q27" s="10">
        <v>0</v>
      </c>
      <c r="R27" s="10">
        <v>3</v>
      </c>
      <c r="S27" s="146">
        <v>0</v>
      </c>
      <c r="T27" s="11">
        <v>35</v>
      </c>
      <c r="U27" s="11">
        <v>29</v>
      </c>
      <c r="V27" s="11">
        <v>8.3000000000000007</v>
      </c>
      <c r="W27" s="10"/>
      <c r="X27" s="101"/>
      <c r="Y27" s="101"/>
      <c r="Z27" s="101"/>
      <c r="AA27" s="5"/>
    </row>
    <row r="28" spans="2:27" ht="12" customHeight="1" x14ac:dyDescent="0.15">
      <c r="B28" s="284" t="s">
        <v>10</v>
      </c>
      <c r="C28" s="238"/>
      <c r="D28" s="10">
        <v>12</v>
      </c>
      <c r="E28" s="74">
        <v>12</v>
      </c>
      <c r="F28" s="10">
        <v>1</v>
      </c>
      <c r="G28" s="10">
        <v>0</v>
      </c>
      <c r="H28" s="10">
        <v>2</v>
      </c>
      <c r="I28" s="10">
        <v>1</v>
      </c>
      <c r="J28" s="10">
        <v>2</v>
      </c>
      <c r="K28" s="10">
        <v>6</v>
      </c>
      <c r="L28" s="74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48">
        <v>0</v>
      </c>
      <c r="T28" s="51">
        <v>30.5</v>
      </c>
      <c r="U28" s="51">
        <v>28.1</v>
      </c>
      <c r="V28" s="51">
        <v>7.6</v>
      </c>
      <c r="W28" s="10"/>
      <c r="X28" s="101"/>
      <c r="Y28" s="101"/>
      <c r="Z28" s="101"/>
      <c r="AA28" s="5"/>
    </row>
    <row r="29" spans="2:27" ht="12" customHeight="1" x14ac:dyDescent="0.15">
      <c r="B29" s="284" t="s">
        <v>11</v>
      </c>
      <c r="C29" s="238"/>
      <c r="D29" s="10">
        <v>24</v>
      </c>
      <c r="E29" s="74">
        <v>20</v>
      </c>
      <c r="F29" s="10">
        <v>1</v>
      </c>
      <c r="G29" s="10">
        <v>5</v>
      </c>
      <c r="H29" s="10">
        <v>0</v>
      </c>
      <c r="I29" s="10">
        <v>2</v>
      </c>
      <c r="J29" s="10">
        <v>4</v>
      </c>
      <c r="K29" s="10">
        <v>8</v>
      </c>
      <c r="L29" s="74">
        <v>4</v>
      </c>
      <c r="M29" s="10">
        <v>0</v>
      </c>
      <c r="N29" s="10">
        <v>0</v>
      </c>
      <c r="O29" s="10">
        <v>1</v>
      </c>
      <c r="P29" s="10">
        <v>1</v>
      </c>
      <c r="Q29" s="10">
        <v>0</v>
      </c>
      <c r="R29" s="10">
        <v>2</v>
      </c>
      <c r="S29" s="146">
        <v>0</v>
      </c>
      <c r="T29" s="11">
        <v>28.5</v>
      </c>
      <c r="U29" s="51">
        <v>26.2</v>
      </c>
      <c r="V29" s="51">
        <v>8.6999999999999993</v>
      </c>
      <c r="W29" s="10"/>
      <c r="X29" s="101"/>
      <c r="Y29" s="101"/>
      <c r="Z29" s="101"/>
      <c r="AA29" s="5"/>
    </row>
    <row r="30" spans="2:27" ht="12" customHeight="1" x14ac:dyDescent="0.15">
      <c r="B30" s="284" t="s">
        <v>12</v>
      </c>
      <c r="C30" s="238"/>
      <c r="D30" s="10">
        <v>8</v>
      </c>
      <c r="E30" s="74">
        <v>7</v>
      </c>
      <c r="F30" s="10">
        <v>0</v>
      </c>
      <c r="G30" s="10">
        <v>0</v>
      </c>
      <c r="H30" s="10">
        <v>2</v>
      </c>
      <c r="I30" s="10">
        <v>0</v>
      </c>
      <c r="J30" s="10">
        <v>0</v>
      </c>
      <c r="K30" s="10">
        <v>5</v>
      </c>
      <c r="L30" s="74">
        <v>1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1</v>
      </c>
      <c r="S30" s="146">
        <v>0</v>
      </c>
      <c r="T30" s="11">
        <v>35</v>
      </c>
      <c r="U30" s="11">
        <v>30.8</v>
      </c>
      <c r="V30" s="11">
        <v>7.4</v>
      </c>
      <c r="W30" s="10"/>
      <c r="X30" s="101"/>
      <c r="Y30" s="101"/>
      <c r="Z30" s="101"/>
      <c r="AA30" s="5"/>
    </row>
    <row r="31" spans="2:27" ht="12" customHeight="1" x14ac:dyDescent="0.15">
      <c r="B31" s="284" t="s">
        <v>13</v>
      </c>
      <c r="C31" s="238"/>
      <c r="D31" s="10">
        <v>42</v>
      </c>
      <c r="E31" s="74">
        <v>36</v>
      </c>
      <c r="F31" s="10">
        <v>0</v>
      </c>
      <c r="G31" s="10">
        <v>5</v>
      </c>
      <c r="H31" s="10">
        <v>5</v>
      </c>
      <c r="I31" s="10">
        <v>2</v>
      </c>
      <c r="J31" s="10">
        <v>6</v>
      </c>
      <c r="K31" s="10">
        <v>18</v>
      </c>
      <c r="L31" s="74">
        <v>6</v>
      </c>
      <c r="M31" s="10">
        <v>0</v>
      </c>
      <c r="N31" s="10">
        <v>0</v>
      </c>
      <c r="O31" s="10">
        <v>2</v>
      </c>
      <c r="P31" s="10">
        <v>0</v>
      </c>
      <c r="Q31" s="10">
        <v>1</v>
      </c>
      <c r="R31" s="10">
        <v>3</v>
      </c>
      <c r="S31" s="146">
        <v>0</v>
      </c>
      <c r="T31" s="11">
        <v>30.5</v>
      </c>
      <c r="U31" s="11">
        <v>28</v>
      </c>
      <c r="V31" s="11">
        <v>8.1999999999999993</v>
      </c>
      <c r="W31" s="10"/>
      <c r="X31" s="101"/>
      <c r="Y31" s="101"/>
      <c r="Z31" s="101"/>
      <c r="AA31" s="5"/>
    </row>
    <row r="32" spans="2:27" ht="12" customHeight="1" x14ac:dyDescent="0.15">
      <c r="B32" s="284" t="s">
        <v>14</v>
      </c>
      <c r="C32" s="238"/>
      <c r="D32" s="10">
        <v>39</v>
      </c>
      <c r="E32" s="74">
        <v>39</v>
      </c>
      <c r="F32" s="10">
        <v>0</v>
      </c>
      <c r="G32" s="10">
        <v>2</v>
      </c>
      <c r="H32" s="10">
        <v>8</v>
      </c>
      <c r="I32" s="10">
        <v>2</v>
      </c>
      <c r="J32" s="10">
        <v>6</v>
      </c>
      <c r="K32" s="10">
        <v>21</v>
      </c>
      <c r="L32" s="74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46">
        <v>0</v>
      </c>
      <c r="T32" s="11">
        <v>33</v>
      </c>
      <c r="U32" s="11">
        <v>28.8</v>
      </c>
      <c r="V32" s="11">
        <v>7.3</v>
      </c>
      <c r="W32" s="10"/>
      <c r="X32" s="101"/>
      <c r="Y32" s="101"/>
      <c r="Z32" s="101"/>
      <c r="AA32" s="5"/>
    </row>
    <row r="33" spans="2:27" ht="12" customHeight="1" x14ac:dyDescent="0.15">
      <c r="B33" s="284" t="s">
        <v>15</v>
      </c>
      <c r="C33" s="238"/>
      <c r="D33" s="10">
        <v>15</v>
      </c>
      <c r="E33" s="74">
        <v>15</v>
      </c>
      <c r="F33" s="10">
        <v>1</v>
      </c>
      <c r="G33" s="10">
        <v>0</v>
      </c>
      <c r="H33" s="10">
        <v>1</v>
      </c>
      <c r="I33" s="10">
        <v>1</v>
      </c>
      <c r="J33" s="10">
        <v>2</v>
      </c>
      <c r="K33" s="10">
        <v>10</v>
      </c>
      <c r="L33" s="74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46">
        <v>0</v>
      </c>
      <c r="T33" s="11">
        <v>34</v>
      </c>
      <c r="U33" s="11">
        <v>30.4</v>
      </c>
      <c r="V33" s="11">
        <v>7.1</v>
      </c>
      <c r="W33" s="10"/>
      <c r="X33" s="101"/>
      <c r="Y33" s="101"/>
      <c r="Z33" s="101"/>
      <c r="AA33" s="5"/>
    </row>
    <row r="34" spans="2:27" ht="12" customHeight="1" x14ac:dyDescent="0.15">
      <c r="B34" s="284" t="s">
        <v>16</v>
      </c>
      <c r="C34" s="238"/>
      <c r="D34" s="10">
        <v>183</v>
      </c>
      <c r="E34" s="74">
        <v>175</v>
      </c>
      <c r="F34" s="10">
        <v>1</v>
      </c>
      <c r="G34" s="10">
        <v>6</v>
      </c>
      <c r="H34" s="10">
        <v>11</v>
      </c>
      <c r="I34" s="10">
        <v>11</v>
      </c>
      <c r="J34" s="10">
        <v>11</v>
      </c>
      <c r="K34" s="10">
        <v>135</v>
      </c>
      <c r="L34" s="74">
        <v>8</v>
      </c>
      <c r="M34" s="10">
        <v>0</v>
      </c>
      <c r="N34" s="10">
        <v>0</v>
      </c>
      <c r="O34" s="10">
        <v>1</v>
      </c>
      <c r="P34" s="10">
        <v>1</v>
      </c>
      <c r="Q34" s="10">
        <v>0</v>
      </c>
      <c r="R34" s="10">
        <v>6</v>
      </c>
      <c r="S34" s="146">
        <v>0</v>
      </c>
      <c r="T34" s="11">
        <v>35</v>
      </c>
      <c r="U34" s="11">
        <v>31.7</v>
      </c>
      <c r="V34" s="11">
        <v>6.2</v>
      </c>
      <c r="W34" s="10"/>
      <c r="X34" s="101"/>
      <c r="Y34" s="101"/>
      <c r="Z34" s="101"/>
      <c r="AA34" s="5"/>
    </row>
    <row r="35" spans="2:27" ht="12" customHeight="1" x14ac:dyDescent="0.15">
      <c r="B35" s="284" t="s">
        <v>17</v>
      </c>
      <c r="C35" s="238"/>
      <c r="D35" s="10">
        <v>205</v>
      </c>
      <c r="E35" s="74">
        <v>196</v>
      </c>
      <c r="F35" s="10">
        <v>1</v>
      </c>
      <c r="G35" s="10">
        <v>11</v>
      </c>
      <c r="H35" s="10">
        <v>17</v>
      </c>
      <c r="I35" s="10">
        <v>10</v>
      </c>
      <c r="J35" s="10">
        <v>17</v>
      </c>
      <c r="K35" s="10">
        <v>140</v>
      </c>
      <c r="L35" s="74">
        <v>9</v>
      </c>
      <c r="M35" s="10">
        <v>0</v>
      </c>
      <c r="N35" s="10">
        <v>4</v>
      </c>
      <c r="O35" s="10">
        <v>2</v>
      </c>
      <c r="P35" s="10">
        <v>0</v>
      </c>
      <c r="Q35" s="10">
        <v>0</v>
      </c>
      <c r="R35" s="10">
        <v>3</v>
      </c>
      <c r="S35" s="146">
        <v>0</v>
      </c>
      <c r="T35" s="11">
        <v>35</v>
      </c>
      <c r="U35" s="11">
        <v>30.5</v>
      </c>
      <c r="V35" s="11">
        <v>7.1</v>
      </c>
      <c r="W35" s="10"/>
      <c r="X35" s="101"/>
      <c r="Y35" s="101"/>
      <c r="Z35" s="101"/>
      <c r="AA35" s="5"/>
    </row>
    <row r="36" spans="2:27" ht="12" customHeight="1" x14ac:dyDescent="0.15">
      <c r="B36" s="284" t="s">
        <v>18</v>
      </c>
      <c r="C36" s="238"/>
      <c r="D36" s="10">
        <v>1038</v>
      </c>
      <c r="E36" s="74">
        <v>998</v>
      </c>
      <c r="F36" s="10">
        <v>4</v>
      </c>
      <c r="G36" s="10">
        <v>17</v>
      </c>
      <c r="H36" s="10">
        <v>57</v>
      </c>
      <c r="I36" s="10">
        <v>41</v>
      </c>
      <c r="J36" s="10">
        <v>96</v>
      </c>
      <c r="K36" s="10">
        <v>783</v>
      </c>
      <c r="L36" s="74">
        <v>40</v>
      </c>
      <c r="M36" s="10">
        <v>0</v>
      </c>
      <c r="N36" s="10">
        <v>2</v>
      </c>
      <c r="O36" s="10">
        <v>6</v>
      </c>
      <c r="P36" s="10">
        <v>11</v>
      </c>
      <c r="Q36" s="10">
        <v>2</v>
      </c>
      <c r="R36" s="10">
        <v>19</v>
      </c>
      <c r="S36" s="146">
        <v>0</v>
      </c>
      <c r="T36" s="11">
        <v>35</v>
      </c>
      <c r="U36" s="11">
        <v>32.1</v>
      </c>
      <c r="V36" s="11">
        <v>5.5</v>
      </c>
      <c r="W36" s="10"/>
      <c r="X36" s="101"/>
      <c r="Y36" s="101"/>
      <c r="Z36" s="101"/>
      <c r="AA36" s="5"/>
    </row>
    <row r="37" spans="2:27" ht="12" customHeight="1" x14ac:dyDescent="0.15">
      <c r="B37" s="284" t="s">
        <v>19</v>
      </c>
      <c r="C37" s="238"/>
      <c r="D37" s="10">
        <v>481</v>
      </c>
      <c r="E37" s="74">
        <v>464</v>
      </c>
      <c r="F37" s="10">
        <v>1</v>
      </c>
      <c r="G37" s="10">
        <v>14</v>
      </c>
      <c r="H37" s="10">
        <v>36</v>
      </c>
      <c r="I37" s="10">
        <v>27</v>
      </c>
      <c r="J37" s="10">
        <v>48</v>
      </c>
      <c r="K37" s="10">
        <v>338</v>
      </c>
      <c r="L37" s="74">
        <v>17</v>
      </c>
      <c r="M37" s="10">
        <v>0</v>
      </c>
      <c r="N37" s="10">
        <v>3</v>
      </c>
      <c r="O37" s="10">
        <v>0</v>
      </c>
      <c r="P37" s="10">
        <v>1</v>
      </c>
      <c r="Q37" s="10">
        <v>4</v>
      </c>
      <c r="R37" s="10">
        <v>9</v>
      </c>
      <c r="S37" s="146">
        <v>0</v>
      </c>
      <c r="T37" s="11">
        <v>35</v>
      </c>
      <c r="U37" s="11">
        <v>31.4</v>
      </c>
      <c r="V37" s="11">
        <v>6.1</v>
      </c>
      <c r="W37" s="10"/>
      <c r="X37" s="101"/>
      <c r="Y37" s="101"/>
      <c r="Z37" s="101"/>
      <c r="AA37" s="5"/>
    </row>
    <row r="38" spans="2:27" ht="12" customHeight="1" x14ac:dyDescent="0.15">
      <c r="B38" s="284" t="s">
        <v>20</v>
      </c>
      <c r="C38" s="238"/>
      <c r="D38" s="10">
        <v>18</v>
      </c>
      <c r="E38" s="74">
        <v>13</v>
      </c>
      <c r="F38" s="10">
        <v>0</v>
      </c>
      <c r="G38" s="10">
        <v>0</v>
      </c>
      <c r="H38" s="10">
        <v>1</v>
      </c>
      <c r="I38" s="10">
        <v>1</v>
      </c>
      <c r="J38" s="10">
        <v>2</v>
      </c>
      <c r="K38" s="10">
        <v>9</v>
      </c>
      <c r="L38" s="74">
        <v>5</v>
      </c>
      <c r="M38" s="10">
        <v>0</v>
      </c>
      <c r="N38" s="10">
        <v>0</v>
      </c>
      <c r="O38" s="10">
        <v>3</v>
      </c>
      <c r="P38" s="10">
        <v>0</v>
      </c>
      <c r="Q38" s="10">
        <v>0</v>
      </c>
      <c r="R38" s="10">
        <v>2</v>
      </c>
      <c r="S38" s="146">
        <v>0</v>
      </c>
      <c r="T38" s="11">
        <v>32</v>
      </c>
      <c r="U38" s="51">
        <v>29.4</v>
      </c>
      <c r="V38" s="51">
        <v>6.8</v>
      </c>
      <c r="W38" s="10"/>
      <c r="X38" s="101"/>
      <c r="Y38" s="101"/>
      <c r="Z38" s="101"/>
      <c r="AA38" s="5"/>
    </row>
    <row r="39" spans="2:27" ht="12" customHeight="1" x14ac:dyDescent="0.15">
      <c r="B39" s="284" t="s">
        <v>21</v>
      </c>
      <c r="C39" s="238"/>
      <c r="D39" s="10">
        <v>6</v>
      </c>
      <c r="E39" s="74">
        <v>5</v>
      </c>
      <c r="F39" s="10">
        <v>0</v>
      </c>
      <c r="G39" s="10">
        <v>0</v>
      </c>
      <c r="H39" s="10">
        <v>1</v>
      </c>
      <c r="I39" s="10">
        <v>0</v>
      </c>
      <c r="J39" s="10">
        <v>3</v>
      </c>
      <c r="K39" s="10">
        <v>1</v>
      </c>
      <c r="L39" s="74">
        <v>1</v>
      </c>
      <c r="M39" s="10">
        <v>0</v>
      </c>
      <c r="N39" s="10">
        <v>0</v>
      </c>
      <c r="O39" s="10">
        <v>1</v>
      </c>
      <c r="P39" s="10">
        <v>0</v>
      </c>
      <c r="Q39" s="10">
        <v>0</v>
      </c>
      <c r="R39" s="10">
        <v>0</v>
      </c>
      <c r="S39" s="146">
        <v>0</v>
      </c>
      <c r="T39" s="11">
        <v>27.5</v>
      </c>
      <c r="U39" s="11">
        <v>26</v>
      </c>
      <c r="V39" s="11">
        <v>5.9</v>
      </c>
      <c r="W39" s="10"/>
      <c r="X39" s="101"/>
      <c r="Y39" s="101"/>
      <c r="Z39" s="101"/>
      <c r="AA39" s="5"/>
    </row>
    <row r="40" spans="2:27" ht="12" customHeight="1" x14ac:dyDescent="0.15">
      <c r="B40" s="284" t="s">
        <v>22</v>
      </c>
      <c r="C40" s="238"/>
      <c r="D40" s="10">
        <v>10</v>
      </c>
      <c r="E40" s="74">
        <v>8</v>
      </c>
      <c r="F40" s="10">
        <v>0</v>
      </c>
      <c r="G40" s="10">
        <v>0</v>
      </c>
      <c r="H40" s="10">
        <v>3</v>
      </c>
      <c r="I40" s="10">
        <v>0</v>
      </c>
      <c r="J40" s="10">
        <v>1</v>
      </c>
      <c r="K40" s="10">
        <v>4</v>
      </c>
      <c r="L40" s="74">
        <v>2</v>
      </c>
      <c r="M40" s="10">
        <v>0</v>
      </c>
      <c r="N40" s="10">
        <v>0</v>
      </c>
      <c r="O40" s="10">
        <v>1</v>
      </c>
      <c r="P40" s="10">
        <v>0</v>
      </c>
      <c r="Q40" s="10">
        <v>0</v>
      </c>
      <c r="R40" s="10">
        <v>1</v>
      </c>
      <c r="S40" s="146">
        <v>0</v>
      </c>
      <c r="T40" s="11">
        <v>31</v>
      </c>
      <c r="U40" s="11">
        <v>28.2</v>
      </c>
      <c r="V40" s="11">
        <v>7</v>
      </c>
      <c r="W40" s="10"/>
      <c r="X40" s="101"/>
      <c r="Y40" s="101"/>
      <c r="Z40" s="101"/>
      <c r="AA40" s="5"/>
    </row>
    <row r="41" spans="2:27" ht="12" customHeight="1" x14ac:dyDescent="0.15">
      <c r="B41" s="284" t="s">
        <v>23</v>
      </c>
      <c r="C41" s="238"/>
      <c r="D41" s="10">
        <v>0</v>
      </c>
      <c r="E41" s="197"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7">
        <v>0</v>
      </c>
      <c r="M41" s="196">
        <v>0</v>
      </c>
      <c r="N41" s="196">
        <v>0</v>
      </c>
      <c r="O41" s="196">
        <v>0</v>
      </c>
      <c r="P41" s="196">
        <v>0</v>
      </c>
      <c r="Q41" s="196">
        <v>0</v>
      </c>
      <c r="R41" s="196">
        <v>0</v>
      </c>
      <c r="S41" s="148">
        <v>0</v>
      </c>
      <c r="T41" s="51">
        <v>0</v>
      </c>
      <c r="U41" s="51">
        <v>0</v>
      </c>
      <c r="V41" s="51">
        <v>0</v>
      </c>
      <c r="W41" s="10"/>
      <c r="X41" s="128"/>
      <c r="Y41" s="128"/>
      <c r="Z41" s="128"/>
      <c r="AA41" s="5"/>
    </row>
    <row r="42" spans="2:27" ht="12" customHeight="1" x14ac:dyDescent="0.15">
      <c r="B42" s="284" t="s">
        <v>24</v>
      </c>
      <c r="C42" s="238"/>
      <c r="D42" s="10">
        <v>0</v>
      </c>
      <c r="E42" s="74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74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46">
        <v>0</v>
      </c>
      <c r="T42" s="11">
        <v>0</v>
      </c>
      <c r="U42" s="11">
        <v>0</v>
      </c>
      <c r="V42" s="11">
        <v>0</v>
      </c>
      <c r="W42" s="10"/>
      <c r="X42" s="101"/>
      <c r="Y42" s="101"/>
      <c r="Z42" s="101"/>
      <c r="AA42" s="5"/>
    </row>
    <row r="43" spans="2:27" ht="12" customHeight="1" x14ac:dyDescent="0.15">
      <c r="B43" s="284" t="s">
        <v>25</v>
      </c>
      <c r="C43" s="238"/>
      <c r="D43" s="10">
        <v>10</v>
      </c>
      <c r="E43" s="74">
        <v>9</v>
      </c>
      <c r="F43" s="10">
        <v>0</v>
      </c>
      <c r="G43" s="10">
        <v>1</v>
      </c>
      <c r="H43" s="10">
        <v>0</v>
      </c>
      <c r="I43" s="10">
        <v>1</v>
      </c>
      <c r="J43" s="10">
        <v>2</v>
      </c>
      <c r="K43" s="10">
        <v>5</v>
      </c>
      <c r="L43" s="74">
        <v>1</v>
      </c>
      <c r="M43" s="10">
        <v>0</v>
      </c>
      <c r="N43" s="10">
        <v>1</v>
      </c>
      <c r="O43" s="10">
        <v>0</v>
      </c>
      <c r="P43" s="10">
        <v>0</v>
      </c>
      <c r="Q43" s="10">
        <v>0</v>
      </c>
      <c r="R43" s="10">
        <v>0</v>
      </c>
      <c r="S43" s="146">
        <v>0</v>
      </c>
      <c r="T43" s="11">
        <v>32.5</v>
      </c>
      <c r="U43" s="11">
        <v>28.6</v>
      </c>
      <c r="V43" s="11">
        <v>7.7</v>
      </c>
      <c r="W43" s="10"/>
      <c r="X43" s="101"/>
      <c r="Y43" s="101"/>
      <c r="Z43" s="101"/>
      <c r="AA43" s="5"/>
    </row>
    <row r="44" spans="2:27" ht="12" customHeight="1" x14ac:dyDescent="0.15">
      <c r="B44" s="284" t="s">
        <v>26</v>
      </c>
      <c r="C44" s="238"/>
      <c r="D44" s="10">
        <v>45</v>
      </c>
      <c r="E44" s="74">
        <v>44</v>
      </c>
      <c r="F44" s="10">
        <v>0</v>
      </c>
      <c r="G44" s="10">
        <v>4</v>
      </c>
      <c r="H44" s="10">
        <v>5</v>
      </c>
      <c r="I44" s="10">
        <v>5</v>
      </c>
      <c r="J44" s="10">
        <v>5</v>
      </c>
      <c r="K44" s="10">
        <v>25</v>
      </c>
      <c r="L44" s="74">
        <v>1</v>
      </c>
      <c r="M44" s="10">
        <v>0</v>
      </c>
      <c r="N44" s="10">
        <v>0</v>
      </c>
      <c r="O44" s="10">
        <v>1</v>
      </c>
      <c r="P44" s="10">
        <v>0</v>
      </c>
      <c r="Q44" s="10">
        <v>0</v>
      </c>
      <c r="R44" s="10">
        <v>0</v>
      </c>
      <c r="S44" s="146">
        <v>0</v>
      </c>
      <c r="T44" s="11">
        <v>33</v>
      </c>
      <c r="U44" s="11">
        <v>28.8</v>
      </c>
      <c r="V44" s="11">
        <v>7.4</v>
      </c>
      <c r="W44" s="10"/>
      <c r="X44" s="101"/>
      <c r="Y44" s="101"/>
      <c r="Z44" s="101"/>
      <c r="AA44" s="5"/>
    </row>
    <row r="45" spans="2:27" ht="12" customHeight="1" x14ac:dyDescent="0.15">
      <c r="B45" s="284" t="s">
        <v>27</v>
      </c>
      <c r="C45" s="238"/>
      <c r="D45" s="10">
        <v>38</v>
      </c>
      <c r="E45" s="74">
        <v>36</v>
      </c>
      <c r="F45" s="10">
        <v>0</v>
      </c>
      <c r="G45" s="10">
        <v>1</v>
      </c>
      <c r="H45" s="10">
        <v>6</v>
      </c>
      <c r="I45" s="10">
        <v>3</v>
      </c>
      <c r="J45" s="10">
        <v>2</v>
      </c>
      <c r="K45" s="10">
        <v>24</v>
      </c>
      <c r="L45" s="74">
        <v>2</v>
      </c>
      <c r="M45" s="10">
        <v>0</v>
      </c>
      <c r="N45" s="10">
        <v>1</v>
      </c>
      <c r="O45" s="10">
        <v>0</v>
      </c>
      <c r="P45" s="10">
        <v>0</v>
      </c>
      <c r="Q45" s="10">
        <v>0</v>
      </c>
      <c r="R45" s="10">
        <v>1</v>
      </c>
      <c r="S45" s="146">
        <v>0</v>
      </c>
      <c r="T45" s="11">
        <v>35</v>
      </c>
      <c r="U45" s="11">
        <v>30.3</v>
      </c>
      <c r="V45" s="11">
        <v>7</v>
      </c>
      <c r="W45" s="10"/>
      <c r="X45" s="101"/>
      <c r="Y45" s="101"/>
      <c r="Z45" s="101"/>
      <c r="AA45" s="5"/>
    </row>
    <row r="46" spans="2:27" ht="12" customHeight="1" x14ac:dyDescent="0.15">
      <c r="B46" s="284" t="s">
        <v>28</v>
      </c>
      <c r="C46" s="238"/>
      <c r="D46" s="10">
        <v>263</v>
      </c>
      <c r="E46" s="74">
        <v>255</v>
      </c>
      <c r="F46" s="10">
        <v>3</v>
      </c>
      <c r="G46" s="10">
        <v>11</v>
      </c>
      <c r="H46" s="10">
        <v>23</v>
      </c>
      <c r="I46" s="10">
        <v>14</v>
      </c>
      <c r="J46" s="10">
        <v>29</v>
      </c>
      <c r="K46" s="10">
        <v>175</v>
      </c>
      <c r="L46" s="74">
        <v>8</v>
      </c>
      <c r="M46" s="10">
        <v>0</v>
      </c>
      <c r="N46" s="10">
        <v>1</v>
      </c>
      <c r="O46" s="10">
        <v>0</v>
      </c>
      <c r="P46" s="10">
        <v>1</v>
      </c>
      <c r="Q46" s="10">
        <v>0</v>
      </c>
      <c r="R46" s="10">
        <v>6</v>
      </c>
      <c r="S46" s="146">
        <v>0</v>
      </c>
      <c r="T46" s="11">
        <v>35</v>
      </c>
      <c r="U46" s="11">
        <v>30.6</v>
      </c>
      <c r="V46" s="11">
        <v>6.8</v>
      </c>
      <c r="W46" s="10"/>
      <c r="X46" s="101"/>
      <c r="Y46" s="101"/>
      <c r="Z46" s="101"/>
      <c r="AA46" s="5"/>
    </row>
    <row r="47" spans="2:27" ht="12" customHeight="1" x14ac:dyDescent="0.15">
      <c r="B47" s="284" t="s">
        <v>29</v>
      </c>
      <c r="C47" s="238"/>
      <c r="D47" s="10">
        <v>25</v>
      </c>
      <c r="E47" s="74">
        <v>24</v>
      </c>
      <c r="F47" s="10">
        <v>0</v>
      </c>
      <c r="G47" s="10">
        <v>1</v>
      </c>
      <c r="H47" s="10">
        <v>2</v>
      </c>
      <c r="I47" s="10">
        <v>2</v>
      </c>
      <c r="J47" s="10">
        <v>2</v>
      </c>
      <c r="K47" s="10">
        <v>17</v>
      </c>
      <c r="L47" s="74">
        <v>1</v>
      </c>
      <c r="M47" s="10">
        <v>0</v>
      </c>
      <c r="N47" s="10">
        <v>1</v>
      </c>
      <c r="O47" s="10">
        <v>0</v>
      </c>
      <c r="P47" s="10">
        <v>0</v>
      </c>
      <c r="Q47" s="10">
        <v>0</v>
      </c>
      <c r="R47" s="10">
        <v>0</v>
      </c>
      <c r="S47" s="146">
        <v>0</v>
      </c>
      <c r="T47" s="11">
        <v>35</v>
      </c>
      <c r="U47" s="11">
        <v>30.6</v>
      </c>
      <c r="V47" s="11">
        <v>6.9</v>
      </c>
      <c r="W47" s="10"/>
      <c r="X47" s="101"/>
      <c r="Y47" s="101"/>
      <c r="Z47" s="101"/>
      <c r="AA47" s="5"/>
    </row>
    <row r="48" spans="2:27" ht="12" customHeight="1" x14ac:dyDescent="0.15">
      <c r="B48" s="284" t="s">
        <v>30</v>
      </c>
      <c r="C48" s="238"/>
      <c r="D48" s="10">
        <v>58</v>
      </c>
      <c r="E48" s="74">
        <v>58</v>
      </c>
      <c r="F48" s="10">
        <v>0</v>
      </c>
      <c r="G48" s="10">
        <v>5</v>
      </c>
      <c r="H48" s="10">
        <v>3</v>
      </c>
      <c r="I48" s="10">
        <v>5</v>
      </c>
      <c r="J48" s="10">
        <v>8</v>
      </c>
      <c r="K48" s="10">
        <v>37</v>
      </c>
      <c r="L48" s="74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46">
        <v>0</v>
      </c>
      <c r="T48" s="11">
        <v>34</v>
      </c>
      <c r="U48" s="11">
        <v>30</v>
      </c>
      <c r="V48" s="11">
        <v>7</v>
      </c>
      <c r="W48" s="10"/>
      <c r="X48" s="101"/>
      <c r="Y48" s="101"/>
      <c r="Z48" s="101"/>
      <c r="AA48" s="5"/>
    </row>
    <row r="49" spans="2:27" ht="12" customHeight="1" x14ac:dyDescent="0.15">
      <c r="B49" s="284" t="s">
        <v>31</v>
      </c>
      <c r="C49" s="238"/>
      <c r="D49" s="10">
        <v>119</v>
      </c>
      <c r="E49" s="74">
        <v>118</v>
      </c>
      <c r="F49" s="10">
        <v>0</v>
      </c>
      <c r="G49" s="10">
        <v>8</v>
      </c>
      <c r="H49" s="10">
        <v>9</v>
      </c>
      <c r="I49" s="10">
        <v>10</v>
      </c>
      <c r="J49" s="10">
        <v>12</v>
      </c>
      <c r="K49" s="10">
        <v>79</v>
      </c>
      <c r="L49" s="74">
        <v>1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1</v>
      </c>
      <c r="S49" s="146">
        <v>0</v>
      </c>
      <c r="T49" s="11">
        <v>35</v>
      </c>
      <c r="U49" s="11">
        <v>30.4</v>
      </c>
      <c r="V49" s="11">
        <v>6.9</v>
      </c>
      <c r="W49" s="10"/>
      <c r="X49" s="101"/>
      <c r="Y49" s="101"/>
      <c r="Z49" s="101"/>
      <c r="AA49" s="5"/>
    </row>
    <row r="50" spans="2:27" ht="12" customHeight="1" x14ac:dyDescent="0.15">
      <c r="B50" s="284" t="s">
        <v>32</v>
      </c>
      <c r="C50" s="238"/>
      <c r="D50" s="10">
        <v>555</v>
      </c>
      <c r="E50" s="74">
        <v>535</v>
      </c>
      <c r="F50" s="10">
        <v>4</v>
      </c>
      <c r="G50" s="10">
        <v>15</v>
      </c>
      <c r="H50" s="10">
        <v>31</v>
      </c>
      <c r="I50" s="10">
        <v>39</v>
      </c>
      <c r="J50" s="10">
        <v>47</v>
      </c>
      <c r="K50" s="10">
        <v>399</v>
      </c>
      <c r="L50" s="74">
        <v>20</v>
      </c>
      <c r="M50" s="10">
        <v>0</v>
      </c>
      <c r="N50" s="10">
        <v>0</v>
      </c>
      <c r="O50" s="10">
        <v>6</v>
      </c>
      <c r="P50" s="10">
        <v>1</v>
      </c>
      <c r="Q50" s="10">
        <v>2</v>
      </c>
      <c r="R50" s="10">
        <v>11</v>
      </c>
      <c r="S50" s="146">
        <v>0</v>
      </c>
      <c r="T50" s="11">
        <v>35</v>
      </c>
      <c r="U50" s="11">
        <v>31.6</v>
      </c>
      <c r="V50" s="11">
        <v>6</v>
      </c>
      <c r="W50" s="10"/>
      <c r="X50" s="101"/>
      <c r="Y50" s="101"/>
      <c r="Z50" s="101"/>
      <c r="AA50" s="5"/>
    </row>
    <row r="51" spans="2:27" ht="12" customHeight="1" x14ac:dyDescent="0.15">
      <c r="B51" s="284" t="s">
        <v>33</v>
      </c>
      <c r="C51" s="238"/>
      <c r="D51" s="10">
        <v>180</v>
      </c>
      <c r="E51" s="74">
        <v>175</v>
      </c>
      <c r="F51" s="10">
        <v>1</v>
      </c>
      <c r="G51" s="10">
        <v>11</v>
      </c>
      <c r="H51" s="10">
        <v>14</v>
      </c>
      <c r="I51" s="10">
        <v>14</v>
      </c>
      <c r="J51" s="10">
        <v>12</v>
      </c>
      <c r="K51" s="10">
        <v>123</v>
      </c>
      <c r="L51" s="74">
        <v>5</v>
      </c>
      <c r="M51" s="10">
        <v>1</v>
      </c>
      <c r="N51" s="10">
        <v>0</v>
      </c>
      <c r="O51" s="10">
        <v>2</v>
      </c>
      <c r="P51" s="10">
        <v>0</v>
      </c>
      <c r="Q51" s="10">
        <v>0</v>
      </c>
      <c r="R51" s="10">
        <v>2</v>
      </c>
      <c r="S51" s="146">
        <v>0</v>
      </c>
      <c r="T51" s="11">
        <v>35</v>
      </c>
      <c r="U51" s="11">
        <v>30.3</v>
      </c>
      <c r="V51" s="11">
        <v>7.3</v>
      </c>
      <c r="W51" s="10"/>
      <c r="X51" s="101"/>
      <c r="Y51" s="101"/>
      <c r="Z51" s="101"/>
      <c r="AA51" s="5"/>
    </row>
    <row r="52" spans="2:27" ht="12" customHeight="1" x14ac:dyDescent="0.15">
      <c r="B52" s="284" t="s">
        <v>34</v>
      </c>
      <c r="C52" s="238"/>
      <c r="D52" s="10">
        <v>19</v>
      </c>
      <c r="E52" s="74">
        <v>17</v>
      </c>
      <c r="F52" s="10">
        <v>0</v>
      </c>
      <c r="G52" s="10">
        <v>0</v>
      </c>
      <c r="H52" s="10">
        <v>2</v>
      </c>
      <c r="I52" s="10">
        <v>4</v>
      </c>
      <c r="J52" s="10">
        <v>1</v>
      </c>
      <c r="K52" s="10">
        <v>10</v>
      </c>
      <c r="L52" s="74">
        <v>2</v>
      </c>
      <c r="M52" s="10">
        <v>0</v>
      </c>
      <c r="N52" s="10">
        <v>0</v>
      </c>
      <c r="O52" s="10">
        <v>1</v>
      </c>
      <c r="P52" s="10">
        <v>0</v>
      </c>
      <c r="Q52" s="10">
        <v>0</v>
      </c>
      <c r="R52" s="10">
        <v>1</v>
      </c>
      <c r="S52" s="146">
        <v>0</v>
      </c>
      <c r="T52" s="11">
        <v>35</v>
      </c>
      <c r="U52" s="11">
        <v>29.6</v>
      </c>
      <c r="V52" s="11">
        <v>6.8</v>
      </c>
      <c r="W52" s="10"/>
      <c r="X52" s="101"/>
      <c r="Y52" s="101"/>
      <c r="Z52" s="101"/>
      <c r="AA52" s="5"/>
    </row>
    <row r="53" spans="2:27" ht="12" customHeight="1" x14ac:dyDescent="0.15">
      <c r="B53" s="284" t="s">
        <v>35</v>
      </c>
      <c r="C53" s="238"/>
      <c r="D53" s="10">
        <v>10</v>
      </c>
      <c r="E53" s="74">
        <v>10</v>
      </c>
      <c r="F53" s="10">
        <v>0</v>
      </c>
      <c r="G53" s="10">
        <v>1</v>
      </c>
      <c r="H53" s="10">
        <v>1</v>
      </c>
      <c r="I53" s="10">
        <v>3</v>
      </c>
      <c r="J53" s="10">
        <v>1</v>
      </c>
      <c r="K53" s="10">
        <v>4</v>
      </c>
      <c r="L53" s="74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46">
        <v>0</v>
      </c>
      <c r="T53" s="11">
        <v>26.5</v>
      </c>
      <c r="U53" s="11">
        <v>27.1</v>
      </c>
      <c r="V53" s="11">
        <v>7.6</v>
      </c>
      <c r="W53" s="10"/>
      <c r="X53" s="101"/>
      <c r="Y53" s="101"/>
      <c r="Z53" s="101"/>
      <c r="AA53" s="5"/>
    </row>
    <row r="54" spans="2:27" ht="12" customHeight="1" x14ac:dyDescent="0.15">
      <c r="B54" s="284" t="s">
        <v>36</v>
      </c>
      <c r="C54" s="238"/>
      <c r="D54" s="10">
        <v>3</v>
      </c>
      <c r="E54" s="74">
        <v>2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2</v>
      </c>
      <c r="L54" s="74">
        <v>1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1</v>
      </c>
      <c r="S54" s="146">
        <v>0</v>
      </c>
      <c r="T54" s="11">
        <v>35</v>
      </c>
      <c r="U54" s="11">
        <v>34</v>
      </c>
      <c r="V54" s="11">
        <v>1.4</v>
      </c>
      <c r="W54" s="10"/>
      <c r="X54" s="101"/>
      <c r="Y54" s="101"/>
      <c r="Z54" s="101"/>
      <c r="AA54" s="5"/>
    </row>
    <row r="55" spans="2:27" ht="12" customHeight="1" x14ac:dyDescent="0.15">
      <c r="B55" s="284" t="s">
        <v>37</v>
      </c>
      <c r="C55" s="238"/>
      <c r="D55" s="10">
        <v>2</v>
      </c>
      <c r="E55" s="74">
        <v>2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2</v>
      </c>
      <c r="L55" s="74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46">
        <v>0</v>
      </c>
      <c r="T55" s="11">
        <v>35</v>
      </c>
      <c r="U55" s="11">
        <v>35</v>
      </c>
      <c r="V55" s="11">
        <v>0</v>
      </c>
      <c r="W55" s="10"/>
      <c r="X55" s="101"/>
      <c r="Y55" s="101"/>
      <c r="Z55" s="101"/>
      <c r="AA55" s="5"/>
    </row>
    <row r="56" spans="2:27" ht="12" customHeight="1" x14ac:dyDescent="0.15">
      <c r="B56" s="284" t="s">
        <v>38</v>
      </c>
      <c r="C56" s="238"/>
      <c r="D56" s="10">
        <v>48</v>
      </c>
      <c r="E56" s="74">
        <v>45</v>
      </c>
      <c r="F56" s="10">
        <v>1</v>
      </c>
      <c r="G56" s="10">
        <v>0</v>
      </c>
      <c r="H56" s="10">
        <v>8</v>
      </c>
      <c r="I56" s="10">
        <v>4</v>
      </c>
      <c r="J56" s="10">
        <v>5</v>
      </c>
      <c r="K56" s="10">
        <v>27</v>
      </c>
      <c r="L56" s="74">
        <v>3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3</v>
      </c>
      <c r="S56" s="146">
        <v>0</v>
      </c>
      <c r="T56" s="11">
        <v>35</v>
      </c>
      <c r="U56" s="11">
        <v>29.9</v>
      </c>
      <c r="V56" s="11">
        <v>7</v>
      </c>
      <c r="W56" s="10"/>
      <c r="X56" s="101"/>
      <c r="Y56" s="101"/>
      <c r="Z56" s="101"/>
      <c r="AA56" s="5"/>
    </row>
    <row r="57" spans="2:27" ht="12" customHeight="1" x14ac:dyDescent="0.15">
      <c r="B57" s="284" t="s">
        <v>39</v>
      </c>
      <c r="C57" s="238"/>
      <c r="D57" s="10">
        <v>65</v>
      </c>
      <c r="E57" s="74">
        <v>59</v>
      </c>
      <c r="F57" s="10">
        <v>1</v>
      </c>
      <c r="G57" s="10">
        <v>4</v>
      </c>
      <c r="H57" s="10">
        <v>3</v>
      </c>
      <c r="I57" s="10">
        <v>5</v>
      </c>
      <c r="J57" s="10">
        <v>6</v>
      </c>
      <c r="K57" s="10">
        <v>40</v>
      </c>
      <c r="L57" s="74">
        <v>6</v>
      </c>
      <c r="M57" s="10">
        <v>0</v>
      </c>
      <c r="N57" s="10">
        <v>0</v>
      </c>
      <c r="O57" s="10">
        <v>1</v>
      </c>
      <c r="P57" s="10">
        <v>1</v>
      </c>
      <c r="Q57" s="10">
        <v>0</v>
      </c>
      <c r="R57" s="10">
        <v>4</v>
      </c>
      <c r="S57" s="146">
        <v>0</v>
      </c>
      <c r="T57" s="11">
        <v>35</v>
      </c>
      <c r="U57" s="11">
        <v>30.8</v>
      </c>
      <c r="V57" s="11">
        <v>6.7</v>
      </c>
      <c r="W57" s="10"/>
      <c r="X57" s="101"/>
      <c r="Y57" s="101"/>
      <c r="Z57" s="101"/>
      <c r="AA57" s="5"/>
    </row>
    <row r="58" spans="2:27" ht="12" customHeight="1" x14ac:dyDescent="0.15">
      <c r="B58" s="284" t="s">
        <v>40</v>
      </c>
      <c r="C58" s="238"/>
      <c r="D58" s="10">
        <v>18</v>
      </c>
      <c r="E58" s="74">
        <v>18</v>
      </c>
      <c r="F58" s="10">
        <v>0</v>
      </c>
      <c r="G58" s="10">
        <v>0</v>
      </c>
      <c r="H58" s="10">
        <v>3</v>
      </c>
      <c r="I58" s="10">
        <v>2</v>
      </c>
      <c r="J58" s="10">
        <v>3</v>
      </c>
      <c r="K58" s="10">
        <v>10</v>
      </c>
      <c r="L58" s="74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46">
        <v>0</v>
      </c>
      <c r="T58" s="11">
        <v>33</v>
      </c>
      <c r="U58" s="11">
        <v>29.6</v>
      </c>
      <c r="V58" s="11">
        <v>6.3</v>
      </c>
      <c r="W58" s="10"/>
      <c r="X58" s="101"/>
      <c r="Y58" s="101"/>
      <c r="Z58" s="101"/>
      <c r="AA58" s="5"/>
    </row>
    <row r="59" spans="2:27" ht="12" customHeight="1" x14ac:dyDescent="0.15">
      <c r="B59" s="284" t="s">
        <v>41</v>
      </c>
      <c r="C59" s="238"/>
      <c r="D59" s="10">
        <v>4</v>
      </c>
      <c r="E59" s="74">
        <v>4</v>
      </c>
      <c r="F59" s="10">
        <v>0</v>
      </c>
      <c r="G59" s="10">
        <v>0</v>
      </c>
      <c r="H59" s="10">
        <v>0</v>
      </c>
      <c r="I59" s="10">
        <v>0</v>
      </c>
      <c r="J59" s="10">
        <v>1</v>
      </c>
      <c r="K59" s="10">
        <v>3</v>
      </c>
      <c r="L59" s="74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46">
        <v>0</v>
      </c>
      <c r="T59" s="11">
        <v>35</v>
      </c>
      <c r="U59" s="11">
        <v>33.799999999999997</v>
      </c>
      <c r="V59" s="11">
        <v>2.2000000000000002</v>
      </c>
      <c r="W59" s="10"/>
      <c r="X59" s="101"/>
      <c r="Y59" s="101"/>
      <c r="Z59" s="101"/>
      <c r="AA59" s="5"/>
    </row>
    <row r="60" spans="2:27" ht="12" customHeight="1" x14ac:dyDescent="0.15">
      <c r="B60" s="284" t="s">
        <v>42</v>
      </c>
      <c r="C60" s="238"/>
      <c r="D60" s="10">
        <v>34</v>
      </c>
      <c r="E60" s="74">
        <v>32</v>
      </c>
      <c r="F60" s="10">
        <v>0</v>
      </c>
      <c r="G60" s="10">
        <v>1</v>
      </c>
      <c r="H60" s="10">
        <v>4</v>
      </c>
      <c r="I60" s="10">
        <v>2</v>
      </c>
      <c r="J60" s="10">
        <v>4</v>
      </c>
      <c r="K60" s="10">
        <v>21</v>
      </c>
      <c r="L60" s="74">
        <v>2</v>
      </c>
      <c r="M60" s="10">
        <v>0</v>
      </c>
      <c r="N60" s="10">
        <v>0</v>
      </c>
      <c r="O60" s="10">
        <v>0</v>
      </c>
      <c r="P60" s="10">
        <v>0</v>
      </c>
      <c r="Q60" s="10">
        <v>1</v>
      </c>
      <c r="R60" s="10">
        <v>1</v>
      </c>
      <c r="S60" s="146">
        <v>0</v>
      </c>
      <c r="T60" s="11">
        <v>34.5</v>
      </c>
      <c r="U60" s="11">
        <v>30.7</v>
      </c>
      <c r="V60" s="11">
        <v>6.1</v>
      </c>
      <c r="W60" s="10"/>
      <c r="X60" s="101"/>
      <c r="Y60" s="101"/>
      <c r="Z60" s="101"/>
      <c r="AA60" s="5"/>
    </row>
    <row r="61" spans="2:27" ht="12" customHeight="1" x14ac:dyDescent="0.15">
      <c r="B61" s="284" t="s">
        <v>43</v>
      </c>
      <c r="C61" s="238"/>
      <c r="D61" s="10">
        <v>25</v>
      </c>
      <c r="E61" s="74">
        <v>25</v>
      </c>
      <c r="F61" s="10">
        <v>0</v>
      </c>
      <c r="G61" s="10">
        <v>2</v>
      </c>
      <c r="H61" s="10">
        <v>5</v>
      </c>
      <c r="I61" s="10">
        <v>4</v>
      </c>
      <c r="J61" s="10">
        <v>3</v>
      </c>
      <c r="K61" s="10">
        <v>11</v>
      </c>
      <c r="L61" s="74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46">
        <v>0</v>
      </c>
      <c r="T61" s="11">
        <v>29</v>
      </c>
      <c r="U61" s="11">
        <v>27.7</v>
      </c>
      <c r="V61" s="11">
        <v>7.5</v>
      </c>
      <c r="W61" s="10"/>
      <c r="X61" s="101"/>
      <c r="Y61" s="101"/>
      <c r="Z61" s="101"/>
      <c r="AA61" s="5"/>
    </row>
    <row r="62" spans="2:27" ht="12" customHeight="1" x14ac:dyDescent="0.15">
      <c r="B62" s="284" t="s">
        <v>44</v>
      </c>
      <c r="C62" s="238"/>
      <c r="D62" s="10">
        <v>21</v>
      </c>
      <c r="E62" s="74">
        <v>18</v>
      </c>
      <c r="F62" s="10">
        <v>0</v>
      </c>
      <c r="G62" s="10">
        <v>2</v>
      </c>
      <c r="H62" s="10">
        <v>3</v>
      </c>
      <c r="I62" s="10">
        <v>2</v>
      </c>
      <c r="J62" s="10">
        <v>2</v>
      </c>
      <c r="K62" s="10">
        <v>9</v>
      </c>
      <c r="L62" s="74">
        <v>3</v>
      </c>
      <c r="M62" s="10">
        <v>0</v>
      </c>
      <c r="N62" s="10">
        <v>1</v>
      </c>
      <c r="O62" s="10">
        <v>1</v>
      </c>
      <c r="P62" s="10">
        <v>0</v>
      </c>
      <c r="Q62" s="10">
        <v>0</v>
      </c>
      <c r="R62" s="10">
        <v>1</v>
      </c>
      <c r="S62" s="146">
        <v>0</v>
      </c>
      <c r="T62" s="11">
        <v>30</v>
      </c>
      <c r="U62" s="11">
        <v>27.2</v>
      </c>
      <c r="V62" s="11">
        <v>8.1999999999999993</v>
      </c>
      <c r="W62" s="10"/>
      <c r="X62" s="101"/>
      <c r="Y62" s="101"/>
      <c r="Z62" s="101"/>
      <c r="AA62" s="5"/>
    </row>
    <row r="63" spans="2:27" ht="12" customHeight="1" x14ac:dyDescent="0.15">
      <c r="B63" s="284" t="s">
        <v>45</v>
      </c>
      <c r="C63" s="238"/>
      <c r="D63" s="10">
        <v>253</v>
      </c>
      <c r="E63" s="74">
        <v>240</v>
      </c>
      <c r="F63" s="10">
        <v>1</v>
      </c>
      <c r="G63" s="10">
        <v>9</v>
      </c>
      <c r="H63" s="10">
        <v>18</v>
      </c>
      <c r="I63" s="10">
        <v>12</v>
      </c>
      <c r="J63" s="10">
        <v>17</v>
      </c>
      <c r="K63" s="10">
        <v>183</v>
      </c>
      <c r="L63" s="74">
        <v>13</v>
      </c>
      <c r="M63" s="10">
        <v>1</v>
      </c>
      <c r="N63" s="10">
        <v>0</v>
      </c>
      <c r="O63" s="10">
        <v>2</v>
      </c>
      <c r="P63" s="10">
        <v>1</v>
      </c>
      <c r="Q63" s="10">
        <v>0</v>
      </c>
      <c r="R63" s="10">
        <v>9</v>
      </c>
      <c r="S63" s="146">
        <v>0</v>
      </c>
      <c r="T63" s="11">
        <v>35</v>
      </c>
      <c r="U63" s="11">
        <v>31.6</v>
      </c>
      <c r="V63" s="11">
        <v>6.2</v>
      </c>
      <c r="W63" s="10"/>
      <c r="X63" s="101"/>
      <c r="Y63" s="101"/>
      <c r="Z63" s="101"/>
      <c r="AA63" s="5"/>
    </row>
    <row r="64" spans="2:27" ht="12" customHeight="1" x14ac:dyDescent="0.15">
      <c r="B64" s="284" t="s">
        <v>46</v>
      </c>
      <c r="C64" s="238"/>
      <c r="D64" s="10">
        <v>16</v>
      </c>
      <c r="E64" s="74">
        <v>15</v>
      </c>
      <c r="F64" s="10">
        <v>0</v>
      </c>
      <c r="G64" s="10">
        <v>1</v>
      </c>
      <c r="H64" s="10">
        <v>4</v>
      </c>
      <c r="I64" s="10">
        <v>0</v>
      </c>
      <c r="J64" s="10">
        <v>1</v>
      </c>
      <c r="K64" s="10">
        <v>9</v>
      </c>
      <c r="L64" s="74">
        <v>1</v>
      </c>
      <c r="M64" s="10">
        <v>0</v>
      </c>
      <c r="N64" s="10">
        <v>0</v>
      </c>
      <c r="O64" s="10">
        <v>0</v>
      </c>
      <c r="P64" s="10">
        <v>0</v>
      </c>
      <c r="Q64" s="10">
        <v>1</v>
      </c>
      <c r="R64" s="10">
        <v>0</v>
      </c>
      <c r="S64" s="146">
        <v>0</v>
      </c>
      <c r="T64" s="11">
        <v>34.5</v>
      </c>
      <c r="U64" s="11">
        <v>29.1</v>
      </c>
      <c r="V64" s="11">
        <v>7.6</v>
      </c>
      <c r="W64" s="10"/>
      <c r="X64" s="101"/>
      <c r="Y64" s="101"/>
      <c r="Z64" s="101"/>
      <c r="AA64" s="5"/>
    </row>
    <row r="65" spans="2:28" ht="12" customHeight="1" x14ac:dyDescent="0.15">
      <c r="B65" s="284" t="s">
        <v>47</v>
      </c>
      <c r="C65" s="238"/>
      <c r="D65" s="10">
        <v>32</v>
      </c>
      <c r="E65" s="74">
        <v>31</v>
      </c>
      <c r="F65" s="10">
        <v>0</v>
      </c>
      <c r="G65" s="10">
        <v>2</v>
      </c>
      <c r="H65" s="10">
        <v>6</v>
      </c>
      <c r="I65" s="10">
        <v>5</v>
      </c>
      <c r="J65" s="10">
        <v>3</v>
      </c>
      <c r="K65" s="10">
        <v>15</v>
      </c>
      <c r="L65" s="74">
        <v>1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1</v>
      </c>
      <c r="S65" s="146">
        <v>0</v>
      </c>
      <c r="T65" s="11">
        <v>30.5</v>
      </c>
      <c r="U65" s="11">
        <v>27.9</v>
      </c>
      <c r="V65" s="11">
        <v>7.4</v>
      </c>
      <c r="W65" s="10"/>
      <c r="X65" s="101"/>
      <c r="Y65" s="101"/>
      <c r="Z65" s="101"/>
      <c r="AA65" s="5"/>
    </row>
    <row r="66" spans="2:28" ht="12" customHeight="1" x14ac:dyDescent="0.15">
      <c r="B66" s="284" t="s">
        <v>48</v>
      </c>
      <c r="C66" s="238"/>
      <c r="D66" s="10">
        <v>85</v>
      </c>
      <c r="E66" s="74">
        <v>84</v>
      </c>
      <c r="F66" s="10">
        <v>0</v>
      </c>
      <c r="G66" s="10">
        <v>4</v>
      </c>
      <c r="H66" s="10">
        <v>10</v>
      </c>
      <c r="I66" s="10">
        <v>7</v>
      </c>
      <c r="J66" s="10">
        <v>14</v>
      </c>
      <c r="K66" s="10">
        <v>49</v>
      </c>
      <c r="L66" s="74">
        <v>1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1</v>
      </c>
      <c r="S66" s="146">
        <v>0</v>
      </c>
      <c r="T66" s="11">
        <v>34</v>
      </c>
      <c r="U66" s="11">
        <v>29.7</v>
      </c>
      <c r="V66" s="11">
        <v>6.8</v>
      </c>
      <c r="W66" s="10"/>
      <c r="X66" s="101"/>
      <c r="Y66" s="101"/>
      <c r="Z66" s="101"/>
      <c r="AA66" s="5"/>
    </row>
    <row r="67" spans="2:28" ht="12" customHeight="1" x14ac:dyDescent="0.15">
      <c r="B67" s="284" t="s">
        <v>49</v>
      </c>
      <c r="C67" s="238"/>
      <c r="D67" s="10">
        <v>15</v>
      </c>
      <c r="E67" s="74">
        <v>15</v>
      </c>
      <c r="F67" s="10">
        <v>0</v>
      </c>
      <c r="G67" s="10">
        <v>1</v>
      </c>
      <c r="H67" s="10">
        <v>0</v>
      </c>
      <c r="I67" s="10">
        <v>2</v>
      </c>
      <c r="J67" s="10">
        <v>0</v>
      </c>
      <c r="K67" s="10">
        <v>12</v>
      </c>
      <c r="L67" s="74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46">
        <v>0</v>
      </c>
      <c r="T67" s="11">
        <v>35</v>
      </c>
      <c r="U67" s="11">
        <v>32</v>
      </c>
      <c r="V67" s="11">
        <v>6.2</v>
      </c>
      <c r="W67" s="10"/>
      <c r="X67" s="101"/>
      <c r="Y67" s="101"/>
      <c r="Z67" s="101"/>
      <c r="AA67" s="5"/>
    </row>
    <row r="68" spans="2:28" ht="12" customHeight="1" x14ac:dyDescent="0.15">
      <c r="B68" s="284" t="s">
        <v>50</v>
      </c>
      <c r="C68" s="238"/>
      <c r="D68" s="10">
        <v>2</v>
      </c>
      <c r="E68" s="74">
        <v>2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2</v>
      </c>
      <c r="L68" s="74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46">
        <v>0</v>
      </c>
      <c r="T68" s="11">
        <v>35</v>
      </c>
      <c r="U68" s="11">
        <v>35</v>
      </c>
      <c r="V68" s="11">
        <v>0</v>
      </c>
      <c r="W68" s="10"/>
      <c r="X68" s="101"/>
      <c r="Y68" s="101"/>
      <c r="Z68" s="101"/>
      <c r="AA68" s="5"/>
    </row>
    <row r="69" spans="2:28" ht="12" customHeight="1" x14ac:dyDescent="0.15">
      <c r="B69" s="284" t="s">
        <v>51</v>
      </c>
      <c r="C69" s="238"/>
      <c r="D69" s="10">
        <v>8</v>
      </c>
      <c r="E69" s="74">
        <v>8</v>
      </c>
      <c r="F69" s="10">
        <v>0</v>
      </c>
      <c r="G69" s="10">
        <v>0</v>
      </c>
      <c r="H69" s="10">
        <v>1</v>
      </c>
      <c r="I69" s="10">
        <v>0</v>
      </c>
      <c r="J69" s="10">
        <v>1</v>
      </c>
      <c r="K69" s="10">
        <v>6</v>
      </c>
      <c r="L69" s="74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46">
        <v>0</v>
      </c>
      <c r="T69" s="11">
        <v>35</v>
      </c>
      <c r="U69" s="11">
        <v>31.8</v>
      </c>
      <c r="V69" s="11">
        <v>5.3</v>
      </c>
      <c r="W69" s="10"/>
      <c r="X69" s="101"/>
      <c r="Y69" s="101"/>
      <c r="Z69" s="101"/>
      <c r="AA69" s="5"/>
    </row>
    <row r="70" spans="2:28" s="5" customFormat="1" ht="12" customHeight="1" x14ac:dyDescent="0.15">
      <c r="B70" s="285" t="s">
        <v>73</v>
      </c>
      <c r="C70" s="276"/>
      <c r="D70" s="7">
        <v>77</v>
      </c>
      <c r="E70" s="77">
        <v>76</v>
      </c>
      <c r="F70" s="7">
        <v>0</v>
      </c>
      <c r="G70" s="7">
        <v>3</v>
      </c>
      <c r="H70" s="7">
        <v>9</v>
      </c>
      <c r="I70" s="7">
        <v>13</v>
      </c>
      <c r="J70" s="7">
        <v>10</v>
      </c>
      <c r="K70" s="7">
        <v>41</v>
      </c>
      <c r="L70" s="77">
        <v>1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1</v>
      </c>
      <c r="S70" s="147">
        <v>0</v>
      </c>
      <c r="T70" s="9">
        <v>33</v>
      </c>
      <c r="U70" s="9">
        <v>29.3</v>
      </c>
      <c r="V70" s="9">
        <v>6.7</v>
      </c>
      <c r="W70" s="10"/>
      <c r="X70" s="101"/>
      <c r="Y70" s="101"/>
      <c r="Z70" s="101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71">
        <f>D7</f>
        <v>4278</v>
      </c>
      <c r="W72" s="5"/>
      <c r="X72" s="5"/>
      <c r="Y72" s="5"/>
      <c r="Z72" s="5"/>
      <c r="AA72" s="5"/>
      <c r="AB72" s="5"/>
    </row>
    <row r="73" spans="2:28" x14ac:dyDescent="0.15">
      <c r="D73" s="171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7:C7"/>
    <mergeCell ref="B8:C8"/>
    <mergeCell ref="B12:C12"/>
    <mergeCell ref="B13:C13"/>
    <mergeCell ref="B14:C14"/>
    <mergeCell ref="T5:T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  <mergeCell ref="Q4:Q6"/>
    <mergeCell ref="R4:R6"/>
    <mergeCell ref="B3:C4"/>
    <mergeCell ref="D3:D6"/>
    <mergeCell ref="E3:E6"/>
    <mergeCell ref="F3:K3"/>
    <mergeCell ref="L3:L6"/>
    <mergeCell ref="F4:F6"/>
    <mergeCell ref="G4:G6"/>
    <mergeCell ref="H4:H6"/>
    <mergeCell ref="I4:I6"/>
    <mergeCell ref="J4:J6"/>
    <mergeCell ref="K4:K6"/>
    <mergeCell ref="B5:C6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8" max="69" man="1"/>
  </col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30" t="s">
        <v>332</v>
      </c>
      <c r="D1" s="30" t="s">
        <v>256</v>
      </c>
    </row>
    <row r="2" spans="1:8" ht="17.25" x14ac:dyDescent="0.2">
      <c r="A2" s="30"/>
      <c r="B2" s="1" t="s">
        <v>376</v>
      </c>
      <c r="C2" s="2"/>
    </row>
    <row r="3" spans="1:8" s="54" customFormat="1" ht="28.5" customHeight="1" x14ac:dyDescent="0.15">
      <c r="B3" s="306" t="s">
        <v>257</v>
      </c>
      <c r="C3" s="291"/>
      <c r="D3" s="297" t="s">
        <v>92</v>
      </c>
      <c r="E3" s="297" t="s">
        <v>258</v>
      </c>
      <c r="F3" s="297" t="s">
        <v>259</v>
      </c>
      <c r="G3" s="86"/>
      <c r="H3" s="86"/>
    </row>
    <row r="4" spans="1:8" x14ac:dyDescent="0.15">
      <c r="B4" s="316" t="s">
        <v>85</v>
      </c>
      <c r="C4" s="317"/>
      <c r="D4" s="298"/>
      <c r="E4" s="298"/>
      <c r="F4" s="298"/>
    </row>
    <row r="5" spans="1:8" x14ac:dyDescent="0.15">
      <c r="B5" s="318"/>
      <c r="C5" s="315"/>
      <c r="D5" s="298"/>
      <c r="E5" s="298"/>
      <c r="F5" s="298"/>
    </row>
    <row r="6" spans="1:8" ht="12" customHeight="1" x14ac:dyDescent="0.15">
      <c r="B6" s="289" t="s">
        <v>0</v>
      </c>
      <c r="C6" s="278"/>
      <c r="D6" s="6">
        <v>4278</v>
      </c>
      <c r="E6" s="6">
        <v>654</v>
      </c>
      <c r="F6" s="6">
        <v>3624</v>
      </c>
    </row>
    <row r="7" spans="1:8" ht="12" customHeight="1" x14ac:dyDescent="0.15">
      <c r="B7" s="284" t="s">
        <v>1</v>
      </c>
      <c r="C7" s="238"/>
      <c r="D7" s="83">
        <v>3219</v>
      </c>
      <c r="E7" s="46">
        <v>487</v>
      </c>
      <c r="F7" s="46">
        <v>2732</v>
      </c>
    </row>
    <row r="8" spans="1:8" ht="12" customHeight="1" x14ac:dyDescent="0.15">
      <c r="B8" s="71"/>
      <c r="C8" s="18" t="s">
        <v>65</v>
      </c>
      <c r="D8" s="74">
        <v>1907</v>
      </c>
      <c r="E8" s="10">
        <v>320</v>
      </c>
      <c r="F8" s="10">
        <v>1587</v>
      </c>
    </row>
    <row r="9" spans="1:8" ht="12" customHeight="1" x14ac:dyDescent="0.15">
      <c r="B9" s="71"/>
      <c r="C9" s="18" t="s">
        <v>66</v>
      </c>
      <c r="D9" s="74">
        <v>941</v>
      </c>
      <c r="E9" s="10">
        <v>122</v>
      </c>
      <c r="F9" s="10">
        <v>819</v>
      </c>
    </row>
    <row r="10" spans="1:8" ht="12" customHeight="1" x14ac:dyDescent="0.15">
      <c r="B10" s="71"/>
      <c r="C10" s="18" t="s">
        <v>67</v>
      </c>
      <c r="D10" s="74">
        <v>371</v>
      </c>
      <c r="E10" s="10">
        <v>45</v>
      </c>
      <c r="F10" s="10">
        <v>326</v>
      </c>
    </row>
    <row r="11" spans="1:8" ht="12" customHeight="1" x14ac:dyDescent="0.15">
      <c r="B11" s="285" t="s">
        <v>5</v>
      </c>
      <c r="C11" s="276"/>
      <c r="D11" s="77">
        <v>1059</v>
      </c>
      <c r="E11" s="7">
        <v>167</v>
      </c>
      <c r="F11" s="7">
        <v>892</v>
      </c>
    </row>
    <row r="12" spans="1:8" ht="12" customHeight="1" x14ac:dyDescent="0.15">
      <c r="B12" s="284" t="s">
        <v>260</v>
      </c>
      <c r="C12" s="238"/>
      <c r="D12" s="6">
        <v>78</v>
      </c>
      <c r="E12" s="6">
        <v>9</v>
      </c>
      <c r="F12" s="6">
        <v>69</v>
      </c>
    </row>
    <row r="13" spans="1:8" ht="12" customHeight="1" x14ac:dyDescent="0.15">
      <c r="B13" s="284" t="s">
        <v>261</v>
      </c>
      <c r="C13" s="238"/>
      <c r="D13" s="6">
        <v>133</v>
      </c>
      <c r="E13" s="6">
        <v>28</v>
      </c>
      <c r="F13" s="6">
        <v>105</v>
      </c>
    </row>
    <row r="14" spans="1:8" ht="12" customHeight="1" x14ac:dyDescent="0.15">
      <c r="B14" s="284" t="s">
        <v>77</v>
      </c>
      <c r="C14" s="238"/>
      <c r="D14" s="6">
        <v>82</v>
      </c>
      <c r="E14" s="6">
        <v>16</v>
      </c>
      <c r="F14" s="6">
        <v>66</v>
      </c>
    </row>
    <row r="15" spans="1:8" ht="12" customHeight="1" x14ac:dyDescent="0.15">
      <c r="B15" s="284" t="s">
        <v>78</v>
      </c>
      <c r="C15" s="238"/>
      <c r="D15" s="6">
        <v>1987</v>
      </c>
      <c r="E15" s="6">
        <v>332</v>
      </c>
      <c r="F15" s="6">
        <v>1655</v>
      </c>
    </row>
    <row r="16" spans="1:8" ht="12" customHeight="1" x14ac:dyDescent="0.15">
      <c r="B16" s="284" t="s">
        <v>79</v>
      </c>
      <c r="C16" s="238"/>
      <c r="D16" s="6">
        <v>333</v>
      </c>
      <c r="E16" s="6">
        <v>39</v>
      </c>
      <c r="F16" s="6">
        <v>294</v>
      </c>
    </row>
    <row r="17" spans="2:6" ht="12" customHeight="1" x14ac:dyDescent="0.15">
      <c r="B17" s="284" t="s">
        <v>262</v>
      </c>
      <c r="C17" s="238"/>
      <c r="D17" s="6">
        <v>16</v>
      </c>
      <c r="E17" s="6">
        <v>5</v>
      </c>
      <c r="F17" s="6">
        <v>11</v>
      </c>
    </row>
    <row r="18" spans="2:6" ht="12" customHeight="1" x14ac:dyDescent="0.15">
      <c r="B18" s="284" t="s">
        <v>81</v>
      </c>
      <c r="C18" s="238"/>
      <c r="D18" s="6">
        <v>941</v>
      </c>
      <c r="E18" s="6">
        <v>122</v>
      </c>
      <c r="F18" s="6">
        <v>819</v>
      </c>
    </row>
    <row r="19" spans="2:6" ht="12" customHeight="1" x14ac:dyDescent="0.15">
      <c r="B19" s="284" t="s">
        <v>202</v>
      </c>
      <c r="C19" s="238"/>
      <c r="D19" s="6">
        <v>136</v>
      </c>
      <c r="E19" s="6">
        <v>29</v>
      </c>
      <c r="F19" s="6">
        <v>107</v>
      </c>
    </row>
    <row r="20" spans="2:6" ht="12" customHeight="1" x14ac:dyDescent="0.15">
      <c r="B20" s="284" t="s">
        <v>203</v>
      </c>
      <c r="C20" s="238"/>
      <c r="D20" s="6">
        <v>84</v>
      </c>
      <c r="E20" s="6">
        <v>11</v>
      </c>
      <c r="F20" s="6">
        <v>73</v>
      </c>
    </row>
    <row r="21" spans="2:6" ht="12" customHeight="1" x14ac:dyDescent="0.15">
      <c r="B21" s="284" t="s">
        <v>88</v>
      </c>
      <c r="C21" s="238"/>
      <c r="D21" s="6">
        <v>301</v>
      </c>
      <c r="E21" s="6">
        <v>41</v>
      </c>
      <c r="F21" s="6">
        <v>260</v>
      </c>
    </row>
    <row r="22" spans="2:6" ht="12" customHeight="1" x14ac:dyDescent="0.15">
      <c r="B22" s="285" t="s">
        <v>204</v>
      </c>
      <c r="C22" s="276"/>
      <c r="D22" s="6">
        <v>187</v>
      </c>
      <c r="E22" s="6">
        <v>22</v>
      </c>
      <c r="F22" s="6">
        <v>165</v>
      </c>
    </row>
    <row r="23" spans="2:6" ht="12" customHeight="1" x14ac:dyDescent="0.15">
      <c r="B23" s="284" t="s">
        <v>6</v>
      </c>
      <c r="C23" s="238"/>
      <c r="D23" s="83">
        <v>78</v>
      </c>
      <c r="E23" s="46">
        <v>9</v>
      </c>
      <c r="F23" s="46">
        <v>69</v>
      </c>
    </row>
    <row r="24" spans="2:6" ht="12" customHeight="1" x14ac:dyDescent="0.15">
      <c r="B24" s="284" t="s">
        <v>7</v>
      </c>
      <c r="C24" s="238"/>
      <c r="D24" s="74">
        <v>30</v>
      </c>
      <c r="E24" s="196">
        <v>4</v>
      </c>
      <c r="F24" s="196">
        <v>26</v>
      </c>
    </row>
    <row r="25" spans="2:6" ht="12" customHeight="1" x14ac:dyDescent="0.15">
      <c r="B25" s="284" t="s">
        <v>8</v>
      </c>
      <c r="C25" s="238"/>
      <c r="D25" s="74">
        <v>11</v>
      </c>
      <c r="E25" s="10">
        <v>5</v>
      </c>
      <c r="F25" s="10">
        <v>6</v>
      </c>
    </row>
    <row r="26" spans="2:6" ht="12" customHeight="1" x14ac:dyDescent="0.15">
      <c r="B26" s="284" t="s">
        <v>9</v>
      </c>
      <c r="C26" s="238"/>
      <c r="D26" s="74">
        <v>48</v>
      </c>
      <c r="E26" s="10">
        <v>14</v>
      </c>
      <c r="F26" s="10">
        <v>34</v>
      </c>
    </row>
    <row r="27" spans="2:6" ht="12" customHeight="1" x14ac:dyDescent="0.15">
      <c r="B27" s="284" t="s">
        <v>10</v>
      </c>
      <c r="C27" s="238"/>
      <c r="D27" s="74">
        <v>12</v>
      </c>
      <c r="E27" s="10">
        <v>0</v>
      </c>
      <c r="F27" s="10">
        <v>12</v>
      </c>
    </row>
    <row r="28" spans="2:6" ht="12" customHeight="1" x14ac:dyDescent="0.15">
      <c r="B28" s="284" t="s">
        <v>11</v>
      </c>
      <c r="C28" s="238"/>
      <c r="D28" s="74">
        <v>24</v>
      </c>
      <c r="E28" s="10">
        <v>5</v>
      </c>
      <c r="F28" s="10">
        <v>19</v>
      </c>
    </row>
    <row r="29" spans="2:6" ht="12" customHeight="1" x14ac:dyDescent="0.15">
      <c r="B29" s="284" t="s">
        <v>12</v>
      </c>
      <c r="C29" s="238"/>
      <c r="D29" s="74">
        <v>8</v>
      </c>
      <c r="E29" s="10">
        <v>0</v>
      </c>
      <c r="F29" s="10">
        <v>8</v>
      </c>
    </row>
    <row r="30" spans="2:6" ht="12" customHeight="1" x14ac:dyDescent="0.15">
      <c r="B30" s="284" t="s">
        <v>13</v>
      </c>
      <c r="C30" s="238"/>
      <c r="D30" s="74">
        <v>42</v>
      </c>
      <c r="E30" s="10">
        <v>6</v>
      </c>
      <c r="F30" s="10">
        <v>36</v>
      </c>
    </row>
    <row r="31" spans="2:6" ht="12" customHeight="1" x14ac:dyDescent="0.15">
      <c r="B31" s="284" t="s">
        <v>14</v>
      </c>
      <c r="C31" s="238"/>
      <c r="D31" s="74">
        <v>39</v>
      </c>
      <c r="E31" s="10">
        <v>5</v>
      </c>
      <c r="F31" s="10">
        <v>34</v>
      </c>
    </row>
    <row r="32" spans="2:6" ht="12" customHeight="1" x14ac:dyDescent="0.15">
      <c r="B32" s="284" t="s">
        <v>15</v>
      </c>
      <c r="C32" s="238"/>
      <c r="D32" s="74">
        <v>15</v>
      </c>
      <c r="E32" s="10">
        <v>8</v>
      </c>
      <c r="F32" s="10">
        <v>7</v>
      </c>
    </row>
    <row r="33" spans="2:6" ht="12" customHeight="1" x14ac:dyDescent="0.15">
      <c r="B33" s="284" t="s">
        <v>16</v>
      </c>
      <c r="C33" s="238"/>
      <c r="D33" s="74">
        <v>183</v>
      </c>
      <c r="E33" s="10">
        <v>32</v>
      </c>
      <c r="F33" s="10">
        <v>151</v>
      </c>
    </row>
    <row r="34" spans="2:6" ht="12" customHeight="1" x14ac:dyDescent="0.15">
      <c r="B34" s="284" t="s">
        <v>17</v>
      </c>
      <c r="C34" s="238"/>
      <c r="D34" s="74">
        <v>205</v>
      </c>
      <c r="E34" s="10">
        <v>31</v>
      </c>
      <c r="F34" s="10">
        <v>174</v>
      </c>
    </row>
    <row r="35" spans="2:6" ht="12" customHeight="1" x14ac:dyDescent="0.15">
      <c r="B35" s="284" t="s">
        <v>18</v>
      </c>
      <c r="C35" s="238"/>
      <c r="D35" s="74">
        <v>1038</v>
      </c>
      <c r="E35" s="10">
        <v>170</v>
      </c>
      <c r="F35" s="10">
        <v>868</v>
      </c>
    </row>
    <row r="36" spans="2:6" ht="12" customHeight="1" x14ac:dyDescent="0.15">
      <c r="B36" s="284" t="s">
        <v>19</v>
      </c>
      <c r="C36" s="238"/>
      <c r="D36" s="74">
        <v>481</v>
      </c>
      <c r="E36" s="10">
        <v>87</v>
      </c>
      <c r="F36" s="10">
        <v>394</v>
      </c>
    </row>
    <row r="37" spans="2:6" ht="12" customHeight="1" x14ac:dyDescent="0.15">
      <c r="B37" s="284" t="s">
        <v>20</v>
      </c>
      <c r="C37" s="238"/>
      <c r="D37" s="74">
        <v>18</v>
      </c>
      <c r="E37" s="10">
        <v>1</v>
      </c>
      <c r="F37" s="10">
        <v>17</v>
      </c>
    </row>
    <row r="38" spans="2:6" ht="12" customHeight="1" x14ac:dyDescent="0.15">
      <c r="B38" s="284" t="s">
        <v>21</v>
      </c>
      <c r="C38" s="238"/>
      <c r="D38" s="74">
        <v>6</v>
      </c>
      <c r="E38" s="10">
        <v>2</v>
      </c>
      <c r="F38" s="10">
        <v>4</v>
      </c>
    </row>
    <row r="39" spans="2:6" ht="12" customHeight="1" x14ac:dyDescent="0.15">
      <c r="B39" s="284" t="s">
        <v>22</v>
      </c>
      <c r="C39" s="238"/>
      <c r="D39" s="74">
        <v>10</v>
      </c>
      <c r="E39" s="10">
        <v>3</v>
      </c>
      <c r="F39" s="10">
        <v>7</v>
      </c>
    </row>
    <row r="40" spans="2:6" ht="12" customHeight="1" x14ac:dyDescent="0.15">
      <c r="B40" s="284" t="s">
        <v>23</v>
      </c>
      <c r="C40" s="238"/>
      <c r="D40" s="74">
        <v>0</v>
      </c>
      <c r="E40" s="196">
        <v>0</v>
      </c>
      <c r="F40" s="196">
        <v>0</v>
      </c>
    </row>
    <row r="41" spans="2:6" ht="12" customHeight="1" x14ac:dyDescent="0.15">
      <c r="B41" s="284" t="s">
        <v>24</v>
      </c>
      <c r="C41" s="238"/>
      <c r="D41" s="74">
        <v>0</v>
      </c>
      <c r="E41" s="10">
        <v>0</v>
      </c>
      <c r="F41" s="10">
        <v>0</v>
      </c>
    </row>
    <row r="42" spans="2:6" ht="12" customHeight="1" x14ac:dyDescent="0.15">
      <c r="B42" s="284" t="s">
        <v>25</v>
      </c>
      <c r="C42" s="238"/>
      <c r="D42" s="74">
        <v>10</v>
      </c>
      <c r="E42" s="10">
        <v>2</v>
      </c>
      <c r="F42" s="10">
        <v>8</v>
      </c>
    </row>
    <row r="43" spans="2:6" ht="12" customHeight="1" x14ac:dyDescent="0.15">
      <c r="B43" s="284" t="s">
        <v>26</v>
      </c>
      <c r="C43" s="238"/>
      <c r="D43" s="74">
        <v>45</v>
      </c>
      <c r="E43" s="10">
        <v>5</v>
      </c>
      <c r="F43" s="10">
        <v>40</v>
      </c>
    </row>
    <row r="44" spans="2:6" ht="12" customHeight="1" x14ac:dyDescent="0.15">
      <c r="B44" s="284" t="s">
        <v>27</v>
      </c>
      <c r="C44" s="238"/>
      <c r="D44" s="74">
        <v>38</v>
      </c>
      <c r="E44" s="10">
        <v>6</v>
      </c>
      <c r="F44" s="10">
        <v>32</v>
      </c>
    </row>
    <row r="45" spans="2:6" ht="12" customHeight="1" x14ac:dyDescent="0.15">
      <c r="B45" s="284" t="s">
        <v>28</v>
      </c>
      <c r="C45" s="238"/>
      <c r="D45" s="74">
        <v>263</v>
      </c>
      <c r="E45" s="10">
        <v>30</v>
      </c>
      <c r="F45" s="10">
        <v>233</v>
      </c>
    </row>
    <row r="46" spans="2:6" ht="12" customHeight="1" x14ac:dyDescent="0.15">
      <c r="B46" s="284" t="s">
        <v>29</v>
      </c>
      <c r="C46" s="238"/>
      <c r="D46" s="74">
        <v>25</v>
      </c>
      <c r="E46" s="10">
        <v>4</v>
      </c>
      <c r="F46" s="10">
        <v>21</v>
      </c>
    </row>
    <row r="47" spans="2:6" ht="12" customHeight="1" x14ac:dyDescent="0.15">
      <c r="B47" s="284" t="s">
        <v>30</v>
      </c>
      <c r="C47" s="238"/>
      <c r="D47" s="74">
        <v>58</v>
      </c>
      <c r="E47" s="10">
        <v>8</v>
      </c>
      <c r="F47" s="10">
        <v>50</v>
      </c>
    </row>
    <row r="48" spans="2:6" ht="12" customHeight="1" x14ac:dyDescent="0.15">
      <c r="B48" s="284" t="s">
        <v>31</v>
      </c>
      <c r="C48" s="238"/>
      <c r="D48" s="74">
        <v>119</v>
      </c>
      <c r="E48" s="10">
        <v>14</v>
      </c>
      <c r="F48" s="10">
        <v>105</v>
      </c>
    </row>
    <row r="49" spans="2:6" ht="12" customHeight="1" x14ac:dyDescent="0.15">
      <c r="B49" s="284" t="s">
        <v>32</v>
      </c>
      <c r="C49" s="238"/>
      <c r="D49" s="74">
        <v>555</v>
      </c>
      <c r="E49" s="10">
        <v>66</v>
      </c>
      <c r="F49" s="10">
        <v>489</v>
      </c>
    </row>
    <row r="50" spans="2:6" ht="12" customHeight="1" x14ac:dyDescent="0.15">
      <c r="B50" s="284" t="s">
        <v>33</v>
      </c>
      <c r="C50" s="238"/>
      <c r="D50" s="74">
        <v>180</v>
      </c>
      <c r="E50" s="10">
        <v>29</v>
      </c>
      <c r="F50" s="10">
        <v>151</v>
      </c>
    </row>
    <row r="51" spans="2:6" ht="12" customHeight="1" x14ac:dyDescent="0.15">
      <c r="B51" s="284" t="s">
        <v>34</v>
      </c>
      <c r="C51" s="238"/>
      <c r="D51" s="74">
        <v>19</v>
      </c>
      <c r="E51" s="10">
        <v>3</v>
      </c>
      <c r="F51" s="10">
        <v>16</v>
      </c>
    </row>
    <row r="52" spans="2:6" ht="12" customHeight="1" x14ac:dyDescent="0.15">
      <c r="B52" s="284" t="s">
        <v>35</v>
      </c>
      <c r="C52" s="238"/>
      <c r="D52" s="74">
        <v>10</v>
      </c>
      <c r="E52" s="10">
        <v>2</v>
      </c>
      <c r="F52" s="10">
        <v>8</v>
      </c>
    </row>
    <row r="53" spans="2:6" ht="12" customHeight="1" x14ac:dyDescent="0.15">
      <c r="B53" s="284" t="s">
        <v>36</v>
      </c>
      <c r="C53" s="238"/>
      <c r="D53" s="74">
        <v>3</v>
      </c>
      <c r="E53" s="10">
        <v>1</v>
      </c>
      <c r="F53" s="10">
        <v>2</v>
      </c>
    </row>
    <row r="54" spans="2:6" ht="12" customHeight="1" x14ac:dyDescent="0.15">
      <c r="B54" s="284" t="s">
        <v>37</v>
      </c>
      <c r="C54" s="238"/>
      <c r="D54" s="74">
        <v>2</v>
      </c>
      <c r="E54" s="10">
        <v>1</v>
      </c>
      <c r="F54" s="10">
        <v>1</v>
      </c>
    </row>
    <row r="55" spans="2:6" ht="12" customHeight="1" x14ac:dyDescent="0.15">
      <c r="B55" s="284" t="s">
        <v>38</v>
      </c>
      <c r="C55" s="238"/>
      <c r="D55" s="74">
        <v>48</v>
      </c>
      <c r="E55" s="10">
        <v>4</v>
      </c>
      <c r="F55" s="10">
        <v>44</v>
      </c>
    </row>
    <row r="56" spans="2:6" ht="12" customHeight="1" x14ac:dyDescent="0.15">
      <c r="B56" s="284" t="s">
        <v>39</v>
      </c>
      <c r="C56" s="238"/>
      <c r="D56" s="74">
        <v>65</v>
      </c>
      <c r="E56" s="10">
        <v>18</v>
      </c>
      <c r="F56" s="10">
        <v>47</v>
      </c>
    </row>
    <row r="57" spans="2:6" ht="12" customHeight="1" x14ac:dyDescent="0.15">
      <c r="B57" s="284" t="s">
        <v>40</v>
      </c>
      <c r="C57" s="238"/>
      <c r="D57" s="74">
        <v>18</v>
      </c>
      <c r="E57" s="10">
        <v>5</v>
      </c>
      <c r="F57" s="10">
        <v>13</v>
      </c>
    </row>
    <row r="58" spans="2:6" ht="12" customHeight="1" x14ac:dyDescent="0.15">
      <c r="B58" s="284" t="s">
        <v>41</v>
      </c>
      <c r="C58" s="238"/>
      <c r="D58" s="74">
        <v>4</v>
      </c>
      <c r="E58" s="10">
        <v>1</v>
      </c>
      <c r="F58" s="10">
        <v>3</v>
      </c>
    </row>
    <row r="59" spans="2:6" ht="12" customHeight="1" x14ac:dyDescent="0.15">
      <c r="B59" s="284" t="s">
        <v>42</v>
      </c>
      <c r="C59" s="238"/>
      <c r="D59" s="74">
        <v>34</v>
      </c>
      <c r="E59" s="10">
        <v>6</v>
      </c>
      <c r="F59" s="10">
        <v>28</v>
      </c>
    </row>
    <row r="60" spans="2:6" ht="12" customHeight="1" x14ac:dyDescent="0.15">
      <c r="B60" s="284" t="s">
        <v>43</v>
      </c>
      <c r="C60" s="238"/>
      <c r="D60" s="74">
        <v>25</v>
      </c>
      <c r="E60" s="10">
        <v>2</v>
      </c>
      <c r="F60" s="10">
        <v>23</v>
      </c>
    </row>
    <row r="61" spans="2:6" ht="12" customHeight="1" x14ac:dyDescent="0.15">
      <c r="B61" s="284" t="s">
        <v>44</v>
      </c>
      <c r="C61" s="238"/>
      <c r="D61" s="74">
        <v>21</v>
      </c>
      <c r="E61" s="10">
        <v>2</v>
      </c>
      <c r="F61" s="10">
        <v>19</v>
      </c>
    </row>
    <row r="62" spans="2:6" ht="12" customHeight="1" x14ac:dyDescent="0.15">
      <c r="B62" s="284" t="s">
        <v>45</v>
      </c>
      <c r="C62" s="238"/>
      <c r="D62" s="74">
        <v>253</v>
      </c>
      <c r="E62" s="10">
        <v>34</v>
      </c>
      <c r="F62" s="10">
        <v>219</v>
      </c>
    </row>
    <row r="63" spans="2:6" ht="12" customHeight="1" x14ac:dyDescent="0.15">
      <c r="B63" s="284" t="s">
        <v>46</v>
      </c>
      <c r="C63" s="238"/>
      <c r="D63" s="74">
        <v>16</v>
      </c>
      <c r="E63" s="10">
        <v>4</v>
      </c>
      <c r="F63" s="10">
        <v>12</v>
      </c>
    </row>
    <row r="64" spans="2:6" ht="12" customHeight="1" x14ac:dyDescent="0.15">
      <c r="B64" s="284" t="s">
        <v>47</v>
      </c>
      <c r="C64" s="238"/>
      <c r="D64" s="74">
        <v>32</v>
      </c>
      <c r="E64" s="10">
        <v>3</v>
      </c>
      <c r="F64" s="10">
        <v>29</v>
      </c>
    </row>
    <row r="65" spans="2:6" ht="12" customHeight="1" x14ac:dyDescent="0.15">
      <c r="B65" s="284" t="s">
        <v>48</v>
      </c>
      <c r="C65" s="238"/>
      <c r="D65" s="74">
        <v>85</v>
      </c>
      <c r="E65" s="10">
        <v>13</v>
      </c>
      <c r="F65" s="10">
        <v>72</v>
      </c>
    </row>
    <row r="66" spans="2:6" ht="12" customHeight="1" x14ac:dyDescent="0.15">
      <c r="B66" s="284" t="s">
        <v>49</v>
      </c>
      <c r="C66" s="238"/>
      <c r="D66" s="74">
        <v>15</v>
      </c>
      <c r="E66" s="10">
        <v>4</v>
      </c>
      <c r="F66" s="10">
        <v>11</v>
      </c>
    </row>
    <row r="67" spans="2:6" ht="12" customHeight="1" x14ac:dyDescent="0.15">
      <c r="B67" s="284" t="s">
        <v>50</v>
      </c>
      <c r="C67" s="238"/>
      <c r="D67" s="74">
        <v>2</v>
      </c>
      <c r="E67" s="10">
        <v>0</v>
      </c>
      <c r="F67" s="10">
        <v>2</v>
      </c>
    </row>
    <row r="68" spans="2:6" ht="12" customHeight="1" x14ac:dyDescent="0.15">
      <c r="B68" s="284" t="s">
        <v>51</v>
      </c>
      <c r="C68" s="238"/>
      <c r="D68" s="74">
        <v>8</v>
      </c>
      <c r="E68" s="10">
        <v>2</v>
      </c>
      <c r="F68" s="10">
        <v>6</v>
      </c>
    </row>
    <row r="69" spans="2:6" s="5" customFormat="1" ht="12" customHeight="1" x14ac:dyDescent="0.15">
      <c r="B69" s="285" t="s">
        <v>73</v>
      </c>
      <c r="C69" s="276"/>
      <c r="D69" s="77">
        <v>77</v>
      </c>
      <c r="E69" s="7">
        <v>3</v>
      </c>
      <c r="F69" s="7">
        <v>74</v>
      </c>
    </row>
    <row r="71" spans="2:6" x14ac:dyDescent="0.15">
      <c r="D71" s="171">
        <f>D6</f>
        <v>4278</v>
      </c>
    </row>
    <row r="72" spans="2:6" x14ac:dyDescent="0.15">
      <c r="D72" s="171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33" width="6.7109375" customWidth="1"/>
    <col min="34" max="34" width="6.5703125" customWidth="1"/>
    <col min="35" max="35" width="7" customWidth="1"/>
    <col min="36" max="37" width="6.140625" customWidth="1"/>
    <col min="38" max="39" width="8.140625" customWidth="1"/>
    <col min="40" max="40" width="9.42578125" bestFit="1" customWidth="1"/>
  </cols>
  <sheetData>
    <row r="1" spans="1:35" ht="17.25" customHeight="1" x14ac:dyDescent="0.2">
      <c r="B1" s="30" t="s">
        <v>364</v>
      </c>
      <c r="C1" s="30"/>
      <c r="E1" s="30" t="s">
        <v>263</v>
      </c>
      <c r="F1" s="30"/>
      <c r="I1" s="30"/>
      <c r="Q1" s="30" t="s">
        <v>263</v>
      </c>
      <c r="Y1" s="30"/>
      <c r="AD1" s="30" t="s">
        <v>263</v>
      </c>
      <c r="AG1" s="30"/>
    </row>
    <row r="2" spans="1:35" ht="17.25" customHeight="1" x14ac:dyDescent="0.15">
      <c r="B2" s="1" t="s">
        <v>376</v>
      </c>
    </row>
    <row r="3" spans="1:35" ht="24" customHeight="1" x14ac:dyDescent="0.15">
      <c r="B3" s="306" t="s">
        <v>264</v>
      </c>
      <c r="C3" s="353"/>
      <c r="D3" s="291"/>
      <c r="E3" s="354" t="s">
        <v>92</v>
      </c>
      <c r="F3" s="182"/>
      <c r="G3" s="183">
        <v>35</v>
      </c>
      <c r="H3" s="88">
        <v>40</v>
      </c>
      <c r="I3" s="183">
        <v>45</v>
      </c>
      <c r="J3" s="88">
        <v>50</v>
      </c>
      <c r="K3" s="183">
        <v>55</v>
      </c>
      <c r="L3" s="88">
        <v>60</v>
      </c>
      <c r="M3" s="183">
        <v>65</v>
      </c>
      <c r="N3" s="88">
        <v>70</v>
      </c>
      <c r="O3" s="180">
        <v>75</v>
      </c>
      <c r="P3" s="180">
        <v>80</v>
      </c>
      <c r="Q3" s="180">
        <v>85</v>
      </c>
      <c r="R3" s="180">
        <v>90</v>
      </c>
      <c r="S3" s="180">
        <v>95</v>
      </c>
      <c r="T3" s="180">
        <v>100</v>
      </c>
      <c r="U3" s="180">
        <v>105</v>
      </c>
      <c r="V3" s="180">
        <v>110</v>
      </c>
      <c r="W3" s="180">
        <v>115</v>
      </c>
      <c r="X3" s="180">
        <v>120</v>
      </c>
      <c r="Y3" s="180">
        <v>125</v>
      </c>
      <c r="Z3" s="180">
        <v>130</v>
      </c>
      <c r="AA3" s="180">
        <v>135</v>
      </c>
      <c r="AB3" s="180">
        <v>140</v>
      </c>
      <c r="AC3" s="180">
        <v>145</v>
      </c>
      <c r="AD3" s="180">
        <v>150</v>
      </c>
      <c r="AE3" s="180">
        <v>155</v>
      </c>
      <c r="AF3" s="78" t="s">
        <v>352</v>
      </c>
      <c r="AG3" s="357" t="s">
        <v>94</v>
      </c>
      <c r="AH3" s="357" t="s">
        <v>95</v>
      </c>
      <c r="AI3" s="359" t="s">
        <v>161</v>
      </c>
    </row>
    <row r="4" spans="1:35" s="36" customFormat="1" ht="13.5" x14ac:dyDescent="0.15">
      <c r="B4" s="316" t="s">
        <v>265</v>
      </c>
      <c r="C4" s="361"/>
      <c r="D4" s="317"/>
      <c r="E4" s="355"/>
      <c r="F4" s="184"/>
      <c r="G4" s="79" t="s">
        <v>97</v>
      </c>
      <c r="H4" s="79" t="s">
        <v>97</v>
      </c>
      <c r="I4" s="79" t="s">
        <v>97</v>
      </c>
      <c r="J4" s="79" t="s">
        <v>97</v>
      </c>
      <c r="K4" s="79" t="s">
        <v>97</v>
      </c>
      <c r="L4" s="79" t="s">
        <v>97</v>
      </c>
      <c r="M4" s="79" t="s">
        <v>97</v>
      </c>
      <c r="N4" s="79" t="s">
        <v>97</v>
      </c>
      <c r="O4" s="149" t="s">
        <v>97</v>
      </c>
      <c r="P4" s="149" t="s">
        <v>97</v>
      </c>
      <c r="Q4" s="149" t="s">
        <v>97</v>
      </c>
      <c r="R4" s="149" t="s">
        <v>97</v>
      </c>
      <c r="S4" s="149" t="s">
        <v>97</v>
      </c>
      <c r="T4" s="149" t="s">
        <v>97</v>
      </c>
      <c r="U4" s="149" t="s">
        <v>97</v>
      </c>
      <c r="V4" s="149" t="s">
        <v>97</v>
      </c>
      <c r="W4" s="149" t="s">
        <v>97</v>
      </c>
      <c r="X4" s="149" t="s">
        <v>97</v>
      </c>
      <c r="Y4" s="149" t="s">
        <v>97</v>
      </c>
      <c r="Z4" s="149" t="s">
        <v>97</v>
      </c>
      <c r="AA4" s="149" t="s">
        <v>97</v>
      </c>
      <c r="AB4" s="149" t="s">
        <v>97</v>
      </c>
      <c r="AC4" s="149" t="s">
        <v>97</v>
      </c>
      <c r="AD4" s="149" t="s">
        <v>97</v>
      </c>
      <c r="AE4" s="149" t="s">
        <v>97</v>
      </c>
      <c r="AF4" s="79"/>
      <c r="AG4" s="358"/>
      <c r="AH4" s="358"/>
      <c r="AI4" s="360"/>
    </row>
    <row r="5" spans="1:35" ht="24" customHeight="1" x14ac:dyDescent="0.15">
      <c r="B5" s="318"/>
      <c r="C5" s="362"/>
      <c r="D5" s="315"/>
      <c r="E5" s="356"/>
      <c r="F5" s="178" t="s">
        <v>348</v>
      </c>
      <c r="G5" s="177">
        <v>40</v>
      </c>
      <c r="H5" s="94">
        <v>45</v>
      </c>
      <c r="I5" s="177">
        <v>50</v>
      </c>
      <c r="J5" s="94">
        <v>55</v>
      </c>
      <c r="K5" s="177">
        <v>60</v>
      </c>
      <c r="L5" s="94">
        <v>65</v>
      </c>
      <c r="M5" s="177">
        <v>70</v>
      </c>
      <c r="N5" s="94">
        <v>75</v>
      </c>
      <c r="O5" s="181">
        <v>80</v>
      </c>
      <c r="P5" s="181">
        <v>85</v>
      </c>
      <c r="Q5" s="181">
        <v>90</v>
      </c>
      <c r="R5" s="181">
        <v>95</v>
      </c>
      <c r="S5" s="181">
        <v>100</v>
      </c>
      <c r="T5" s="181">
        <v>105</v>
      </c>
      <c r="U5" s="181">
        <v>110</v>
      </c>
      <c r="V5" s="181">
        <v>115</v>
      </c>
      <c r="W5" s="181">
        <v>120</v>
      </c>
      <c r="X5" s="181">
        <v>125</v>
      </c>
      <c r="Y5" s="181">
        <v>130</v>
      </c>
      <c r="Z5" s="181">
        <v>135</v>
      </c>
      <c r="AA5" s="181">
        <v>140</v>
      </c>
      <c r="AB5" s="181">
        <v>145</v>
      </c>
      <c r="AC5" s="181">
        <v>150</v>
      </c>
      <c r="AD5" s="181">
        <v>155</v>
      </c>
      <c r="AE5" s="181">
        <v>160</v>
      </c>
      <c r="AF5" s="81"/>
      <c r="AG5" s="150" t="s">
        <v>162</v>
      </c>
      <c r="AH5" s="150" t="s">
        <v>162</v>
      </c>
      <c r="AI5" s="150" t="s">
        <v>162</v>
      </c>
    </row>
    <row r="6" spans="1:35" ht="17.100000000000001" customHeight="1" x14ac:dyDescent="0.15">
      <c r="B6" s="345" t="s">
        <v>92</v>
      </c>
      <c r="C6" s="363"/>
      <c r="D6" s="364"/>
      <c r="E6" s="231">
        <v>4278</v>
      </c>
      <c r="F6" s="232">
        <v>253</v>
      </c>
      <c r="G6" s="232">
        <v>140</v>
      </c>
      <c r="H6" s="232">
        <v>160</v>
      </c>
      <c r="I6" s="232">
        <v>103</v>
      </c>
      <c r="J6" s="232">
        <v>167</v>
      </c>
      <c r="K6" s="232">
        <v>328</v>
      </c>
      <c r="L6" s="232">
        <v>459</v>
      </c>
      <c r="M6" s="232">
        <v>758</v>
      </c>
      <c r="N6" s="232">
        <v>946</v>
      </c>
      <c r="O6" s="232">
        <v>398</v>
      </c>
      <c r="P6" s="232">
        <v>254</v>
      </c>
      <c r="Q6" s="232">
        <v>146</v>
      </c>
      <c r="R6" s="232">
        <v>72</v>
      </c>
      <c r="S6" s="232">
        <v>30</v>
      </c>
      <c r="T6" s="232">
        <v>40</v>
      </c>
      <c r="U6" s="232">
        <v>9</v>
      </c>
      <c r="V6" s="232">
        <v>0</v>
      </c>
      <c r="W6" s="232">
        <v>5</v>
      </c>
      <c r="X6" s="232">
        <v>2</v>
      </c>
      <c r="Y6" s="232">
        <v>3</v>
      </c>
      <c r="Z6" s="232">
        <v>2</v>
      </c>
      <c r="AA6" s="232">
        <v>0</v>
      </c>
      <c r="AB6" s="232">
        <v>0</v>
      </c>
      <c r="AC6" s="232">
        <v>0</v>
      </c>
      <c r="AD6" s="232">
        <v>2</v>
      </c>
      <c r="AE6" s="232">
        <v>0</v>
      </c>
      <c r="AF6" s="4">
        <v>1</v>
      </c>
      <c r="AG6" s="153">
        <v>68.2</v>
      </c>
      <c r="AH6" s="154">
        <v>65.7</v>
      </c>
      <c r="AI6" s="154">
        <v>15.4</v>
      </c>
    </row>
    <row r="7" spans="1:35" ht="17.100000000000001" customHeight="1" x14ac:dyDescent="0.15">
      <c r="A7" s="36"/>
      <c r="B7" s="342" t="s">
        <v>266</v>
      </c>
      <c r="C7" s="365"/>
      <c r="D7" s="305"/>
      <c r="E7" s="231">
        <v>3137</v>
      </c>
      <c r="F7" s="232">
        <v>232</v>
      </c>
      <c r="G7" s="232">
        <v>127</v>
      </c>
      <c r="H7" s="232">
        <v>146</v>
      </c>
      <c r="I7" s="232">
        <v>87</v>
      </c>
      <c r="J7" s="232">
        <v>141</v>
      </c>
      <c r="K7" s="232">
        <v>265</v>
      </c>
      <c r="L7" s="232">
        <v>331</v>
      </c>
      <c r="M7" s="232">
        <v>571</v>
      </c>
      <c r="N7" s="232">
        <v>682</v>
      </c>
      <c r="O7" s="232">
        <v>240</v>
      </c>
      <c r="P7" s="232">
        <v>149</v>
      </c>
      <c r="Q7" s="232">
        <v>68</v>
      </c>
      <c r="R7" s="232">
        <v>32</v>
      </c>
      <c r="S7" s="232">
        <v>19</v>
      </c>
      <c r="T7" s="232">
        <v>32</v>
      </c>
      <c r="U7" s="232">
        <v>8</v>
      </c>
      <c r="V7" s="232">
        <v>0</v>
      </c>
      <c r="W7" s="232">
        <v>3</v>
      </c>
      <c r="X7" s="232">
        <v>0</v>
      </c>
      <c r="Y7" s="232">
        <v>1</v>
      </c>
      <c r="Z7" s="232">
        <v>1</v>
      </c>
      <c r="AA7" s="232">
        <v>0</v>
      </c>
      <c r="AB7" s="232">
        <v>0</v>
      </c>
      <c r="AC7" s="232">
        <v>0</v>
      </c>
      <c r="AD7" s="232">
        <v>2</v>
      </c>
      <c r="AE7" s="232">
        <v>0</v>
      </c>
      <c r="AF7" s="233">
        <v>0</v>
      </c>
      <c r="AG7" s="155">
        <v>67</v>
      </c>
      <c r="AH7" s="156">
        <v>63.6</v>
      </c>
      <c r="AI7" s="156">
        <v>15.6</v>
      </c>
    </row>
    <row r="8" spans="1:35" ht="17.100000000000001" customHeight="1" x14ac:dyDescent="0.15">
      <c r="B8" s="260"/>
      <c r="C8" s="342" t="s">
        <v>267</v>
      </c>
      <c r="D8" s="305"/>
      <c r="E8" s="234">
        <v>1946</v>
      </c>
      <c r="F8" s="235">
        <v>197</v>
      </c>
      <c r="G8" s="235">
        <v>101</v>
      </c>
      <c r="H8" s="235">
        <v>114</v>
      </c>
      <c r="I8" s="235">
        <v>63</v>
      </c>
      <c r="J8" s="235">
        <v>113</v>
      </c>
      <c r="K8" s="235">
        <v>154</v>
      </c>
      <c r="L8" s="235">
        <v>169</v>
      </c>
      <c r="M8" s="235">
        <v>362</v>
      </c>
      <c r="N8" s="235">
        <v>418</v>
      </c>
      <c r="O8" s="235">
        <v>106</v>
      </c>
      <c r="P8" s="235">
        <v>61</v>
      </c>
      <c r="Q8" s="235">
        <v>29</v>
      </c>
      <c r="R8" s="235">
        <v>16</v>
      </c>
      <c r="S8" s="235">
        <v>6</v>
      </c>
      <c r="T8" s="235">
        <v>25</v>
      </c>
      <c r="U8" s="235">
        <v>8</v>
      </c>
      <c r="V8" s="235">
        <v>0</v>
      </c>
      <c r="W8" s="235">
        <v>2</v>
      </c>
      <c r="X8" s="235">
        <v>0</v>
      </c>
      <c r="Y8" s="235">
        <v>1</v>
      </c>
      <c r="Z8" s="235">
        <v>1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4">
        <v>0</v>
      </c>
      <c r="AG8" s="157">
        <v>65.8</v>
      </c>
      <c r="AH8" s="154">
        <v>61.2</v>
      </c>
      <c r="AI8" s="154">
        <v>16.2</v>
      </c>
    </row>
    <row r="9" spans="1:35" ht="17.100000000000001" customHeight="1" x14ac:dyDescent="0.15">
      <c r="B9" s="260"/>
      <c r="C9" s="260"/>
      <c r="D9" s="56" t="s">
        <v>268</v>
      </c>
      <c r="E9" s="234">
        <v>406</v>
      </c>
      <c r="F9" s="235">
        <v>73</v>
      </c>
      <c r="G9" s="235">
        <v>27</v>
      </c>
      <c r="H9" s="235">
        <v>43</v>
      </c>
      <c r="I9" s="235">
        <v>30</v>
      </c>
      <c r="J9" s="235">
        <v>47</v>
      </c>
      <c r="K9" s="235">
        <v>35</v>
      </c>
      <c r="L9" s="235">
        <v>15</v>
      </c>
      <c r="M9" s="235">
        <v>30</v>
      </c>
      <c r="N9" s="235">
        <v>76</v>
      </c>
      <c r="O9" s="235">
        <v>14</v>
      </c>
      <c r="P9" s="235">
        <v>6</v>
      </c>
      <c r="Q9" s="235">
        <v>3</v>
      </c>
      <c r="R9" s="235">
        <v>2</v>
      </c>
      <c r="S9" s="235">
        <v>1</v>
      </c>
      <c r="T9" s="235">
        <v>1</v>
      </c>
      <c r="U9" s="235">
        <v>2</v>
      </c>
      <c r="V9" s="235">
        <v>0</v>
      </c>
      <c r="W9" s="235">
        <v>0</v>
      </c>
      <c r="X9" s="235">
        <v>0</v>
      </c>
      <c r="Y9" s="235">
        <v>0</v>
      </c>
      <c r="Z9" s="235">
        <v>1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4">
        <v>0</v>
      </c>
      <c r="AG9" s="157">
        <v>54.1</v>
      </c>
      <c r="AH9" s="154">
        <v>54.2</v>
      </c>
      <c r="AI9" s="154">
        <v>16.899999999999999</v>
      </c>
    </row>
    <row r="10" spans="1:35" ht="17.100000000000001" customHeight="1" x14ac:dyDescent="0.15">
      <c r="B10" s="260"/>
      <c r="C10" s="260"/>
      <c r="D10" s="56" t="s">
        <v>269</v>
      </c>
      <c r="E10" s="234">
        <v>555</v>
      </c>
      <c r="F10" s="235">
        <v>57</v>
      </c>
      <c r="G10" s="235">
        <v>27</v>
      </c>
      <c r="H10" s="235">
        <v>30</v>
      </c>
      <c r="I10" s="235">
        <v>16</v>
      </c>
      <c r="J10" s="235">
        <v>23</v>
      </c>
      <c r="K10" s="235">
        <v>45</v>
      </c>
      <c r="L10" s="235">
        <v>60</v>
      </c>
      <c r="M10" s="235">
        <v>117</v>
      </c>
      <c r="N10" s="235">
        <v>106</v>
      </c>
      <c r="O10" s="235">
        <v>41</v>
      </c>
      <c r="P10" s="235">
        <v>12</v>
      </c>
      <c r="Q10" s="235">
        <v>8</v>
      </c>
      <c r="R10" s="235">
        <v>6</v>
      </c>
      <c r="S10" s="235">
        <v>3</v>
      </c>
      <c r="T10" s="235">
        <v>2</v>
      </c>
      <c r="U10" s="235">
        <v>0</v>
      </c>
      <c r="V10" s="235">
        <v>0</v>
      </c>
      <c r="W10" s="235">
        <v>1</v>
      </c>
      <c r="X10" s="235">
        <v>0</v>
      </c>
      <c r="Y10" s="235">
        <v>1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4">
        <v>0</v>
      </c>
      <c r="AG10" s="157">
        <v>65.599999999999994</v>
      </c>
      <c r="AH10" s="154">
        <v>61</v>
      </c>
      <c r="AI10" s="154">
        <v>15.6</v>
      </c>
    </row>
    <row r="11" spans="1:35" ht="17.100000000000001" customHeight="1" x14ac:dyDescent="0.15">
      <c r="B11" s="260"/>
      <c r="C11" s="260"/>
      <c r="D11" s="56" t="s">
        <v>270</v>
      </c>
      <c r="E11" s="234">
        <v>491</v>
      </c>
      <c r="F11" s="235">
        <v>51</v>
      </c>
      <c r="G11" s="235">
        <v>20</v>
      </c>
      <c r="H11" s="235">
        <v>31</v>
      </c>
      <c r="I11" s="235">
        <v>11</v>
      </c>
      <c r="J11" s="235">
        <v>23</v>
      </c>
      <c r="K11" s="235">
        <v>36</v>
      </c>
      <c r="L11" s="235">
        <v>56</v>
      </c>
      <c r="M11" s="235">
        <v>106</v>
      </c>
      <c r="N11" s="235">
        <v>113</v>
      </c>
      <c r="O11" s="235">
        <v>20</v>
      </c>
      <c r="P11" s="235">
        <v>13</v>
      </c>
      <c r="Q11" s="235">
        <v>9</v>
      </c>
      <c r="R11" s="235">
        <v>2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4">
        <v>0</v>
      </c>
      <c r="AG11" s="157">
        <v>66.7</v>
      </c>
      <c r="AH11" s="154">
        <v>60.8</v>
      </c>
      <c r="AI11" s="154">
        <v>14.7</v>
      </c>
    </row>
    <row r="12" spans="1:35" ht="17.100000000000001" customHeight="1" x14ac:dyDescent="0.15">
      <c r="B12" s="260"/>
      <c r="C12" s="260"/>
      <c r="D12" s="56" t="s">
        <v>271</v>
      </c>
      <c r="E12" s="234">
        <v>271</v>
      </c>
      <c r="F12" s="235">
        <v>1</v>
      </c>
      <c r="G12" s="235">
        <v>16</v>
      </c>
      <c r="H12" s="235">
        <v>3</v>
      </c>
      <c r="I12" s="235">
        <v>1</v>
      </c>
      <c r="J12" s="235">
        <v>11</v>
      </c>
      <c r="K12" s="235">
        <v>27</v>
      </c>
      <c r="L12" s="235">
        <v>24</v>
      </c>
      <c r="M12" s="235">
        <v>71</v>
      </c>
      <c r="N12" s="235">
        <v>68</v>
      </c>
      <c r="O12" s="235">
        <v>14</v>
      </c>
      <c r="P12" s="235">
        <v>8</v>
      </c>
      <c r="Q12" s="235">
        <v>4</v>
      </c>
      <c r="R12" s="235">
        <v>3</v>
      </c>
      <c r="S12" s="235">
        <v>0</v>
      </c>
      <c r="T12" s="235">
        <v>20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4">
        <v>0</v>
      </c>
      <c r="AG12" s="157">
        <v>68.099999999999994</v>
      </c>
      <c r="AH12" s="154">
        <v>68</v>
      </c>
      <c r="AI12" s="154">
        <v>13.9</v>
      </c>
    </row>
    <row r="13" spans="1:35" ht="17.100000000000001" customHeight="1" x14ac:dyDescent="0.15">
      <c r="B13" s="260"/>
      <c r="C13" s="260"/>
      <c r="D13" s="56" t="s">
        <v>272</v>
      </c>
      <c r="E13" s="234">
        <v>140</v>
      </c>
      <c r="F13" s="235">
        <v>15</v>
      </c>
      <c r="G13" s="235">
        <v>9</v>
      </c>
      <c r="H13" s="235">
        <v>7</v>
      </c>
      <c r="I13" s="235">
        <v>5</v>
      </c>
      <c r="J13" s="235">
        <v>9</v>
      </c>
      <c r="K13" s="235">
        <v>8</v>
      </c>
      <c r="L13" s="235">
        <v>7</v>
      </c>
      <c r="M13" s="235">
        <v>24</v>
      </c>
      <c r="N13" s="235">
        <v>38</v>
      </c>
      <c r="O13" s="235">
        <v>7</v>
      </c>
      <c r="P13" s="235">
        <v>9</v>
      </c>
      <c r="Q13" s="235">
        <v>0</v>
      </c>
      <c r="R13" s="235">
        <v>2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4">
        <v>0</v>
      </c>
      <c r="AG13" s="157">
        <v>66.599999999999994</v>
      </c>
      <c r="AH13" s="154">
        <v>60.9</v>
      </c>
      <c r="AI13" s="154">
        <v>15.4</v>
      </c>
    </row>
    <row r="14" spans="1:35" ht="17.100000000000001" customHeight="1" x14ac:dyDescent="0.15">
      <c r="B14" s="260"/>
      <c r="C14" s="260"/>
      <c r="D14" s="56" t="s">
        <v>273</v>
      </c>
      <c r="E14" s="234">
        <v>74</v>
      </c>
      <c r="F14" s="235">
        <v>0</v>
      </c>
      <c r="G14" s="235">
        <v>2</v>
      </c>
      <c r="H14" s="235">
        <v>0</v>
      </c>
      <c r="I14" s="235">
        <v>0</v>
      </c>
      <c r="J14" s="235">
        <v>0</v>
      </c>
      <c r="K14" s="235">
        <v>3</v>
      </c>
      <c r="L14" s="235">
        <v>6</v>
      </c>
      <c r="M14" s="235">
        <v>12</v>
      </c>
      <c r="N14" s="235">
        <v>14</v>
      </c>
      <c r="O14" s="235">
        <v>10</v>
      </c>
      <c r="P14" s="235">
        <v>12</v>
      </c>
      <c r="Q14" s="235">
        <v>4</v>
      </c>
      <c r="R14" s="235">
        <v>0</v>
      </c>
      <c r="S14" s="235">
        <v>2</v>
      </c>
      <c r="T14" s="235">
        <v>2</v>
      </c>
      <c r="U14" s="235">
        <v>6</v>
      </c>
      <c r="V14" s="235">
        <v>0</v>
      </c>
      <c r="W14" s="235">
        <v>1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4">
        <v>0</v>
      </c>
      <c r="AG14" s="157">
        <v>74.7</v>
      </c>
      <c r="AH14" s="154">
        <v>76.8</v>
      </c>
      <c r="AI14" s="154">
        <v>15</v>
      </c>
    </row>
    <row r="15" spans="1:35" ht="17.100000000000001" customHeight="1" x14ac:dyDescent="0.15">
      <c r="B15" s="260"/>
      <c r="C15" s="366"/>
      <c r="D15" s="56" t="s">
        <v>274</v>
      </c>
      <c r="E15" s="234">
        <v>9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1</v>
      </c>
      <c r="M15" s="235">
        <v>2</v>
      </c>
      <c r="N15" s="235">
        <v>3</v>
      </c>
      <c r="O15" s="235">
        <v>0</v>
      </c>
      <c r="P15" s="235">
        <v>1</v>
      </c>
      <c r="Q15" s="235">
        <v>1</v>
      </c>
      <c r="R15" s="235">
        <v>1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4">
        <v>0</v>
      </c>
      <c r="AG15" s="157">
        <v>70.2</v>
      </c>
      <c r="AH15" s="154">
        <v>74.3</v>
      </c>
      <c r="AI15" s="154">
        <v>8.6</v>
      </c>
    </row>
    <row r="16" spans="1:35" ht="17.100000000000001" customHeight="1" x14ac:dyDescent="0.15">
      <c r="B16" s="260"/>
      <c r="C16" s="342" t="s">
        <v>275</v>
      </c>
      <c r="D16" s="305"/>
      <c r="E16" s="234">
        <v>869</v>
      </c>
      <c r="F16" s="235">
        <v>14</v>
      </c>
      <c r="G16" s="235">
        <v>21</v>
      </c>
      <c r="H16" s="235">
        <v>16</v>
      </c>
      <c r="I16" s="235">
        <v>13</v>
      </c>
      <c r="J16" s="235">
        <v>22</v>
      </c>
      <c r="K16" s="235">
        <v>78</v>
      </c>
      <c r="L16" s="235">
        <v>134</v>
      </c>
      <c r="M16" s="235">
        <v>176</v>
      </c>
      <c r="N16" s="235">
        <v>199</v>
      </c>
      <c r="O16" s="235">
        <v>94</v>
      </c>
      <c r="P16" s="235">
        <v>62</v>
      </c>
      <c r="Q16" s="235">
        <v>24</v>
      </c>
      <c r="R16" s="235">
        <v>4</v>
      </c>
      <c r="S16" s="235">
        <v>5</v>
      </c>
      <c r="T16" s="235">
        <v>5</v>
      </c>
      <c r="U16" s="235">
        <v>0</v>
      </c>
      <c r="V16" s="235">
        <v>0</v>
      </c>
      <c r="W16" s="235">
        <v>1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1</v>
      </c>
      <c r="AE16" s="235">
        <v>0</v>
      </c>
      <c r="AF16" s="4">
        <v>0</v>
      </c>
      <c r="AG16" s="157">
        <v>68.099999999999994</v>
      </c>
      <c r="AH16" s="154">
        <v>67.599999999999994</v>
      </c>
      <c r="AI16" s="154">
        <v>12</v>
      </c>
    </row>
    <row r="17" spans="2:35" ht="17.100000000000001" customHeight="1" x14ac:dyDescent="0.15">
      <c r="B17" s="260"/>
      <c r="C17" s="260"/>
      <c r="D17" s="56" t="s">
        <v>268</v>
      </c>
      <c r="E17" s="234">
        <v>431</v>
      </c>
      <c r="F17" s="235">
        <v>12</v>
      </c>
      <c r="G17" s="235">
        <v>17</v>
      </c>
      <c r="H17" s="235">
        <v>11</v>
      </c>
      <c r="I17" s="235">
        <v>9</v>
      </c>
      <c r="J17" s="235">
        <v>8</v>
      </c>
      <c r="K17" s="235">
        <v>60</v>
      </c>
      <c r="L17" s="235">
        <v>76</v>
      </c>
      <c r="M17" s="235">
        <v>80</v>
      </c>
      <c r="N17" s="235">
        <v>78</v>
      </c>
      <c r="O17" s="235">
        <v>38</v>
      </c>
      <c r="P17" s="235">
        <v>31</v>
      </c>
      <c r="Q17" s="235">
        <v>3</v>
      </c>
      <c r="R17" s="235">
        <v>2</v>
      </c>
      <c r="S17" s="235">
        <v>1</v>
      </c>
      <c r="T17" s="235">
        <v>3</v>
      </c>
      <c r="U17" s="235">
        <v>0</v>
      </c>
      <c r="V17" s="235">
        <v>0</v>
      </c>
      <c r="W17" s="235">
        <v>1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1</v>
      </c>
      <c r="AE17" s="235">
        <v>0</v>
      </c>
      <c r="AF17" s="4">
        <v>0</v>
      </c>
      <c r="AG17" s="157">
        <v>66</v>
      </c>
      <c r="AH17" s="154">
        <v>65.2</v>
      </c>
      <c r="AI17" s="154">
        <v>13.3</v>
      </c>
    </row>
    <row r="18" spans="2:35" ht="17.100000000000001" customHeight="1" x14ac:dyDescent="0.15">
      <c r="B18" s="260"/>
      <c r="C18" s="260"/>
      <c r="D18" s="56" t="s">
        <v>269</v>
      </c>
      <c r="E18" s="234">
        <v>174</v>
      </c>
      <c r="F18" s="235">
        <v>0</v>
      </c>
      <c r="G18" s="235">
        <v>0</v>
      </c>
      <c r="H18" s="235">
        <v>1</v>
      </c>
      <c r="I18" s="235">
        <v>0</v>
      </c>
      <c r="J18" s="235">
        <v>6</v>
      </c>
      <c r="K18" s="235">
        <v>5</v>
      </c>
      <c r="L18" s="235">
        <v>23</v>
      </c>
      <c r="M18" s="235">
        <v>35</v>
      </c>
      <c r="N18" s="235">
        <v>54</v>
      </c>
      <c r="O18" s="235">
        <v>23</v>
      </c>
      <c r="P18" s="235">
        <v>13</v>
      </c>
      <c r="Q18" s="235">
        <v>13</v>
      </c>
      <c r="R18" s="235">
        <v>1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4">
        <v>0</v>
      </c>
      <c r="AG18" s="157">
        <v>70.5</v>
      </c>
      <c r="AH18" s="154">
        <v>71.099999999999994</v>
      </c>
      <c r="AI18" s="154">
        <v>8.5</v>
      </c>
    </row>
    <row r="19" spans="2:35" ht="17.100000000000001" customHeight="1" x14ac:dyDescent="0.15">
      <c r="B19" s="260"/>
      <c r="C19" s="260"/>
      <c r="D19" s="56" t="s">
        <v>270</v>
      </c>
      <c r="E19" s="234">
        <v>68</v>
      </c>
      <c r="F19" s="235">
        <v>0</v>
      </c>
      <c r="G19" s="235">
        <v>2</v>
      </c>
      <c r="H19" s="235">
        <v>1</v>
      </c>
      <c r="I19" s="235">
        <v>0</v>
      </c>
      <c r="J19" s="235">
        <v>1</v>
      </c>
      <c r="K19" s="235">
        <v>2</v>
      </c>
      <c r="L19" s="235">
        <v>6</v>
      </c>
      <c r="M19" s="235">
        <v>9</v>
      </c>
      <c r="N19" s="235">
        <v>17</v>
      </c>
      <c r="O19" s="235">
        <v>17</v>
      </c>
      <c r="P19" s="235">
        <v>5</v>
      </c>
      <c r="Q19" s="235">
        <v>4</v>
      </c>
      <c r="R19" s="235">
        <v>1</v>
      </c>
      <c r="S19" s="235">
        <v>2</v>
      </c>
      <c r="T19" s="235">
        <v>1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4">
        <v>0</v>
      </c>
      <c r="AG19" s="157">
        <v>73.7</v>
      </c>
      <c r="AH19" s="154">
        <v>72.599999999999994</v>
      </c>
      <c r="AI19" s="154">
        <v>11.6</v>
      </c>
    </row>
    <row r="20" spans="2:35" ht="17.100000000000001" customHeight="1" x14ac:dyDescent="0.15">
      <c r="B20" s="260"/>
      <c r="C20" s="260"/>
      <c r="D20" s="56" t="s">
        <v>271</v>
      </c>
      <c r="E20" s="234">
        <v>74</v>
      </c>
      <c r="F20" s="235">
        <v>0</v>
      </c>
      <c r="G20" s="235">
        <v>0</v>
      </c>
      <c r="H20" s="235">
        <v>0</v>
      </c>
      <c r="I20" s="235">
        <v>0</v>
      </c>
      <c r="J20" s="235">
        <v>4</v>
      </c>
      <c r="K20" s="235">
        <v>2</v>
      </c>
      <c r="L20" s="235">
        <v>10</v>
      </c>
      <c r="M20" s="235">
        <v>21</v>
      </c>
      <c r="N20" s="235">
        <v>18</v>
      </c>
      <c r="O20" s="235">
        <v>5</v>
      </c>
      <c r="P20" s="235">
        <v>8</v>
      </c>
      <c r="Q20" s="235">
        <v>3</v>
      </c>
      <c r="R20" s="235">
        <v>0</v>
      </c>
      <c r="S20" s="235">
        <v>2</v>
      </c>
      <c r="T20" s="235">
        <v>1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4">
        <v>0</v>
      </c>
      <c r="AG20" s="157">
        <v>70.2</v>
      </c>
      <c r="AH20" s="154">
        <v>71.3</v>
      </c>
      <c r="AI20" s="154">
        <v>9.6</v>
      </c>
    </row>
    <row r="21" spans="2:35" ht="17.100000000000001" customHeight="1" x14ac:dyDescent="0.15">
      <c r="B21" s="260"/>
      <c r="C21" s="366"/>
      <c r="D21" s="56" t="s">
        <v>272</v>
      </c>
      <c r="E21" s="234">
        <v>122</v>
      </c>
      <c r="F21" s="235">
        <v>2</v>
      </c>
      <c r="G21" s="235">
        <v>2</v>
      </c>
      <c r="H21" s="235">
        <v>3</v>
      </c>
      <c r="I21" s="235">
        <v>4</v>
      </c>
      <c r="J21" s="235">
        <v>3</v>
      </c>
      <c r="K21" s="235">
        <v>9</v>
      </c>
      <c r="L21" s="235">
        <v>19</v>
      </c>
      <c r="M21" s="235">
        <v>31</v>
      </c>
      <c r="N21" s="235">
        <v>32</v>
      </c>
      <c r="O21" s="235">
        <v>11</v>
      </c>
      <c r="P21" s="235">
        <v>5</v>
      </c>
      <c r="Q21" s="235">
        <v>1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4">
        <v>0</v>
      </c>
      <c r="AG21" s="157">
        <v>66.7</v>
      </c>
      <c r="AH21" s="154">
        <v>65.8</v>
      </c>
      <c r="AI21" s="154">
        <v>10</v>
      </c>
    </row>
    <row r="22" spans="2:35" ht="17.100000000000001" customHeight="1" x14ac:dyDescent="0.15">
      <c r="B22" s="260"/>
      <c r="C22" s="342" t="s">
        <v>276</v>
      </c>
      <c r="D22" s="305"/>
      <c r="E22" s="234">
        <v>322</v>
      </c>
      <c r="F22" s="235">
        <v>21</v>
      </c>
      <c r="G22" s="235">
        <v>5</v>
      </c>
      <c r="H22" s="235">
        <v>16</v>
      </c>
      <c r="I22" s="235">
        <v>11</v>
      </c>
      <c r="J22" s="235">
        <v>6</v>
      </c>
      <c r="K22" s="235">
        <v>33</v>
      </c>
      <c r="L22" s="235">
        <v>28</v>
      </c>
      <c r="M22" s="235">
        <v>33</v>
      </c>
      <c r="N22" s="235">
        <v>65</v>
      </c>
      <c r="O22" s="235">
        <v>40</v>
      </c>
      <c r="P22" s="235">
        <v>26</v>
      </c>
      <c r="Q22" s="235">
        <v>15</v>
      </c>
      <c r="R22" s="235">
        <v>12</v>
      </c>
      <c r="S22" s="235">
        <v>8</v>
      </c>
      <c r="T22" s="235">
        <v>2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1</v>
      </c>
      <c r="AE22" s="235">
        <v>0</v>
      </c>
      <c r="AF22" s="4">
        <v>0</v>
      </c>
      <c r="AG22" s="157">
        <v>70.5</v>
      </c>
      <c r="AH22" s="154">
        <v>67.3</v>
      </c>
      <c r="AI22" s="154">
        <v>17</v>
      </c>
    </row>
    <row r="23" spans="2:35" ht="17.100000000000001" customHeight="1" x14ac:dyDescent="0.15">
      <c r="B23" s="260"/>
      <c r="C23" s="260"/>
      <c r="D23" s="56" t="s">
        <v>268</v>
      </c>
      <c r="E23" s="234">
        <v>207</v>
      </c>
      <c r="F23" s="235">
        <v>21</v>
      </c>
      <c r="G23" s="235">
        <v>5</v>
      </c>
      <c r="H23" s="235">
        <v>16</v>
      </c>
      <c r="I23" s="235">
        <v>8</v>
      </c>
      <c r="J23" s="235">
        <v>4</v>
      </c>
      <c r="K23" s="235">
        <v>30</v>
      </c>
      <c r="L23" s="235">
        <v>21</v>
      </c>
      <c r="M23" s="235">
        <v>19</v>
      </c>
      <c r="N23" s="235">
        <v>40</v>
      </c>
      <c r="O23" s="235">
        <v>21</v>
      </c>
      <c r="P23" s="235">
        <v>8</v>
      </c>
      <c r="Q23" s="235">
        <v>3</v>
      </c>
      <c r="R23" s="235">
        <v>3</v>
      </c>
      <c r="S23" s="235">
        <v>6</v>
      </c>
      <c r="T23" s="235">
        <v>1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1</v>
      </c>
      <c r="AE23" s="235">
        <v>0</v>
      </c>
      <c r="AF23" s="4">
        <v>0</v>
      </c>
      <c r="AG23" s="157">
        <v>64.099999999999994</v>
      </c>
      <c r="AH23" s="154">
        <v>62.4</v>
      </c>
      <c r="AI23" s="154">
        <v>17.8</v>
      </c>
    </row>
    <row r="24" spans="2:35" ht="17.100000000000001" customHeight="1" x14ac:dyDescent="0.15">
      <c r="B24" s="260"/>
      <c r="C24" s="260"/>
      <c r="D24" s="56" t="s">
        <v>269</v>
      </c>
      <c r="E24" s="234">
        <v>23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2</v>
      </c>
      <c r="L24" s="235">
        <v>2</v>
      </c>
      <c r="M24" s="235">
        <v>5</v>
      </c>
      <c r="N24" s="235">
        <v>6</v>
      </c>
      <c r="O24" s="235">
        <v>6</v>
      </c>
      <c r="P24" s="235">
        <v>2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4">
        <v>0</v>
      </c>
      <c r="AG24" s="157">
        <v>71.5</v>
      </c>
      <c r="AH24" s="154">
        <v>71.099999999999994</v>
      </c>
      <c r="AI24" s="154">
        <v>6.5</v>
      </c>
    </row>
    <row r="25" spans="2:35" ht="17.100000000000001" customHeight="1" x14ac:dyDescent="0.15">
      <c r="B25" s="260"/>
      <c r="C25" s="260"/>
      <c r="D25" s="56" t="s">
        <v>270</v>
      </c>
      <c r="E25" s="234">
        <v>33</v>
      </c>
      <c r="F25" s="235">
        <v>0</v>
      </c>
      <c r="G25" s="235">
        <v>0</v>
      </c>
      <c r="H25" s="235">
        <v>0</v>
      </c>
      <c r="I25" s="235">
        <v>2</v>
      </c>
      <c r="J25" s="235">
        <v>0</v>
      </c>
      <c r="K25" s="235">
        <v>0</v>
      </c>
      <c r="L25" s="235">
        <v>3</v>
      </c>
      <c r="M25" s="235">
        <v>2</v>
      </c>
      <c r="N25" s="235">
        <v>8</v>
      </c>
      <c r="O25" s="235">
        <v>10</v>
      </c>
      <c r="P25" s="235">
        <v>4</v>
      </c>
      <c r="Q25" s="235">
        <v>3</v>
      </c>
      <c r="R25" s="235">
        <v>1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4">
        <v>0</v>
      </c>
      <c r="AG25" s="157">
        <v>75.099999999999994</v>
      </c>
      <c r="AH25" s="154">
        <v>74</v>
      </c>
      <c r="AI25" s="154">
        <v>9.5</v>
      </c>
    </row>
    <row r="26" spans="2:35" ht="17.100000000000001" customHeight="1" x14ac:dyDescent="0.15">
      <c r="B26" s="260"/>
      <c r="C26" s="260"/>
      <c r="D26" s="56" t="s">
        <v>271</v>
      </c>
      <c r="E26" s="234">
        <v>56</v>
      </c>
      <c r="F26" s="235">
        <v>0</v>
      </c>
      <c r="G26" s="235">
        <v>0</v>
      </c>
      <c r="H26" s="235">
        <v>0</v>
      </c>
      <c r="I26" s="235">
        <v>1</v>
      </c>
      <c r="J26" s="235">
        <v>2</v>
      </c>
      <c r="K26" s="235">
        <v>1</v>
      </c>
      <c r="L26" s="235">
        <v>2</v>
      </c>
      <c r="M26" s="235">
        <v>5</v>
      </c>
      <c r="N26" s="235">
        <v>11</v>
      </c>
      <c r="O26" s="235">
        <v>3</v>
      </c>
      <c r="P26" s="235">
        <v>11</v>
      </c>
      <c r="Q26" s="235">
        <v>9</v>
      </c>
      <c r="R26" s="235">
        <v>8</v>
      </c>
      <c r="S26" s="235">
        <v>2</v>
      </c>
      <c r="T26" s="235">
        <v>1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4">
        <v>0</v>
      </c>
      <c r="AG26" s="157">
        <v>82</v>
      </c>
      <c r="AH26" s="154">
        <v>79.5</v>
      </c>
      <c r="AI26" s="154">
        <v>11.8</v>
      </c>
    </row>
    <row r="27" spans="2:35" ht="17.100000000000001" customHeight="1" x14ac:dyDescent="0.15">
      <c r="B27" s="366"/>
      <c r="C27" s="366"/>
      <c r="D27" s="56" t="s">
        <v>272</v>
      </c>
      <c r="E27" s="234">
        <v>3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2</v>
      </c>
      <c r="N27" s="235">
        <v>0</v>
      </c>
      <c r="O27" s="235">
        <v>0</v>
      </c>
      <c r="P27" s="235">
        <v>1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4">
        <v>0</v>
      </c>
      <c r="AG27" s="157">
        <v>69.3</v>
      </c>
      <c r="AH27" s="154">
        <v>73.5</v>
      </c>
      <c r="AI27" s="154">
        <v>6.7</v>
      </c>
    </row>
    <row r="28" spans="2:35" ht="17.100000000000001" customHeight="1" x14ac:dyDescent="0.15">
      <c r="B28" s="345" t="s">
        <v>114</v>
      </c>
      <c r="C28" s="363"/>
      <c r="D28" s="364"/>
      <c r="E28" s="231">
        <v>1141</v>
      </c>
      <c r="F28" s="232">
        <v>21</v>
      </c>
      <c r="G28" s="232">
        <v>13</v>
      </c>
      <c r="H28" s="232">
        <v>14</v>
      </c>
      <c r="I28" s="232">
        <v>16</v>
      </c>
      <c r="J28" s="232">
        <v>26</v>
      </c>
      <c r="K28" s="232">
        <v>63</v>
      </c>
      <c r="L28" s="232">
        <v>128</v>
      </c>
      <c r="M28" s="232">
        <v>187</v>
      </c>
      <c r="N28" s="232">
        <v>264</v>
      </c>
      <c r="O28" s="232">
        <v>158</v>
      </c>
      <c r="P28" s="232">
        <v>105</v>
      </c>
      <c r="Q28" s="232">
        <v>78</v>
      </c>
      <c r="R28" s="232">
        <v>40</v>
      </c>
      <c r="S28" s="232">
        <v>11</v>
      </c>
      <c r="T28" s="232">
        <v>8</v>
      </c>
      <c r="U28" s="232">
        <v>1</v>
      </c>
      <c r="V28" s="232">
        <v>0</v>
      </c>
      <c r="W28" s="232">
        <v>2</v>
      </c>
      <c r="X28" s="232">
        <v>2</v>
      </c>
      <c r="Y28" s="232">
        <v>2</v>
      </c>
      <c r="Z28" s="232">
        <v>1</v>
      </c>
      <c r="AA28" s="232">
        <v>0</v>
      </c>
      <c r="AB28" s="232">
        <v>0</v>
      </c>
      <c r="AC28" s="232">
        <v>0</v>
      </c>
      <c r="AD28" s="232">
        <v>0</v>
      </c>
      <c r="AE28" s="232">
        <v>0</v>
      </c>
      <c r="AF28" s="233">
        <v>1</v>
      </c>
      <c r="AG28" s="155">
        <v>71.7</v>
      </c>
      <c r="AH28" s="156">
        <v>71.5</v>
      </c>
      <c r="AI28" s="156">
        <v>13.2</v>
      </c>
    </row>
    <row r="31" spans="2:35" x14ac:dyDescent="0.15">
      <c r="E31" s="172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G3:AG4"/>
    <mergeCell ref="AH3:AH4"/>
    <mergeCell ref="AI3:AI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32" width="6.7109375" customWidth="1"/>
  </cols>
  <sheetData>
    <row r="1" spans="1:32" ht="17.25" x14ac:dyDescent="0.2">
      <c r="B1" s="30" t="s">
        <v>365</v>
      </c>
      <c r="C1" s="30"/>
      <c r="E1" s="30" t="s">
        <v>379</v>
      </c>
      <c r="I1" s="30"/>
      <c r="Q1" s="30" t="s">
        <v>379</v>
      </c>
      <c r="V1" s="30"/>
      <c r="AA1" s="30"/>
      <c r="AD1" s="30" t="s">
        <v>379</v>
      </c>
    </row>
    <row r="2" spans="1:32" ht="17.25" x14ac:dyDescent="0.2">
      <c r="B2" s="1" t="s">
        <v>376</v>
      </c>
      <c r="C2" s="30"/>
      <c r="E2" s="158"/>
      <c r="O2" s="30"/>
      <c r="AA2" s="30"/>
    </row>
    <row r="3" spans="1:32" ht="24" customHeight="1" x14ac:dyDescent="0.15">
      <c r="B3" s="306" t="s">
        <v>264</v>
      </c>
      <c r="C3" s="353"/>
      <c r="D3" s="291"/>
      <c r="E3" s="354" t="s">
        <v>92</v>
      </c>
      <c r="F3" s="182"/>
      <c r="G3" s="183">
        <v>35</v>
      </c>
      <c r="H3" s="88">
        <v>40</v>
      </c>
      <c r="I3" s="183">
        <v>45</v>
      </c>
      <c r="J3" s="88">
        <v>50</v>
      </c>
      <c r="K3" s="183">
        <v>55</v>
      </c>
      <c r="L3" s="88">
        <v>60</v>
      </c>
      <c r="M3" s="183">
        <v>65</v>
      </c>
      <c r="N3" s="88">
        <v>70</v>
      </c>
      <c r="O3" s="180">
        <v>75</v>
      </c>
      <c r="P3" s="180">
        <v>80</v>
      </c>
      <c r="Q3" s="180">
        <v>85</v>
      </c>
      <c r="R3" s="180">
        <v>90</v>
      </c>
      <c r="S3" s="180">
        <v>95</v>
      </c>
      <c r="T3" s="180">
        <v>100</v>
      </c>
      <c r="U3" s="180">
        <v>105</v>
      </c>
      <c r="V3" s="180">
        <v>110</v>
      </c>
      <c r="W3" s="180">
        <v>115</v>
      </c>
      <c r="X3" s="180">
        <v>120</v>
      </c>
      <c r="Y3" s="180">
        <v>125</v>
      </c>
      <c r="Z3" s="180">
        <v>130</v>
      </c>
      <c r="AA3" s="180">
        <v>135</v>
      </c>
      <c r="AB3" s="180">
        <v>140</v>
      </c>
      <c r="AC3" s="180">
        <v>145</v>
      </c>
      <c r="AD3" s="180">
        <v>150</v>
      </c>
      <c r="AE3" s="180">
        <v>155</v>
      </c>
      <c r="AF3" s="78" t="s">
        <v>352</v>
      </c>
    </row>
    <row r="4" spans="1:32" s="36" customFormat="1" ht="13.15" customHeight="1" x14ac:dyDescent="0.15">
      <c r="B4" s="316" t="s">
        <v>265</v>
      </c>
      <c r="C4" s="361"/>
      <c r="D4" s="317"/>
      <c r="E4" s="355"/>
      <c r="F4" s="184"/>
      <c r="G4" s="79" t="s">
        <v>97</v>
      </c>
      <c r="H4" s="79" t="s">
        <v>97</v>
      </c>
      <c r="I4" s="79" t="s">
        <v>97</v>
      </c>
      <c r="J4" s="79" t="s">
        <v>97</v>
      </c>
      <c r="K4" s="79" t="s">
        <v>97</v>
      </c>
      <c r="L4" s="79" t="s">
        <v>97</v>
      </c>
      <c r="M4" s="79" t="s">
        <v>97</v>
      </c>
      <c r="N4" s="79" t="s">
        <v>97</v>
      </c>
      <c r="O4" s="149" t="s">
        <v>97</v>
      </c>
      <c r="P4" s="149" t="s">
        <v>97</v>
      </c>
      <c r="Q4" s="149" t="s">
        <v>97</v>
      </c>
      <c r="R4" s="149" t="s">
        <v>97</v>
      </c>
      <c r="S4" s="149" t="s">
        <v>97</v>
      </c>
      <c r="T4" s="149" t="s">
        <v>97</v>
      </c>
      <c r="U4" s="149" t="s">
        <v>97</v>
      </c>
      <c r="V4" s="149" t="s">
        <v>97</v>
      </c>
      <c r="W4" s="149" t="s">
        <v>97</v>
      </c>
      <c r="X4" s="149" t="s">
        <v>97</v>
      </c>
      <c r="Y4" s="149" t="s">
        <v>97</v>
      </c>
      <c r="Z4" s="149" t="s">
        <v>97</v>
      </c>
      <c r="AA4" s="149" t="s">
        <v>97</v>
      </c>
      <c r="AB4" s="149" t="s">
        <v>97</v>
      </c>
      <c r="AC4" s="149" t="s">
        <v>97</v>
      </c>
      <c r="AD4" s="149" t="s">
        <v>97</v>
      </c>
      <c r="AE4" s="149" t="s">
        <v>97</v>
      </c>
      <c r="AF4" s="79"/>
    </row>
    <row r="5" spans="1:32" ht="24" customHeight="1" x14ac:dyDescent="0.15">
      <c r="B5" s="318"/>
      <c r="C5" s="362"/>
      <c r="D5" s="315"/>
      <c r="E5" s="356"/>
      <c r="F5" s="178" t="s">
        <v>348</v>
      </c>
      <c r="G5" s="177">
        <v>40</v>
      </c>
      <c r="H5" s="94">
        <v>45</v>
      </c>
      <c r="I5" s="177">
        <v>50</v>
      </c>
      <c r="J5" s="94">
        <v>55</v>
      </c>
      <c r="K5" s="177">
        <v>60</v>
      </c>
      <c r="L5" s="94">
        <v>65</v>
      </c>
      <c r="M5" s="177">
        <v>70</v>
      </c>
      <c r="N5" s="94">
        <v>75</v>
      </c>
      <c r="O5" s="181">
        <v>80</v>
      </c>
      <c r="P5" s="181">
        <v>85</v>
      </c>
      <c r="Q5" s="181">
        <v>90</v>
      </c>
      <c r="R5" s="181">
        <v>95</v>
      </c>
      <c r="S5" s="181">
        <v>100</v>
      </c>
      <c r="T5" s="181">
        <v>105</v>
      </c>
      <c r="U5" s="181">
        <v>110</v>
      </c>
      <c r="V5" s="181">
        <v>115</v>
      </c>
      <c r="W5" s="181">
        <v>120</v>
      </c>
      <c r="X5" s="181">
        <v>125</v>
      </c>
      <c r="Y5" s="181">
        <v>130</v>
      </c>
      <c r="Z5" s="181">
        <v>135</v>
      </c>
      <c r="AA5" s="181">
        <v>140</v>
      </c>
      <c r="AB5" s="181">
        <v>145</v>
      </c>
      <c r="AC5" s="181">
        <v>150</v>
      </c>
      <c r="AD5" s="181">
        <v>155</v>
      </c>
      <c r="AE5" s="181">
        <v>160</v>
      </c>
      <c r="AF5" s="81"/>
    </row>
    <row r="6" spans="1:32" ht="17.100000000000001" customHeight="1" x14ac:dyDescent="0.15">
      <c r="B6" s="345" t="s">
        <v>92</v>
      </c>
      <c r="C6" s="363"/>
      <c r="D6" s="364"/>
      <c r="E6" s="159">
        <v>100</v>
      </c>
      <c r="F6" s="160">
        <v>5.913978494623656</v>
      </c>
      <c r="G6" s="160">
        <v>3.2725572697522209</v>
      </c>
      <c r="H6" s="160">
        <v>3.7400654511453948</v>
      </c>
      <c r="I6" s="160">
        <v>2.4076671341748481</v>
      </c>
      <c r="J6" s="160">
        <v>3.9036933146330064</v>
      </c>
      <c r="K6" s="160">
        <v>7.6671341748480604</v>
      </c>
      <c r="L6" s="160">
        <v>10.729312762973352</v>
      </c>
      <c r="M6" s="160">
        <v>17.71856007480131</v>
      </c>
      <c r="N6" s="160">
        <v>22.113136979897149</v>
      </c>
      <c r="O6" s="160">
        <v>9.3034128097241702</v>
      </c>
      <c r="P6" s="160">
        <v>5.9373539036933147</v>
      </c>
      <c r="Q6" s="160">
        <v>3.4128097241701729</v>
      </c>
      <c r="R6" s="160">
        <v>1.6830294530154277</v>
      </c>
      <c r="S6" s="160">
        <v>0.70126227208976155</v>
      </c>
      <c r="T6" s="160">
        <v>0.9350163627863487</v>
      </c>
      <c r="U6" s="160">
        <v>0.21037868162692847</v>
      </c>
      <c r="V6" s="160">
        <v>0</v>
      </c>
      <c r="W6" s="161">
        <v>0.11687704534829359</v>
      </c>
      <c r="X6" s="161">
        <v>4.6750818139317439E-2</v>
      </c>
      <c r="Y6" s="161">
        <v>7.0126227208976155E-2</v>
      </c>
      <c r="Z6" s="161">
        <v>4.6750818139317439E-2</v>
      </c>
      <c r="AA6" s="161">
        <v>0</v>
      </c>
      <c r="AB6" s="161">
        <v>0</v>
      </c>
      <c r="AC6" s="161">
        <v>0</v>
      </c>
      <c r="AD6" s="162">
        <v>4.6750818139317439E-2</v>
      </c>
      <c r="AE6" s="162">
        <v>0</v>
      </c>
      <c r="AF6" s="162">
        <v>2.337540906965872E-2</v>
      </c>
    </row>
    <row r="7" spans="1:32" ht="17.100000000000001" customHeight="1" x14ac:dyDescent="0.15">
      <c r="A7" s="36"/>
      <c r="B7" s="342" t="s">
        <v>266</v>
      </c>
      <c r="C7" s="367"/>
      <c r="D7" s="368"/>
      <c r="E7" s="159">
        <v>100</v>
      </c>
      <c r="F7" s="160">
        <v>7.3956008925725207</v>
      </c>
      <c r="G7" s="160">
        <v>4.0484539368823711</v>
      </c>
      <c r="H7" s="160">
        <v>4.6541281479120178</v>
      </c>
      <c r="I7" s="160">
        <v>2.7733503347146957</v>
      </c>
      <c r="J7" s="160">
        <v>4.4947401976410584</v>
      </c>
      <c r="K7" s="160">
        <v>8.4475613643608547</v>
      </c>
      <c r="L7" s="160">
        <v>10.551482307937519</v>
      </c>
      <c r="M7" s="160">
        <v>18.202103920943578</v>
      </c>
      <c r="N7" s="160">
        <v>21.740516416958876</v>
      </c>
      <c r="O7" s="160">
        <v>7.6506216130060558</v>
      </c>
      <c r="P7" s="160">
        <v>4.7497609180745934</v>
      </c>
      <c r="Q7" s="160">
        <v>2.1676761236850495</v>
      </c>
      <c r="R7" s="160">
        <v>1.0200828817341407</v>
      </c>
      <c r="S7" s="160">
        <v>0.60567421102964614</v>
      </c>
      <c r="T7" s="160">
        <v>1.0200828817341407</v>
      </c>
      <c r="U7" s="160">
        <v>0.25502072043353519</v>
      </c>
      <c r="V7" s="160">
        <v>0</v>
      </c>
      <c r="W7" s="160">
        <v>9.5632770162575709E-2</v>
      </c>
      <c r="X7" s="160">
        <v>0</v>
      </c>
      <c r="Y7" s="160">
        <v>3.1877590054191898E-2</v>
      </c>
      <c r="Z7" s="160">
        <v>3.1877590054191898E-2</v>
      </c>
      <c r="AA7" s="160">
        <v>0</v>
      </c>
      <c r="AB7" s="160">
        <v>0</v>
      </c>
      <c r="AC7" s="160">
        <v>0</v>
      </c>
      <c r="AD7" s="163">
        <v>6.3755180108383797E-2</v>
      </c>
      <c r="AE7" s="163">
        <v>0</v>
      </c>
      <c r="AF7" s="163">
        <v>0</v>
      </c>
    </row>
    <row r="8" spans="1:32" ht="17.100000000000001" customHeight="1" x14ac:dyDescent="0.15">
      <c r="B8" s="260"/>
      <c r="C8" s="342" t="s">
        <v>267</v>
      </c>
      <c r="D8" s="368"/>
      <c r="E8" s="164">
        <v>100</v>
      </c>
      <c r="F8" s="165">
        <v>10.123329907502569</v>
      </c>
      <c r="G8" s="165">
        <v>5.1901336073997948</v>
      </c>
      <c r="H8" s="165">
        <v>5.8581706063720453</v>
      </c>
      <c r="I8" s="165">
        <v>3.2374100719424459</v>
      </c>
      <c r="J8" s="165">
        <v>5.8067831449126412</v>
      </c>
      <c r="K8" s="165">
        <v>7.9136690647482011</v>
      </c>
      <c r="L8" s="165">
        <v>8.6844809866392598</v>
      </c>
      <c r="M8" s="165">
        <v>18.602261048304214</v>
      </c>
      <c r="N8" s="165">
        <v>21.479958890030833</v>
      </c>
      <c r="O8" s="165">
        <v>5.4470709146968135</v>
      </c>
      <c r="P8" s="165">
        <v>3.1346351490236382</v>
      </c>
      <c r="Q8" s="165">
        <v>1.4902363823227132</v>
      </c>
      <c r="R8" s="165">
        <v>0.8221993833504625</v>
      </c>
      <c r="S8" s="165">
        <v>0.3083247687564234</v>
      </c>
      <c r="T8" s="165">
        <v>1.2846865364850977</v>
      </c>
      <c r="U8" s="165">
        <v>0.41109969167523125</v>
      </c>
      <c r="V8" s="165">
        <v>0</v>
      </c>
      <c r="W8" s="161">
        <v>0.10277492291880781</v>
      </c>
      <c r="X8" s="161">
        <v>0</v>
      </c>
      <c r="Y8" s="161">
        <v>5.1387461459403906E-2</v>
      </c>
      <c r="Z8" s="161">
        <v>5.1387461459403906E-2</v>
      </c>
      <c r="AA8" s="161">
        <v>0</v>
      </c>
      <c r="AB8" s="161">
        <v>0</v>
      </c>
      <c r="AC8" s="161">
        <v>0</v>
      </c>
      <c r="AD8" s="162">
        <v>0</v>
      </c>
      <c r="AE8" s="162">
        <v>0</v>
      </c>
      <c r="AF8" s="162">
        <v>0</v>
      </c>
    </row>
    <row r="9" spans="1:32" ht="17.100000000000001" customHeight="1" x14ac:dyDescent="0.15">
      <c r="B9" s="260"/>
      <c r="C9" s="260"/>
      <c r="D9" s="56" t="s">
        <v>277</v>
      </c>
      <c r="E9" s="164">
        <v>100</v>
      </c>
      <c r="F9" s="165">
        <v>17.980295566502463</v>
      </c>
      <c r="G9" s="165">
        <v>6.6502463054187197</v>
      </c>
      <c r="H9" s="165">
        <v>10.591133004926109</v>
      </c>
      <c r="I9" s="165">
        <v>7.389162561576355</v>
      </c>
      <c r="J9" s="165">
        <v>11.576354679802956</v>
      </c>
      <c r="K9" s="165">
        <v>8.6206896551724146</v>
      </c>
      <c r="L9" s="165">
        <v>3.6945812807881775</v>
      </c>
      <c r="M9" s="165">
        <v>7.389162561576355</v>
      </c>
      <c r="N9" s="165">
        <v>18.7192118226601</v>
      </c>
      <c r="O9" s="165">
        <v>3.4482758620689653</v>
      </c>
      <c r="P9" s="165">
        <v>1.4778325123152709</v>
      </c>
      <c r="Q9" s="165">
        <v>0.73891625615763545</v>
      </c>
      <c r="R9" s="165">
        <v>0.49261083743842365</v>
      </c>
      <c r="S9" s="165">
        <v>0.24630541871921183</v>
      </c>
      <c r="T9" s="165">
        <v>0.24630541871921183</v>
      </c>
      <c r="U9" s="165">
        <v>0.49261083743842365</v>
      </c>
      <c r="V9" s="165">
        <v>0</v>
      </c>
      <c r="W9" s="161">
        <v>0</v>
      </c>
      <c r="X9" s="161">
        <v>0</v>
      </c>
      <c r="Y9" s="161">
        <v>0</v>
      </c>
      <c r="Z9" s="161">
        <v>0.24630541871921183</v>
      </c>
      <c r="AA9" s="161">
        <v>0</v>
      </c>
      <c r="AB9" s="161">
        <v>0</v>
      </c>
      <c r="AC9" s="161">
        <v>0</v>
      </c>
      <c r="AD9" s="162">
        <v>0</v>
      </c>
      <c r="AE9" s="162">
        <v>0</v>
      </c>
      <c r="AF9" s="162">
        <v>0</v>
      </c>
    </row>
    <row r="10" spans="1:32" ht="17.100000000000001" customHeight="1" x14ac:dyDescent="0.15">
      <c r="B10" s="260"/>
      <c r="C10" s="260"/>
      <c r="D10" s="56" t="s">
        <v>278</v>
      </c>
      <c r="E10" s="164">
        <v>100</v>
      </c>
      <c r="F10" s="165">
        <v>10.27027027027027</v>
      </c>
      <c r="G10" s="165">
        <v>4.8648648648648649</v>
      </c>
      <c r="H10" s="165">
        <v>5.4054054054054053</v>
      </c>
      <c r="I10" s="165">
        <v>2.8828828828828827</v>
      </c>
      <c r="J10" s="165">
        <v>4.1441441441441444</v>
      </c>
      <c r="K10" s="165">
        <v>8.1081081081081088</v>
      </c>
      <c r="L10" s="165">
        <v>10.810810810810811</v>
      </c>
      <c r="M10" s="165">
        <v>21.081081081081081</v>
      </c>
      <c r="N10" s="165">
        <v>19.099099099099099</v>
      </c>
      <c r="O10" s="165">
        <v>7.3873873873873865</v>
      </c>
      <c r="P10" s="165">
        <v>2.1621621621621623</v>
      </c>
      <c r="Q10" s="165">
        <v>1.4414414414414414</v>
      </c>
      <c r="R10" s="165">
        <v>1.0810810810810811</v>
      </c>
      <c r="S10" s="165">
        <v>0.54054054054054057</v>
      </c>
      <c r="T10" s="165">
        <v>0.36036036036036034</v>
      </c>
      <c r="U10" s="165">
        <v>0</v>
      </c>
      <c r="V10" s="165">
        <v>0</v>
      </c>
      <c r="W10" s="161">
        <v>0.18018018018018017</v>
      </c>
      <c r="X10" s="161">
        <v>0</v>
      </c>
      <c r="Y10" s="161">
        <v>0.18018018018018017</v>
      </c>
      <c r="Z10" s="161">
        <v>0</v>
      </c>
      <c r="AA10" s="161">
        <v>0</v>
      </c>
      <c r="AB10" s="161">
        <v>0</v>
      </c>
      <c r="AC10" s="161">
        <v>0</v>
      </c>
      <c r="AD10" s="162">
        <v>0</v>
      </c>
      <c r="AE10" s="162">
        <v>0</v>
      </c>
      <c r="AF10" s="162">
        <v>0</v>
      </c>
    </row>
    <row r="11" spans="1:32" ht="17.100000000000001" customHeight="1" x14ac:dyDescent="0.15">
      <c r="B11" s="260"/>
      <c r="C11" s="260"/>
      <c r="D11" s="56" t="s">
        <v>279</v>
      </c>
      <c r="E11" s="164">
        <v>100</v>
      </c>
      <c r="F11" s="165">
        <v>10.386965376782078</v>
      </c>
      <c r="G11" s="165">
        <v>4.0733197556008145</v>
      </c>
      <c r="H11" s="165">
        <v>6.313645621181263</v>
      </c>
      <c r="I11" s="165">
        <v>2.2403258655804481</v>
      </c>
      <c r="J11" s="165">
        <v>4.6843177189409371</v>
      </c>
      <c r="K11" s="165">
        <v>7.3319755600814664</v>
      </c>
      <c r="L11" s="165">
        <v>11.405295315682281</v>
      </c>
      <c r="M11" s="165">
        <v>21.588594704684319</v>
      </c>
      <c r="N11" s="165">
        <v>23.014256619144604</v>
      </c>
      <c r="O11" s="165">
        <v>4.0733197556008145</v>
      </c>
      <c r="P11" s="165">
        <v>2.6476578411405294</v>
      </c>
      <c r="Q11" s="165">
        <v>1.8329938900203666</v>
      </c>
      <c r="R11" s="165">
        <v>0.40733197556008144</v>
      </c>
      <c r="S11" s="165">
        <v>0</v>
      </c>
      <c r="T11" s="165">
        <v>0</v>
      </c>
      <c r="U11" s="165">
        <v>0</v>
      </c>
      <c r="V11" s="165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2">
        <v>0</v>
      </c>
      <c r="AE11" s="162">
        <v>0</v>
      </c>
      <c r="AF11" s="162">
        <v>0</v>
      </c>
    </row>
    <row r="12" spans="1:32" ht="17.100000000000001" customHeight="1" x14ac:dyDescent="0.15">
      <c r="B12" s="260"/>
      <c r="C12" s="260"/>
      <c r="D12" s="56" t="s">
        <v>280</v>
      </c>
      <c r="E12" s="164">
        <v>100</v>
      </c>
      <c r="F12" s="165">
        <v>0.36900369003690037</v>
      </c>
      <c r="G12" s="165">
        <v>5.9040590405904059</v>
      </c>
      <c r="H12" s="165">
        <v>1.107011070110701</v>
      </c>
      <c r="I12" s="165">
        <v>0.36900369003690037</v>
      </c>
      <c r="J12" s="165">
        <v>4.0590405904059041</v>
      </c>
      <c r="K12" s="165">
        <v>9.9630996309963091</v>
      </c>
      <c r="L12" s="165">
        <v>8.8560885608856079</v>
      </c>
      <c r="M12" s="165">
        <v>26.199261992619927</v>
      </c>
      <c r="N12" s="165">
        <v>25.092250922509223</v>
      </c>
      <c r="O12" s="165">
        <v>5.1660516605166054</v>
      </c>
      <c r="P12" s="165">
        <v>2.9520295202952029</v>
      </c>
      <c r="Q12" s="165">
        <v>1.4760147601476015</v>
      </c>
      <c r="R12" s="165">
        <v>1.107011070110701</v>
      </c>
      <c r="S12" s="165">
        <v>0</v>
      </c>
      <c r="T12" s="165">
        <v>7.3800738007380069</v>
      </c>
      <c r="U12" s="165">
        <v>0</v>
      </c>
      <c r="V12" s="165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2">
        <v>0</v>
      </c>
      <c r="AE12" s="162">
        <v>0</v>
      </c>
      <c r="AF12" s="162">
        <v>0</v>
      </c>
    </row>
    <row r="13" spans="1:32" ht="17.100000000000001" customHeight="1" x14ac:dyDescent="0.15">
      <c r="B13" s="260"/>
      <c r="C13" s="260"/>
      <c r="D13" s="56" t="s">
        <v>281</v>
      </c>
      <c r="E13" s="164">
        <v>100</v>
      </c>
      <c r="F13" s="165">
        <v>10.714285714285714</v>
      </c>
      <c r="G13" s="165">
        <v>6.4285714285714279</v>
      </c>
      <c r="H13" s="165">
        <v>5</v>
      </c>
      <c r="I13" s="165">
        <v>3.5714285714285712</v>
      </c>
      <c r="J13" s="165">
        <v>6.4285714285714279</v>
      </c>
      <c r="K13" s="165">
        <v>5.7142857142857144</v>
      </c>
      <c r="L13" s="165">
        <v>5</v>
      </c>
      <c r="M13" s="165">
        <v>17.142857142857142</v>
      </c>
      <c r="N13" s="165">
        <v>27.142857142857142</v>
      </c>
      <c r="O13" s="165">
        <v>5</v>
      </c>
      <c r="P13" s="165">
        <v>6.4285714285714279</v>
      </c>
      <c r="Q13" s="165">
        <v>0</v>
      </c>
      <c r="R13" s="165">
        <v>1.4285714285714286</v>
      </c>
      <c r="S13" s="165">
        <v>0</v>
      </c>
      <c r="T13" s="165">
        <v>0</v>
      </c>
      <c r="U13" s="165">
        <v>0</v>
      </c>
      <c r="V13" s="165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2">
        <v>0</v>
      </c>
      <c r="AE13" s="162">
        <v>0</v>
      </c>
      <c r="AF13" s="162">
        <v>0</v>
      </c>
    </row>
    <row r="14" spans="1:32" ht="17.100000000000001" customHeight="1" x14ac:dyDescent="0.15">
      <c r="B14" s="260"/>
      <c r="C14" s="260"/>
      <c r="D14" s="56" t="s">
        <v>282</v>
      </c>
      <c r="E14" s="164">
        <v>100</v>
      </c>
      <c r="F14" s="165">
        <v>0</v>
      </c>
      <c r="G14" s="165">
        <v>2.7027027027027026</v>
      </c>
      <c r="H14" s="165">
        <v>0</v>
      </c>
      <c r="I14" s="165">
        <v>0</v>
      </c>
      <c r="J14" s="165">
        <v>0</v>
      </c>
      <c r="K14" s="165">
        <v>4.0540540540540544</v>
      </c>
      <c r="L14" s="165">
        <v>8.1081081081081088</v>
      </c>
      <c r="M14" s="165">
        <v>16.216216216216218</v>
      </c>
      <c r="N14" s="165">
        <v>18.918918918918919</v>
      </c>
      <c r="O14" s="165">
        <v>13.513513513513514</v>
      </c>
      <c r="P14" s="165">
        <v>16.216216216216218</v>
      </c>
      <c r="Q14" s="165">
        <v>5.4054054054054053</v>
      </c>
      <c r="R14" s="165">
        <v>0</v>
      </c>
      <c r="S14" s="165">
        <v>2.7027027027027026</v>
      </c>
      <c r="T14" s="165">
        <v>2.7027027027027026</v>
      </c>
      <c r="U14" s="165">
        <v>8.1081081081081088</v>
      </c>
      <c r="V14" s="165">
        <v>0</v>
      </c>
      <c r="W14" s="161">
        <v>1.3513513513513513</v>
      </c>
      <c r="X14" s="161">
        <v>0</v>
      </c>
      <c r="Y14" s="161">
        <v>0</v>
      </c>
      <c r="Z14" s="161">
        <v>0</v>
      </c>
      <c r="AA14" s="161">
        <v>0</v>
      </c>
      <c r="AB14" s="161">
        <v>0</v>
      </c>
      <c r="AC14" s="161">
        <v>0</v>
      </c>
      <c r="AD14" s="162">
        <v>0</v>
      </c>
      <c r="AE14" s="162">
        <v>0</v>
      </c>
      <c r="AF14" s="162">
        <v>0</v>
      </c>
    </row>
    <row r="15" spans="1:32" ht="17.100000000000001" customHeight="1" x14ac:dyDescent="0.15">
      <c r="B15" s="260"/>
      <c r="C15" s="366"/>
      <c r="D15" s="56" t="s">
        <v>283</v>
      </c>
      <c r="E15" s="164">
        <v>100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11.111111111111111</v>
      </c>
      <c r="M15" s="165">
        <v>22.222222222222221</v>
      </c>
      <c r="N15" s="165">
        <v>33.333333333333329</v>
      </c>
      <c r="O15" s="165">
        <v>0</v>
      </c>
      <c r="P15" s="165">
        <v>11.111111111111111</v>
      </c>
      <c r="Q15" s="165">
        <v>11.111111111111111</v>
      </c>
      <c r="R15" s="165">
        <v>11.111111111111111</v>
      </c>
      <c r="S15" s="165">
        <v>0</v>
      </c>
      <c r="T15" s="165">
        <v>0</v>
      </c>
      <c r="U15" s="165">
        <v>0</v>
      </c>
      <c r="V15" s="165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2">
        <v>0</v>
      </c>
      <c r="AE15" s="162">
        <v>0</v>
      </c>
      <c r="AF15" s="162">
        <v>0</v>
      </c>
    </row>
    <row r="16" spans="1:32" ht="17.100000000000001" customHeight="1" x14ac:dyDescent="0.15">
      <c r="B16" s="260"/>
      <c r="C16" s="342" t="s">
        <v>275</v>
      </c>
      <c r="D16" s="364"/>
      <c r="E16" s="164">
        <v>100</v>
      </c>
      <c r="F16" s="165">
        <v>1.611047180667434</v>
      </c>
      <c r="G16" s="165">
        <v>2.4165707710011506</v>
      </c>
      <c r="H16" s="165">
        <v>1.8411967779056386</v>
      </c>
      <c r="I16" s="165">
        <v>1.4959723820483315</v>
      </c>
      <c r="J16" s="165">
        <v>2.5316455696202533</v>
      </c>
      <c r="K16" s="165">
        <v>8.9758342922899885</v>
      </c>
      <c r="L16" s="165">
        <v>15.420023014959725</v>
      </c>
      <c r="M16" s="165">
        <v>20.253164556962027</v>
      </c>
      <c r="N16" s="165">
        <v>22.899884925201381</v>
      </c>
      <c r="O16" s="165">
        <v>10.817031070195627</v>
      </c>
      <c r="P16" s="165">
        <v>7.1346375143843499</v>
      </c>
      <c r="Q16" s="165">
        <v>2.7617951668584579</v>
      </c>
      <c r="R16" s="165">
        <v>0.46029919447640966</v>
      </c>
      <c r="S16" s="165">
        <v>0.57537399309551207</v>
      </c>
      <c r="T16" s="165">
        <v>0.57537399309551207</v>
      </c>
      <c r="U16" s="165">
        <v>0</v>
      </c>
      <c r="V16" s="165">
        <v>0</v>
      </c>
      <c r="W16" s="161">
        <v>0.11507479861910241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2">
        <v>0.11507479861910241</v>
      </c>
      <c r="AE16" s="162">
        <v>0</v>
      </c>
      <c r="AF16" s="162">
        <v>0</v>
      </c>
    </row>
    <row r="17" spans="2:32" ht="17.100000000000001" customHeight="1" x14ac:dyDescent="0.15">
      <c r="B17" s="260"/>
      <c r="C17" s="260"/>
      <c r="D17" s="56" t="s">
        <v>277</v>
      </c>
      <c r="E17" s="164">
        <v>100</v>
      </c>
      <c r="F17" s="165">
        <v>2.7842227378190252</v>
      </c>
      <c r="G17" s="165">
        <v>3.9443155452436192</v>
      </c>
      <c r="H17" s="165">
        <v>2.5522041763341066</v>
      </c>
      <c r="I17" s="165">
        <v>2.0881670533642689</v>
      </c>
      <c r="J17" s="165">
        <v>1.8561484918793503</v>
      </c>
      <c r="K17" s="165">
        <v>13.921113689095128</v>
      </c>
      <c r="L17" s="165">
        <v>17.633410672853827</v>
      </c>
      <c r="M17" s="165">
        <v>18.561484918793504</v>
      </c>
      <c r="N17" s="165">
        <v>18.097447795823665</v>
      </c>
      <c r="O17" s="165">
        <v>8.8167053364269137</v>
      </c>
      <c r="P17" s="165">
        <v>7.192575406032482</v>
      </c>
      <c r="Q17" s="165">
        <v>0.6960556844547563</v>
      </c>
      <c r="R17" s="165">
        <v>0.46403712296983757</v>
      </c>
      <c r="S17" s="165">
        <v>0.23201856148491878</v>
      </c>
      <c r="T17" s="165">
        <v>0.6960556844547563</v>
      </c>
      <c r="U17" s="165">
        <v>0</v>
      </c>
      <c r="V17" s="165">
        <v>0</v>
      </c>
      <c r="W17" s="161">
        <v>0.23201856148491878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2">
        <v>0.23201856148491878</v>
      </c>
      <c r="AE17" s="162">
        <v>0</v>
      </c>
      <c r="AF17" s="162">
        <v>0</v>
      </c>
    </row>
    <row r="18" spans="2:32" ht="17.100000000000001" customHeight="1" x14ac:dyDescent="0.15">
      <c r="B18" s="260"/>
      <c r="C18" s="260"/>
      <c r="D18" s="56" t="s">
        <v>278</v>
      </c>
      <c r="E18" s="164">
        <v>100</v>
      </c>
      <c r="F18" s="165">
        <v>0</v>
      </c>
      <c r="G18" s="165">
        <v>0</v>
      </c>
      <c r="H18" s="165">
        <v>0.57471264367816088</v>
      </c>
      <c r="I18" s="165">
        <v>0</v>
      </c>
      <c r="J18" s="165">
        <v>3.4482758620689653</v>
      </c>
      <c r="K18" s="165">
        <v>2.8735632183908044</v>
      </c>
      <c r="L18" s="165">
        <v>13.218390804597702</v>
      </c>
      <c r="M18" s="165">
        <v>20.114942528735632</v>
      </c>
      <c r="N18" s="165">
        <v>31.03448275862069</v>
      </c>
      <c r="O18" s="165">
        <v>13.218390804597702</v>
      </c>
      <c r="P18" s="165">
        <v>7.4712643678160928</v>
      </c>
      <c r="Q18" s="165">
        <v>7.4712643678160928</v>
      </c>
      <c r="R18" s="165">
        <v>0.57471264367816088</v>
      </c>
      <c r="S18" s="165">
        <v>0</v>
      </c>
      <c r="T18" s="165">
        <v>0</v>
      </c>
      <c r="U18" s="165">
        <v>0</v>
      </c>
      <c r="V18" s="165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2">
        <v>0</v>
      </c>
      <c r="AE18" s="162">
        <v>0</v>
      </c>
      <c r="AF18" s="162">
        <v>0</v>
      </c>
    </row>
    <row r="19" spans="2:32" ht="17.100000000000001" customHeight="1" x14ac:dyDescent="0.15">
      <c r="B19" s="260"/>
      <c r="C19" s="260"/>
      <c r="D19" s="56" t="s">
        <v>279</v>
      </c>
      <c r="E19" s="164">
        <v>100</v>
      </c>
      <c r="F19" s="165">
        <v>0</v>
      </c>
      <c r="G19" s="165">
        <v>2.9411764705882351</v>
      </c>
      <c r="H19" s="165">
        <v>1.4705882352941175</v>
      </c>
      <c r="I19" s="165">
        <v>0</v>
      </c>
      <c r="J19" s="165">
        <v>1.4705882352941175</v>
      </c>
      <c r="K19" s="165">
        <v>2.9411764705882351</v>
      </c>
      <c r="L19" s="165">
        <v>8.8235294117647065</v>
      </c>
      <c r="M19" s="165">
        <v>13.23529411764706</v>
      </c>
      <c r="N19" s="165">
        <v>25</v>
      </c>
      <c r="O19" s="165">
        <v>25</v>
      </c>
      <c r="P19" s="165">
        <v>7.3529411764705888</v>
      </c>
      <c r="Q19" s="165">
        <v>5.8823529411764701</v>
      </c>
      <c r="R19" s="165">
        <v>1.4705882352941175</v>
      </c>
      <c r="S19" s="165">
        <v>2.9411764705882351</v>
      </c>
      <c r="T19" s="165">
        <v>1.4705882352941175</v>
      </c>
      <c r="U19" s="165">
        <v>0</v>
      </c>
      <c r="V19" s="165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2">
        <v>0</v>
      </c>
      <c r="AE19" s="162">
        <v>0</v>
      </c>
      <c r="AF19" s="162">
        <v>0</v>
      </c>
    </row>
    <row r="20" spans="2:32" ht="17.100000000000001" customHeight="1" x14ac:dyDescent="0.15">
      <c r="B20" s="260"/>
      <c r="C20" s="260"/>
      <c r="D20" s="56" t="s">
        <v>280</v>
      </c>
      <c r="E20" s="164">
        <v>100</v>
      </c>
      <c r="F20" s="165">
        <v>0</v>
      </c>
      <c r="G20" s="165">
        <v>0</v>
      </c>
      <c r="H20" s="165">
        <v>0</v>
      </c>
      <c r="I20" s="165">
        <v>0</v>
      </c>
      <c r="J20" s="165">
        <v>5.4054054054054053</v>
      </c>
      <c r="K20" s="165">
        <v>2.7027027027027026</v>
      </c>
      <c r="L20" s="165">
        <v>13.513513513513514</v>
      </c>
      <c r="M20" s="165">
        <v>28.378378378378379</v>
      </c>
      <c r="N20" s="165">
        <v>24.324324324324326</v>
      </c>
      <c r="O20" s="165">
        <v>6.756756756756757</v>
      </c>
      <c r="P20" s="165">
        <v>10.810810810810811</v>
      </c>
      <c r="Q20" s="165">
        <v>4.0540540540540544</v>
      </c>
      <c r="R20" s="165">
        <v>0</v>
      </c>
      <c r="S20" s="165">
        <v>2.7027027027027026</v>
      </c>
      <c r="T20" s="165">
        <v>1.3513513513513513</v>
      </c>
      <c r="U20" s="165">
        <v>0</v>
      </c>
      <c r="V20" s="165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2">
        <v>0</v>
      </c>
      <c r="AE20" s="162">
        <v>0</v>
      </c>
      <c r="AF20" s="162">
        <v>0</v>
      </c>
    </row>
    <row r="21" spans="2:32" ht="17.100000000000001" customHeight="1" x14ac:dyDescent="0.15">
      <c r="B21" s="260"/>
      <c r="C21" s="366"/>
      <c r="D21" s="56" t="s">
        <v>281</v>
      </c>
      <c r="E21" s="164">
        <v>100</v>
      </c>
      <c r="F21" s="165">
        <v>1.639344262295082</v>
      </c>
      <c r="G21" s="165">
        <v>1.639344262295082</v>
      </c>
      <c r="H21" s="165">
        <v>2.459016393442623</v>
      </c>
      <c r="I21" s="165">
        <v>3.278688524590164</v>
      </c>
      <c r="J21" s="165">
        <v>2.459016393442623</v>
      </c>
      <c r="K21" s="165">
        <v>7.3770491803278686</v>
      </c>
      <c r="L21" s="165">
        <v>15.573770491803279</v>
      </c>
      <c r="M21" s="165">
        <v>25.409836065573771</v>
      </c>
      <c r="N21" s="165">
        <v>26.229508196721312</v>
      </c>
      <c r="O21" s="165">
        <v>9.0163934426229506</v>
      </c>
      <c r="P21" s="165">
        <v>4.0983606557377046</v>
      </c>
      <c r="Q21" s="165">
        <v>0.81967213114754101</v>
      </c>
      <c r="R21" s="165">
        <v>0</v>
      </c>
      <c r="S21" s="165">
        <v>0</v>
      </c>
      <c r="T21" s="165">
        <v>0</v>
      </c>
      <c r="U21" s="165">
        <v>0</v>
      </c>
      <c r="V21" s="165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2">
        <v>0</v>
      </c>
      <c r="AE21" s="162">
        <v>0</v>
      </c>
      <c r="AF21" s="162">
        <v>0</v>
      </c>
    </row>
    <row r="22" spans="2:32" ht="17.100000000000001" customHeight="1" x14ac:dyDescent="0.15">
      <c r="B22" s="260"/>
      <c r="C22" s="342" t="s">
        <v>276</v>
      </c>
      <c r="D22" s="364"/>
      <c r="E22" s="164">
        <v>100</v>
      </c>
      <c r="F22" s="165">
        <v>6.5217391304347823</v>
      </c>
      <c r="G22" s="165">
        <v>1.5527950310559007</v>
      </c>
      <c r="H22" s="165">
        <v>4.9689440993788816</v>
      </c>
      <c r="I22" s="165">
        <v>3.4161490683229814</v>
      </c>
      <c r="J22" s="165">
        <v>1.8633540372670807</v>
      </c>
      <c r="K22" s="165">
        <v>10.248447204968944</v>
      </c>
      <c r="L22" s="165">
        <v>8.695652173913043</v>
      </c>
      <c r="M22" s="165">
        <v>10.248447204968944</v>
      </c>
      <c r="N22" s="165">
        <v>20.186335403726709</v>
      </c>
      <c r="O22" s="165">
        <v>12.422360248447205</v>
      </c>
      <c r="P22" s="165">
        <v>8.0745341614906838</v>
      </c>
      <c r="Q22" s="165">
        <v>4.658385093167702</v>
      </c>
      <c r="R22" s="165">
        <v>3.7267080745341614</v>
      </c>
      <c r="S22" s="165">
        <v>2.4844720496894408</v>
      </c>
      <c r="T22" s="165">
        <v>0.6211180124223602</v>
      </c>
      <c r="U22" s="165">
        <v>0</v>
      </c>
      <c r="V22" s="165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2">
        <v>0.3105590062111801</v>
      </c>
      <c r="AE22" s="162">
        <v>0</v>
      </c>
      <c r="AF22" s="162">
        <v>0</v>
      </c>
    </row>
    <row r="23" spans="2:32" ht="17.100000000000001" customHeight="1" x14ac:dyDescent="0.15">
      <c r="B23" s="260"/>
      <c r="C23" s="260"/>
      <c r="D23" s="56" t="s">
        <v>277</v>
      </c>
      <c r="E23" s="164">
        <v>100</v>
      </c>
      <c r="F23" s="165">
        <v>10.144927536231885</v>
      </c>
      <c r="G23" s="165">
        <v>2.4154589371980677</v>
      </c>
      <c r="H23" s="165">
        <v>7.7294685990338161</v>
      </c>
      <c r="I23" s="165">
        <v>3.8647342995169081</v>
      </c>
      <c r="J23" s="165">
        <v>1.932367149758454</v>
      </c>
      <c r="K23" s="165">
        <v>14.492753623188406</v>
      </c>
      <c r="L23" s="165">
        <v>10.144927536231885</v>
      </c>
      <c r="M23" s="165">
        <v>9.1787439613526569</v>
      </c>
      <c r="N23" s="165">
        <v>19.323671497584542</v>
      </c>
      <c r="O23" s="165">
        <v>10.144927536231885</v>
      </c>
      <c r="P23" s="165">
        <v>3.8647342995169081</v>
      </c>
      <c r="Q23" s="165">
        <v>1.4492753623188406</v>
      </c>
      <c r="R23" s="165">
        <v>1.4492753623188406</v>
      </c>
      <c r="S23" s="165">
        <v>2.8985507246376812</v>
      </c>
      <c r="T23" s="165">
        <v>0.48309178743961351</v>
      </c>
      <c r="U23" s="165">
        <v>0</v>
      </c>
      <c r="V23" s="165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v>0</v>
      </c>
      <c r="AD23" s="162">
        <v>0.48309178743961351</v>
      </c>
      <c r="AE23" s="162">
        <v>0</v>
      </c>
      <c r="AF23" s="162">
        <v>0</v>
      </c>
    </row>
    <row r="24" spans="2:32" ht="17.100000000000001" customHeight="1" x14ac:dyDescent="0.15">
      <c r="B24" s="260"/>
      <c r="C24" s="260"/>
      <c r="D24" s="56" t="s">
        <v>278</v>
      </c>
      <c r="E24" s="164">
        <v>100</v>
      </c>
      <c r="F24" s="165">
        <v>0</v>
      </c>
      <c r="G24" s="165">
        <v>0</v>
      </c>
      <c r="H24" s="165">
        <v>0</v>
      </c>
      <c r="I24" s="165">
        <v>0</v>
      </c>
      <c r="J24" s="165">
        <v>0</v>
      </c>
      <c r="K24" s="165">
        <v>8.695652173913043</v>
      </c>
      <c r="L24" s="165">
        <v>8.695652173913043</v>
      </c>
      <c r="M24" s="165">
        <v>21.739130434782609</v>
      </c>
      <c r="N24" s="165">
        <v>26.086956521739129</v>
      </c>
      <c r="O24" s="165">
        <v>26.086956521739129</v>
      </c>
      <c r="P24" s="165">
        <v>8.695652173913043</v>
      </c>
      <c r="Q24" s="165">
        <v>0</v>
      </c>
      <c r="R24" s="165">
        <v>0</v>
      </c>
      <c r="S24" s="165">
        <v>0</v>
      </c>
      <c r="T24" s="165">
        <v>0</v>
      </c>
      <c r="U24" s="165">
        <v>0</v>
      </c>
      <c r="V24" s="165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2">
        <v>0</v>
      </c>
      <c r="AE24" s="162">
        <v>0</v>
      </c>
      <c r="AF24" s="162">
        <v>0</v>
      </c>
    </row>
    <row r="25" spans="2:32" ht="17.100000000000001" customHeight="1" x14ac:dyDescent="0.15">
      <c r="B25" s="260"/>
      <c r="C25" s="260"/>
      <c r="D25" s="56" t="s">
        <v>279</v>
      </c>
      <c r="E25" s="164">
        <v>100</v>
      </c>
      <c r="F25" s="165">
        <v>0</v>
      </c>
      <c r="G25" s="165">
        <v>0</v>
      </c>
      <c r="H25" s="165">
        <v>0</v>
      </c>
      <c r="I25" s="165">
        <v>6.0606060606060606</v>
      </c>
      <c r="J25" s="165">
        <v>0</v>
      </c>
      <c r="K25" s="165">
        <v>0</v>
      </c>
      <c r="L25" s="165">
        <v>9.0909090909090917</v>
      </c>
      <c r="M25" s="165">
        <v>6.0606060606060606</v>
      </c>
      <c r="N25" s="165">
        <v>24.242424242424242</v>
      </c>
      <c r="O25" s="165">
        <v>30.303030303030305</v>
      </c>
      <c r="P25" s="165">
        <v>12.121212121212121</v>
      </c>
      <c r="Q25" s="165">
        <v>9.0909090909090917</v>
      </c>
      <c r="R25" s="165">
        <v>3.0303030303030303</v>
      </c>
      <c r="S25" s="165">
        <v>0</v>
      </c>
      <c r="T25" s="165">
        <v>0</v>
      </c>
      <c r="U25" s="165">
        <v>0</v>
      </c>
      <c r="V25" s="165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2">
        <v>0</v>
      </c>
      <c r="AE25" s="162">
        <v>0</v>
      </c>
      <c r="AF25" s="162">
        <v>0</v>
      </c>
    </row>
    <row r="26" spans="2:32" ht="17.100000000000001" customHeight="1" x14ac:dyDescent="0.15">
      <c r="B26" s="260"/>
      <c r="C26" s="260"/>
      <c r="D26" s="56" t="s">
        <v>280</v>
      </c>
      <c r="E26" s="164">
        <v>100</v>
      </c>
      <c r="F26" s="165">
        <v>0</v>
      </c>
      <c r="G26" s="165">
        <v>0</v>
      </c>
      <c r="H26" s="165">
        <v>0</v>
      </c>
      <c r="I26" s="165">
        <v>1.7857142857142856</v>
      </c>
      <c r="J26" s="165">
        <v>3.5714285714285712</v>
      </c>
      <c r="K26" s="165">
        <v>1.7857142857142856</v>
      </c>
      <c r="L26" s="165">
        <v>3.5714285714285712</v>
      </c>
      <c r="M26" s="165">
        <v>8.9285714285714288</v>
      </c>
      <c r="N26" s="165">
        <v>19.642857142857142</v>
      </c>
      <c r="O26" s="165">
        <v>5.3571428571428568</v>
      </c>
      <c r="P26" s="165">
        <v>19.642857142857142</v>
      </c>
      <c r="Q26" s="165">
        <v>16.071428571428573</v>
      </c>
      <c r="R26" s="165">
        <v>14.285714285714285</v>
      </c>
      <c r="S26" s="165">
        <v>3.5714285714285712</v>
      </c>
      <c r="T26" s="165">
        <v>1.7857142857142856</v>
      </c>
      <c r="U26" s="165">
        <v>0</v>
      </c>
      <c r="V26" s="165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2">
        <v>0</v>
      </c>
      <c r="AE26" s="162">
        <v>0</v>
      </c>
      <c r="AF26" s="162">
        <v>0</v>
      </c>
    </row>
    <row r="27" spans="2:32" s="12" customFormat="1" ht="17.100000000000001" customHeight="1" x14ac:dyDescent="0.15">
      <c r="B27" s="366"/>
      <c r="C27" s="366"/>
      <c r="D27" s="207" t="s">
        <v>281</v>
      </c>
      <c r="E27" s="208">
        <v>100</v>
      </c>
      <c r="F27" s="208">
        <v>0</v>
      </c>
      <c r="G27" s="208">
        <v>0</v>
      </c>
      <c r="H27" s="208">
        <v>0</v>
      </c>
      <c r="I27" s="208">
        <v>0</v>
      </c>
      <c r="J27" s="208">
        <v>0</v>
      </c>
      <c r="K27" s="208">
        <v>0</v>
      </c>
      <c r="L27" s="208">
        <v>0</v>
      </c>
      <c r="M27" s="208">
        <v>66.666666666666657</v>
      </c>
      <c r="N27" s="208">
        <v>0</v>
      </c>
      <c r="O27" s="208">
        <v>0</v>
      </c>
      <c r="P27" s="208">
        <v>33.333333333333329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208">
        <v>0</v>
      </c>
      <c r="W27" s="209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1">
        <v>0</v>
      </c>
      <c r="AE27" s="211">
        <v>0</v>
      </c>
      <c r="AF27" s="211">
        <v>0</v>
      </c>
    </row>
    <row r="28" spans="2:32" ht="17.100000000000001" customHeight="1" x14ac:dyDescent="0.15">
      <c r="B28" s="345" t="s">
        <v>114</v>
      </c>
      <c r="C28" s="367"/>
      <c r="D28" s="368"/>
      <c r="E28" s="166">
        <v>100</v>
      </c>
      <c r="F28" s="167">
        <v>1.8404907975460123</v>
      </c>
      <c r="G28" s="167">
        <v>1.1393514460999123</v>
      </c>
      <c r="H28" s="167">
        <v>1.2269938650306749</v>
      </c>
      <c r="I28" s="167">
        <v>1.4022787028921999</v>
      </c>
      <c r="J28" s="167">
        <v>2.2787028921998247</v>
      </c>
      <c r="K28" s="167">
        <v>5.5214723926380369</v>
      </c>
      <c r="L28" s="167">
        <v>11.218229623137599</v>
      </c>
      <c r="M28" s="167">
        <v>16.389132340052587</v>
      </c>
      <c r="N28" s="167">
        <v>23.137598597721297</v>
      </c>
      <c r="O28" s="167">
        <v>13.847502191060473</v>
      </c>
      <c r="P28" s="167">
        <v>9.2024539877300615</v>
      </c>
      <c r="Q28" s="167">
        <v>6.8361086765994745</v>
      </c>
      <c r="R28" s="167">
        <v>3.5056967572304996</v>
      </c>
      <c r="S28" s="167">
        <v>0.9640666082383873</v>
      </c>
      <c r="T28" s="167">
        <v>0.70113935144609996</v>
      </c>
      <c r="U28" s="167">
        <v>8.7642418930762495E-2</v>
      </c>
      <c r="V28" s="167">
        <v>0</v>
      </c>
      <c r="W28" s="160">
        <v>0.17528483786152499</v>
      </c>
      <c r="X28" s="160">
        <v>0.17528483786152499</v>
      </c>
      <c r="Y28" s="160">
        <v>0.17528483786152499</v>
      </c>
      <c r="Z28" s="160">
        <v>8.7642418930762495E-2</v>
      </c>
      <c r="AA28" s="160">
        <v>0</v>
      </c>
      <c r="AB28" s="160">
        <v>0</v>
      </c>
      <c r="AC28" s="160">
        <v>0</v>
      </c>
      <c r="AD28" s="163">
        <v>0</v>
      </c>
      <c r="AE28" s="163">
        <v>0</v>
      </c>
      <c r="AF28" s="163">
        <v>8.7642418930762495E-2</v>
      </c>
    </row>
    <row r="29" spans="2:32" x14ac:dyDescent="0.15">
      <c r="B29" s="168"/>
      <c r="C29" s="168"/>
      <c r="D29" s="168"/>
    </row>
  </sheetData>
  <mergeCells count="13"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30" t="s">
        <v>367</v>
      </c>
      <c r="C1" s="30"/>
      <c r="E1" s="30" t="s">
        <v>366</v>
      </c>
      <c r="P1" s="30" t="s">
        <v>366</v>
      </c>
      <c r="T1" s="30"/>
      <c r="AB1" s="30" t="s">
        <v>366</v>
      </c>
      <c r="AG1" s="30"/>
      <c r="AN1" s="30" t="s">
        <v>366</v>
      </c>
      <c r="AT1" s="30"/>
      <c r="AZ1" s="30" t="s">
        <v>366</v>
      </c>
    </row>
    <row r="2" spans="2:55" ht="17.25" customHeight="1" x14ac:dyDescent="0.15">
      <c r="B2" s="1" t="s">
        <v>376</v>
      </c>
    </row>
    <row r="3" spans="2:55" ht="24" customHeight="1" x14ac:dyDescent="0.15">
      <c r="B3" s="306" t="s">
        <v>368</v>
      </c>
      <c r="C3" s="353"/>
      <c r="D3" s="291"/>
      <c r="E3" s="286" t="s">
        <v>92</v>
      </c>
      <c r="F3" s="108"/>
      <c r="G3" s="88">
        <v>1000</v>
      </c>
      <c r="H3" s="88">
        <v>1200</v>
      </c>
      <c r="I3" s="88">
        <v>1400</v>
      </c>
      <c r="J3" s="88">
        <v>1600</v>
      </c>
      <c r="K3" s="88">
        <v>1800</v>
      </c>
      <c r="L3" s="88">
        <v>2000</v>
      </c>
      <c r="M3" s="88">
        <v>2200</v>
      </c>
      <c r="N3" s="88">
        <v>2400</v>
      </c>
      <c r="O3" s="88">
        <v>2600</v>
      </c>
      <c r="P3" s="88">
        <v>2800</v>
      </c>
      <c r="Q3" s="88">
        <v>3000</v>
      </c>
      <c r="R3" s="88">
        <v>3200</v>
      </c>
      <c r="S3" s="88">
        <v>3400</v>
      </c>
      <c r="T3" s="88">
        <v>3600</v>
      </c>
      <c r="U3" s="88">
        <v>3800</v>
      </c>
      <c r="V3" s="88">
        <v>4000</v>
      </c>
      <c r="W3" s="88">
        <v>4200</v>
      </c>
      <c r="X3" s="88">
        <v>4400</v>
      </c>
      <c r="Y3" s="88">
        <v>4600</v>
      </c>
      <c r="Z3" s="88">
        <v>4800</v>
      </c>
      <c r="AA3" s="88">
        <v>5000</v>
      </c>
      <c r="AB3" s="88">
        <v>5200</v>
      </c>
      <c r="AC3" s="88">
        <v>5400</v>
      </c>
      <c r="AD3" s="88">
        <v>5600</v>
      </c>
      <c r="AE3" s="88">
        <v>5800</v>
      </c>
      <c r="AF3" s="88">
        <v>6000</v>
      </c>
      <c r="AG3" s="88">
        <v>6200</v>
      </c>
      <c r="AH3" s="88">
        <v>6400</v>
      </c>
      <c r="AI3" s="88">
        <v>6600</v>
      </c>
      <c r="AJ3" s="88">
        <v>6800</v>
      </c>
      <c r="AK3" s="88">
        <v>7000</v>
      </c>
      <c r="AL3" s="88">
        <v>7200</v>
      </c>
      <c r="AM3" s="88">
        <v>7400</v>
      </c>
      <c r="AN3" s="88">
        <v>7600</v>
      </c>
      <c r="AO3" s="88">
        <v>7800</v>
      </c>
      <c r="AP3" s="88">
        <v>8000</v>
      </c>
      <c r="AQ3" s="88">
        <v>8200</v>
      </c>
      <c r="AR3" s="88">
        <v>8400</v>
      </c>
      <c r="AS3" s="88">
        <v>8600</v>
      </c>
      <c r="AT3" s="88">
        <v>8800</v>
      </c>
      <c r="AU3" s="88">
        <v>9000</v>
      </c>
      <c r="AV3" s="88">
        <v>9200</v>
      </c>
      <c r="AW3" s="88">
        <v>9400</v>
      </c>
      <c r="AX3" s="88">
        <v>9600</v>
      </c>
      <c r="AY3" s="88">
        <v>9800</v>
      </c>
      <c r="AZ3" s="112" t="s">
        <v>297</v>
      </c>
      <c r="BA3" s="321" t="s">
        <v>94</v>
      </c>
      <c r="BB3" s="321" t="s">
        <v>95</v>
      </c>
      <c r="BC3" s="321" t="s">
        <v>96</v>
      </c>
    </row>
    <row r="4" spans="2:55" s="36" customFormat="1" ht="13.5" x14ac:dyDescent="0.15">
      <c r="B4" s="316" t="s">
        <v>265</v>
      </c>
      <c r="C4" s="361"/>
      <c r="D4" s="317"/>
      <c r="E4" s="287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284</v>
      </c>
      <c r="V4" s="66" t="s">
        <v>284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287"/>
      <c r="BB4" s="287"/>
      <c r="BC4" s="287"/>
    </row>
    <row r="5" spans="2:55" ht="24" customHeight="1" x14ac:dyDescent="0.15">
      <c r="B5" s="318"/>
      <c r="C5" s="362"/>
      <c r="D5" s="315"/>
      <c r="E5" s="288"/>
      <c r="F5" s="93" t="s">
        <v>296</v>
      </c>
      <c r="G5" s="94">
        <v>1200</v>
      </c>
      <c r="H5" s="94">
        <v>1400</v>
      </c>
      <c r="I5" s="94">
        <v>1600</v>
      </c>
      <c r="J5" s="94">
        <v>1800</v>
      </c>
      <c r="K5" s="94">
        <v>2000</v>
      </c>
      <c r="L5" s="94">
        <v>2200</v>
      </c>
      <c r="M5" s="94">
        <v>2400</v>
      </c>
      <c r="N5" s="94">
        <v>2600</v>
      </c>
      <c r="O5" s="94">
        <v>2800</v>
      </c>
      <c r="P5" s="94">
        <v>3000</v>
      </c>
      <c r="Q5" s="94">
        <v>3200</v>
      </c>
      <c r="R5" s="94">
        <v>3400</v>
      </c>
      <c r="S5" s="94">
        <v>3600</v>
      </c>
      <c r="T5" s="94">
        <v>3800</v>
      </c>
      <c r="U5" s="94">
        <v>4000</v>
      </c>
      <c r="V5" s="94">
        <v>4200</v>
      </c>
      <c r="W5" s="94">
        <v>4400</v>
      </c>
      <c r="X5" s="94">
        <v>4600</v>
      </c>
      <c r="Y5" s="94">
        <v>4800</v>
      </c>
      <c r="Z5" s="94">
        <v>5000</v>
      </c>
      <c r="AA5" s="94">
        <v>5200</v>
      </c>
      <c r="AB5" s="94">
        <v>5400</v>
      </c>
      <c r="AC5" s="94">
        <v>5600</v>
      </c>
      <c r="AD5" s="94">
        <v>5800</v>
      </c>
      <c r="AE5" s="94">
        <v>6000</v>
      </c>
      <c r="AF5" s="94">
        <v>6200</v>
      </c>
      <c r="AG5" s="94">
        <v>6400</v>
      </c>
      <c r="AH5" s="94">
        <v>6600</v>
      </c>
      <c r="AI5" s="94">
        <v>6800</v>
      </c>
      <c r="AJ5" s="94">
        <v>7000</v>
      </c>
      <c r="AK5" s="94">
        <v>7200</v>
      </c>
      <c r="AL5" s="94">
        <v>7400</v>
      </c>
      <c r="AM5" s="94">
        <v>7600</v>
      </c>
      <c r="AN5" s="94">
        <v>7800</v>
      </c>
      <c r="AO5" s="94">
        <v>8000</v>
      </c>
      <c r="AP5" s="94">
        <v>8200</v>
      </c>
      <c r="AQ5" s="94">
        <v>8400</v>
      </c>
      <c r="AR5" s="94">
        <v>8600</v>
      </c>
      <c r="AS5" s="94">
        <v>8800</v>
      </c>
      <c r="AT5" s="94">
        <v>9000</v>
      </c>
      <c r="AU5" s="94">
        <v>9200</v>
      </c>
      <c r="AV5" s="94">
        <v>9400</v>
      </c>
      <c r="AW5" s="94">
        <v>9600</v>
      </c>
      <c r="AX5" s="94">
        <v>9800</v>
      </c>
      <c r="AY5" s="94">
        <v>10000</v>
      </c>
      <c r="AZ5" s="113"/>
      <c r="BA5" s="70" t="s">
        <v>205</v>
      </c>
      <c r="BB5" s="70" t="s">
        <v>205</v>
      </c>
      <c r="BC5" s="70" t="s">
        <v>205</v>
      </c>
    </row>
    <row r="6" spans="2:55" ht="17.100000000000001" customHeight="1" x14ac:dyDescent="0.15">
      <c r="B6" s="345" t="s">
        <v>92</v>
      </c>
      <c r="C6" s="363"/>
      <c r="D6" s="364"/>
      <c r="E6" s="23">
        <v>4278</v>
      </c>
      <c r="F6" s="23">
        <v>0</v>
      </c>
      <c r="G6" s="23">
        <v>0</v>
      </c>
      <c r="H6" s="23">
        <v>1</v>
      </c>
      <c r="I6" s="23">
        <v>0</v>
      </c>
      <c r="J6" s="23">
        <v>1</v>
      </c>
      <c r="K6" s="23">
        <v>1</v>
      </c>
      <c r="L6" s="23">
        <v>3</v>
      </c>
      <c r="M6" s="23">
        <v>25</v>
      </c>
      <c r="N6" s="23">
        <v>56</v>
      </c>
      <c r="O6" s="23">
        <v>78</v>
      </c>
      <c r="P6" s="23">
        <v>171</v>
      </c>
      <c r="Q6" s="23">
        <v>192</v>
      </c>
      <c r="R6" s="23">
        <v>209</v>
      </c>
      <c r="S6" s="23">
        <v>269</v>
      </c>
      <c r="T6" s="23">
        <v>258</v>
      </c>
      <c r="U6" s="23">
        <v>293</v>
      </c>
      <c r="V6" s="23">
        <v>259</v>
      </c>
      <c r="W6" s="23">
        <v>257</v>
      </c>
      <c r="X6" s="23">
        <v>310</v>
      </c>
      <c r="Y6" s="23">
        <v>222</v>
      </c>
      <c r="Z6" s="23">
        <v>208</v>
      </c>
      <c r="AA6" s="23">
        <v>163</v>
      </c>
      <c r="AB6" s="23">
        <v>164</v>
      </c>
      <c r="AC6" s="23">
        <v>129</v>
      </c>
      <c r="AD6" s="23">
        <v>107</v>
      </c>
      <c r="AE6" s="23">
        <v>117</v>
      </c>
      <c r="AF6" s="23">
        <v>102</v>
      </c>
      <c r="AG6" s="23">
        <v>83</v>
      </c>
      <c r="AH6" s="23">
        <v>79</v>
      </c>
      <c r="AI6" s="23">
        <v>55</v>
      </c>
      <c r="AJ6" s="23">
        <v>68</v>
      </c>
      <c r="AK6" s="23">
        <v>31</v>
      </c>
      <c r="AL6" s="23">
        <v>49</v>
      </c>
      <c r="AM6" s="23">
        <v>30</v>
      </c>
      <c r="AN6" s="23">
        <v>27</v>
      </c>
      <c r="AO6" s="23">
        <v>36</v>
      </c>
      <c r="AP6" s="23">
        <v>30</v>
      </c>
      <c r="AQ6" s="23">
        <v>14</v>
      </c>
      <c r="AR6" s="23">
        <v>23</v>
      </c>
      <c r="AS6" s="23">
        <v>15</v>
      </c>
      <c r="AT6" s="23">
        <v>20</v>
      </c>
      <c r="AU6" s="23">
        <v>15</v>
      </c>
      <c r="AV6" s="23">
        <v>6</v>
      </c>
      <c r="AW6" s="23">
        <v>4</v>
      </c>
      <c r="AX6" s="23">
        <v>7</v>
      </c>
      <c r="AY6" s="23">
        <v>12</v>
      </c>
      <c r="AZ6" s="23">
        <v>79</v>
      </c>
      <c r="BA6" s="43">
        <v>4450</v>
      </c>
      <c r="BB6" s="28">
        <v>4848.3999999999996</v>
      </c>
      <c r="BC6" s="28">
        <v>1926.8</v>
      </c>
    </row>
    <row r="7" spans="2:55" ht="17.100000000000001" customHeight="1" x14ac:dyDescent="0.15">
      <c r="B7" s="342" t="s">
        <v>266</v>
      </c>
      <c r="C7" s="363"/>
      <c r="D7" s="364"/>
      <c r="E7" s="23">
        <v>3137</v>
      </c>
      <c r="F7" s="23">
        <v>0</v>
      </c>
      <c r="G7" s="23">
        <v>0</v>
      </c>
      <c r="H7" s="23">
        <v>1</v>
      </c>
      <c r="I7" s="23">
        <v>0</v>
      </c>
      <c r="J7" s="23">
        <v>0</v>
      </c>
      <c r="K7" s="23">
        <v>0</v>
      </c>
      <c r="L7" s="23">
        <v>2</v>
      </c>
      <c r="M7" s="23">
        <v>8</v>
      </c>
      <c r="N7" s="23">
        <v>21</v>
      </c>
      <c r="O7" s="23">
        <v>34</v>
      </c>
      <c r="P7" s="23">
        <v>71</v>
      </c>
      <c r="Q7" s="23">
        <v>91</v>
      </c>
      <c r="R7" s="23">
        <v>113</v>
      </c>
      <c r="S7" s="23">
        <v>159</v>
      </c>
      <c r="T7" s="23">
        <v>164</v>
      </c>
      <c r="U7" s="23">
        <v>192</v>
      </c>
      <c r="V7" s="23">
        <v>182</v>
      </c>
      <c r="W7" s="23">
        <v>211</v>
      </c>
      <c r="X7" s="23">
        <v>245</v>
      </c>
      <c r="Y7" s="23">
        <v>176</v>
      </c>
      <c r="Z7" s="23">
        <v>169</v>
      </c>
      <c r="AA7" s="23">
        <v>135</v>
      </c>
      <c r="AB7" s="23">
        <v>135</v>
      </c>
      <c r="AC7" s="23">
        <v>114</v>
      </c>
      <c r="AD7" s="23">
        <v>92</v>
      </c>
      <c r="AE7" s="23">
        <v>100</v>
      </c>
      <c r="AF7" s="23">
        <v>90</v>
      </c>
      <c r="AG7" s="23">
        <v>77</v>
      </c>
      <c r="AH7" s="23">
        <v>69</v>
      </c>
      <c r="AI7" s="23">
        <v>52</v>
      </c>
      <c r="AJ7" s="23">
        <v>62</v>
      </c>
      <c r="AK7" s="23">
        <v>30</v>
      </c>
      <c r="AL7" s="23">
        <v>44</v>
      </c>
      <c r="AM7" s="23">
        <v>30</v>
      </c>
      <c r="AN7" s="23">
        <v>24</v>
      </c>
      <c r="AO7" s="23">
        <v>34</v>
      </c>
      <c r="AP7" s="23">
        <v>30</v>
      </c>
      <c r="AQ7" s="23">
        <v>12</v>
      </c>
      <c r="AR7" s="23">
        <v>21</v>
      </c>
      <c r="AS7" s="23">
        <v>13</v>
      </c>
      <c r="AT7" s="23">
        <v>20</v>
      </c>
      <c r="AU7" s="23">
        <v>13</v>
      </c>
      <c r="AV7" s="23">
        <v>4</v>
      </c>
      <c r="AW7" s="23">
        <v>4</v>
      </c>
      <c r="AX7" s="23">
        <v>6</v>
      </c>
      <c r="AY7" s="23">
        <v>11</v>
      </c>
      <c r="AZ7" s="23">
        <v>76</v>
      </c>
      <c r="BA7" s="43">
        <v>4690</v>
      </c>
      <c r="BB7" s="28">
        <v>5160.3</v>
      </c>
      <c r="BC7" s="28">
        <v>2023.4</v>
      </c>
    </row>
    <row r="8" spans="2:55" ht="17.100000000000001" customHeight="1" x14ac:dyDescent="0.15">
      <c r="B8" s="260"/>
      <c r="C8" s="342" t="s">
        <v>267</v>
      </c>
      <c r="D8" s="364"/>
      <c r="E8" s="46">
        <v>1946</v>
      </c>
      <c r="F8" s="46">
        <v>0</v>
      </c>
      <c r="G8" s="46">
        <v>0</v>
      </c>
      <c r="H8" s="46">
        <v>1</v>
      </c>
      <c r="I8" s="46">
        <v>0</v>
      </c>
      <c r="J8" s="46">
        <v>0</v>
      </c>
      <c r="K8" s="46">
        <v>0</v>
      </c>
      <c r="L8" s="46">
        <v>2</v>
      </c>
      <c r="M8" s="46">
        <v>3</v>
      </c>
      <c r="N8" s="46">
        <v>9</v>
      </c>
      <c r="O8" s="46">
        <v>16</v>
      </c>
      <c r="P8" s="46">
        <v>35</v>
      </c>
      <c r="Q8" s="46">
        <v>51</v>
      </c>
      <c r="R8" s="46">
        <v>74</v>
      </c>
      <c r="S8" s="46">
        <v>74</v>
      </c>
      <c r="T8" s="46">
        <v>83</v>
      </c>
      <c r="U8" s="46">
        <v>100</v>
      </c>
      <c r="V8" s="46">
        <v>101</v>
      </c>
      <c r="W8" s="46">
        <v>133</v>
      </c>
      <c r="X8" s="46">
        <v>165</v>
      </c>
      <c r="Y8" s="46">
        <v>113</v>
      </c>
      <c r="Z8" s="46">
        <v>115</v>
      </c>
      <c r="AA8" s="46">
        <v>91</v>
      </c>
      <c r="AB8" s="46">
        <v>90</v>
      </c>
      <c r="AC8" s="46">
        <v>77</v>
      </c>
      <c r="AD8" s="46">
        <v>57</v>
      </c>
      <c r="AE8" s="46">
        <v>74</v>
      </c>
      <c r="AF8" s="46">
        <v>64</v>
      </c>
      <c r="AG8" s="46">
        <v>57</v>
      </c>
      <c r="AH8" s="46">
        <v>46</v>
      </c>
      <c r="AI8" s="46">
        <v>30</v>
      </c>
      <c r="AJ8" s="46">
        <v>27</v>
      </c>
      <c r="AK8" s="46">
        <v>24</v>
      </c>
      <c r="AL8" s="46">
        <v>26</v>
      </c>
      <c r="AM8" s="46">
        <v>19</v>
      </c>
      <c r="AN8" s="46">
        <v>18</v>
      </c>
      <c r="AO8" s="46">
        <v>24</v>
      </c>
      <c r="AP8" s="46">
        <v>24</v>
      </c>
      <c r="AQ8" s="46">
        <v>7</v>
      </c>
      <c r="AR8" s="46">
        <v>18</v>
      </c>
      <c r="AS8" s="46">
        <v>3</v>
      </c>
      <c r="AT8" s="46">
        <v>11</v>
      </c>
      <c r="AU8" s="46">
        <v>10</v>
      </c>
      <c r="AV8" s="46">
        <v>1</v>
      </c>
      <c r="AW8" s="46">
        <v>3</v>
      </c>
      <c r="AX8" s="46">
        <v>3</v>
      </c>
      <c r="AY8" s="46">
        <v>6</v>
      </c>
      <c r="AZ8" s="46">
        <v>61</v>
      </c>
      <c r="BA8" s="47">
        <v>4836</v>
      </c>
      <c r="BB8" s="48">
        <v>5316</v>
      </c>
      <c r="BC8" s="48">
        <v>2156.4</v>
      </c>
    </row>
    <row r="9" spans="2:55" ht="17.100000000000001" customHeight="1" x14ac:dyDescent="0.15">
      <c r="B9" s="260"/>
      <c r="C9" s="260"/>
      <c r="D9" s="56" t="s">
        <v>268</v>
      </c>
      <c r="E9" s="10">
        <v>406</v>
      </c>
      <c r="F9" s="10">
        <v>0</v>
      </c>
      <c r="G9" s="10">
        <v>0</v>
      </c>
      <c r="H9" s="10">
        <v>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1</v>
      </c>
      <c r="P9" s="10">
        <v>5</v>
      </c>
      <c r="Q9" s="10">
        <v>11</v>
      </c>
      <c r="R9" s="10">
        <v>11</v>
      </c>
      <c r="S9" s="10">
        <v>7</v>
      </c>
      <c r="T9" s="10">
        <v>4</v>
      </c>
      <c r="U9" s="10">
        <v>10</v>
      </c>
      <c r="V9" s="10">
        <v>9</v>
      </c>
      <c r="W9" s="10">
        <v>14</v>
      </c>
      <c r="X9" s="10">
        <v>16</v>
      </c>
      <c r="Y9" s="10">
        <v>20</v>
      </c>
      <c r="Z9" s="10">
        <v>13</v>
      </c>
      <c r="AA9" s="10">
        <v>10</v>
      </c>
      <c r="AB9" s="10">
        <v>13</v>
      </c>
      <c r="AC9" s="10">
        <v>10</v>
      </c>
      <c r="AD9" s="10">
        <v>8</v>
      </c>
      <c r="AE9" s="10">
        <v>17</v>
      </c>
      <c r="AF9" s="10">
        <v>17</v>
      </c>
      <c r="AG9" s="10">
        <v>19</v>
      </c>
      <c r="AH9" s="10">
        <v>17</v>
      </c>
      <c r="AI9" s="10">
        <v>11</v>
      </c>
      <c r="AJ9" s="10">
        <v>12</v>
      </c>
      <c r="AK9" s="10">
        <v>7</v>
      </c>
      <c r="AL9" s="10">
        <v>10</v>
      </c>
      <c r="AM9" s="10">
        <v>5</v>
      </c>
      <c r="AN9" s="10">
        <v>9</v>
      </c>
      <c r="AO9" s="10">
        <v>11</v>
      </c>
      <c r="AP9" s="10">
        <v>17</v>
      </c>
      <c r="AQ9" s="10">
        <v>4</v>
      </c>
      <c r="AR9" s="10">
        <v>9</v>
      </c>
      <c r="AS9" s="10">
        <v>1</v>
      </c>
      <c r="AT9" s="10">
        <v>9</v>
      </c>
      <c r="AU9" s="10">
        <v>7</v>
      </c>
      <c r="AV9" s="10">
        <v>0</v>
      </c>
      <c r="AW9" s="10">
        <v>3</v>
      </c>
      <c r="AX9" s="10">
        <v>2</v>
      </c>
      <c r="AY9" s="10">
        <v>3</v>
      </c>
      <c r="AZ9" s="10">
        <v>53</v>
      </c>
      <c r="BA9" s="44">
        <v>6265.5</v>
      </c>
      <c r="BB9" s="11">
        <v>6975.7</v>
      </c>
      <c r="BC9" s="11">
        <v>3470</v>
      </c>
    </row>
    <row r="10" spans="2:55" ht="17.100000000000001" customHeight="1" x14ac:dyDescent="0.15">
      <c r="B10" s="260"/>
      <c r="C10" s="260"/>
      <c r="D10" s="56" t="s">
        <v>269</v>
      </c>
      <c r="E10" s="10">
        <v>555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1</v>
      </c>
      <c r="P10" s="10">
        <v>5</v>
      </c>
      <c r="Q10" s="10">
        <v>9</v>
      </c>
      <c r="R10" s="10">
        <v>17</v>
      </c>
      <c r="S10" s="10">
        <v>12</v>
      </c>
      <c r="T10" s="10">
        <v>15</v>
      </c>
      <c r="U10" s="10">
        <v>21</v>
      </c>
      <c r="V10" s="10">
        <v>38</v>
      </c>
      <c r="W10" s="10">
        <v>39</v>
      </c>
      <c r="X10" s="10">
        <v>52</v>
      </c>
      <c r="Y10" s="10">
        <v>33</v>
      </c>
      <c r="Z10" s="10">
        <v>32</v>
      </c>
      <c r="AA10" s="10">
        <v>34</v>
      </c>
      <c r="AB10" s="10">
        <v>24</v>
      </c>
      <c r="AC10" s="10">
        <v>25</v>
      </c>
      <c r="AD10" s="10">
        <v>21</v>
      </c>
      <c r="AE10" s="10">
        <v>25</v>
      </c>
      <c r="AF10" s="10">
        <v>22</v>
      </c>
      <c r="AG10" s="10">
        <v>22</v>
      </c>
      <c r="AH10" s="10">
        <v>15</v>
      </c>
      <c r="AI10" s="10">
        <v>11</v>
      </c>
      <c r="AJ10" s="10">
        <v>12</v>
      </c>
      <c r="AK10" s="10">
        <v>10</v>
      </c>
      <c r="AL10" s="10">
        <v>10</v>
      </c>
      <c r="AM10" s="10">
        <v>10</v>
      </c>
      <c r="AN10" s="10">
        <v>6</v>
      </c>
      <c r="AO10" s="10">
        <v>8</v>
      </c>
      <c r="AP10" s="10">
        <v>5</v>
      </c>
      <c r="AQ10" s="10">
        <v>1</v>
      </c>
      <c r="AR10" s="10">
        <v>6</v>
      </c>
      <c r="AS10" s="10">
        <v>1</v>
      </c>
      <c r="AT10" s="10">
        <v>2</v>
      </c>
      <c r="AU10" s="10">
        <v>2</v>
      </c>
      <c r="AV10" s="10">
        <v>0</v>
      </c>
      <c r="AW10" s="10">
        <v>0</v>
      </c>
      <c r="AX10" s="10">
        <v>0</v>
      </c>
      <c r="AY10" s="10">
        <v>3</v>
      </c>
      <c r="AZ10" s="10">
        <v>6</v>
      </c>
      <c r="BA10" s="44">
        <v>5028</v>
      </c>
      <c r="BB10" s="11">
        <v>5335.2</v>
      </c>
      <c r="BC10" s="11">
        <v>1472.4</v>
      </c>
    </row>
    <row r="11" spans="2:55" ht="17.100000000000001" customHeight="1" x14ac:dyDescent="0.15">
      <c r="B11" s="260"/>
      <c r="C11" s="260"/>
      <c r="D11" s="56" t="s">
        <v>270</v>
      </c>
      <c r="E11" s="10">
        <v>491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1</v>
      </c>
      <c r="N11" s="10">
        <v>4</v>
      </c>
      <c r="O11" s="10">
        <v>5</v>
      </c>
      <c r="P11" s="10">
        <v>11</v>
      </c>
      <c r="Q11" s="10">
        <v>14</v>
      </c>
      <c r="R11" s="10">
        <v>19</v>
      </c>
      <c r="S11" s="10">
        <v>30</v>
      </c>
      <c r="T11" s="10">
        <v>32</v>
      </c>
      <c r="U11" s="10">
        <v>25</v>
      </c>
      <c r="V11" s="10">
        <v>29</v>
      </c>
      <c r="W11" s="10">
        <v>39</v>
      </c>
      <c r="X11" s="10">
        <v>55</v>
      </c>
      <c r="Y11" s="10">
        <v>36</v>
      </c>
      <c r="Z11" s="10">
        <v>34</v>
      </c>
      <c r="AA11" s="10">
        <v>17</v>
      </c>
      <c r="AB11" s="10">
        <v>22</v>
      </c>
      <c r="AC11" s="10">
        <v>21</v>
      </c>
      <c r="AD11" s="10">
        <v>15</v>
      </c>
      <c r="AE11" s="10">
        <v>15</v>
      </c>
      <c r="AF11" s="10">
        <v>15</v>
      </c>
      <c r="AG11" s="10">
        <v>11</v>
      </c>
      <c r="AH11" s="10">
        <v>8</v>
      </c>
      <c r="AI11" s="10">
        <v>7</v>
      </c>
      <c r="AJ11" s="10">
        <v>1</v>
      </c>
      <c r="AK11" s="10">
        <v>5</v>
      </c>
      <c r="AL11" s="10">
        <v>4</v>
      </c>
      <c r="AM11" s="10">
        <v>4</v>
      </c>
      <c r="AN11" s="10">
        <v>1</v>
      </c>
      <c r="AO11" s="10">
        <v>3</v>
      </c>
      <c r="AP11" s="10">
        <v>1</v>
      </c>
      <c r="AQ11" s="10">
        <v>2</v>
      </c>
      <c r="AR11" s="10">
        <v>1</v>
      </c>
      <c r="AS11" s="10">
        <v>1</v>
      </c>
      <c r="AT11" s="10">
        <v>0</v>
      </c>
      <c r="AU11" s="10">
        <v>0</v>
      </c>
      <c r="AV11" s="10">
        <v>1</v>
      </c>
      <c r="AW11" s="10">
        <v>0</v>
      </c>
      <c r="AX11" s="10">
        <v>1</v>
      </c>
      <c r="AY11" s="10">
        <v>0</v>
      </c>
      <c r="AZ11" s="10">
        <v>1</v>
      </c>
      <c r="BA11" s="44">
        <v>4525</v>
      </c>
      <c r="BB11" s="11">
        <v>4718.8999999999996</v>
      </c>
      <c r="BC11" s="11">
        <v>1214.4000000000001</v>
      </c>
    </row>
    <row r="12" spans="2:55" ht="17.100000000000001" customHeight="1" x14ac:dyDescent="0.15">
      <c r="B12" s="260"/>
      <c r="C12" s="260"/>
      <c r="D12" s="56" t="s">
        <v>271</v>
      </c>
      <c r="E12" s="10">
        <v>271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</v>
      </c>
      <c r="M12" s="10">
        <v>1</v>
      </c>
      <c r="N12" s="10">
        <v>2</v>
      </c>
      <c r="O12" s="10">
        <v>4</v>
      </c>
      <c r="P12" s="10">
        <v>8</v>
      </c>
      <c r="Q12" s="10">
        <v>8</v>
      </c>
      <c r="R12" s="10">
        <v>9</v>
      </c>
      <c r="S12" s="10">
        <v>11</v>
      </c>
      <c r="T12" s="10">
        <v>20</v>
      </c>
      <c r="U12" s="10">
        <v>21</v>
      </c>
      <c r="V12" s="10">
        <v>17</v>
      </c>
      <c r="W12" s="10">
        <v>28</v>
      </c>
      <c r="X12" s="10">
        <v>29</v>
      </c>
      <c r="Y12" s="10">
        <v>11</v>
      </c>
      <c r="Z12" s="10">
        <v>25</v>
      </c>
      <c r="AA12" s="10">
        <v>19</v>
      </c>
      <c r="AB12" s="10">
        <v>20</v>
      </c>
      <c r="AC12" s="10">
        <v>9</v>
      </c>
      <c r="AD12" s="10">
        <v>7</v>
      </c>
      <c r="AE12" s="10">
        <v>11</v>
      </c>
      <c r="AF12" s="10">
        <v>2</v>
      </c>
      <c r="AG12" s="10">
        <v>4</v>
      </c>
      <c r="AH12" s="10">
        <v>2</v>
      </c>
      <c r="AI12" s="10">
        <v>0</v>
      </c>
      <c r="AJ12" s="10">
        <v>1</v>
      </c>
      <c r="AK12" s="10">
        <v>0</v>
      </c>
      <c r="AL12" s="10">
        <v>0</v>
      </c>
      <c r="AM12" s="10">
        <v>0</v>
      </c>
      <c r="AN12" s="10">
        <v>0</v>
      </c>
      <c r="AO12" s="10">
        <v>1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44">
        <v>4448</v>
      </c>
      <c r="BB12" s="11">
        <v>4477.6000000000004</v>
      </c>
      <c r="BC12" s="11">
        <v>917.4</v>
      </c>
    </row>
    <row r="13" spans="2:55" ht="17.100000000000001" customHeight="1" x14ac:dyDescent="0.15">
      <c r="B13" s="260"/>
      <c r="C13" s="260"/>
      <c r="D13" s="56" t="s">
        <v>272</v>
      </c>
      <c r="E13" s="10">
        <v>140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1</v>
      </c>
      <c r="P13" s="10">
        <v>5</v>
      </c>
      <c r="Q13" s="10">
        <v>7</v>
      </c>
      <c r="R13" s="10">
        <v>10</v>
      </c>
      <c r="S13" s="10">
        <v>11</v>
      </c>
      <c r="T13" s="10">
        <v>6</v>
      </c>
      <c r="U13" s="10">
        <v>10</v>
      </c>
      <c r="V13" s="10">
        <v>3</v>
      </c>
      <c r="W13" s="10">
        <v>9</v>
      </c>
      <c r="X13" s="10">
        <v>8</v>
      </c>
      <c r="Y13" s="10">
        <v>9</v>
      </c>
      <c r="Z13" s="10">
        <v>7</v>
      </c>
      <c r="AA13" s="10">
        <v>9</v>
      </c>
      <c r="AB13" s="10">
        <v>8</v>
      </c>
      <c r="AC13" s="10">
        <v>7</v>
      </c>
      <c r="AD13" s="10">
        <v>5</v>
      </c>
      <c r="AE13" s="10">
        <v>5</v>
      </c>
      <c r="AF13" s="10">
        <v>7</v>
      </c>
      <c r="AG13" s="10">
        <v>1</v>
      </c>
      <c r="AH13" s="10">
        <v>4</v>
      </c>
      <c r="AI13" s="10">
        <v>0</v>
      </c>
      <c r="AJ13" s="10">
        <v>1</v>
      </c>
      <c r="AK13" s="10">
        <v>2</v>
      </c>
      <c r="AL13" s="10">
        <v>1</v>
      </c>
      <c r="AM13" s="10">
        <v>0</v>
      </c>
      <c r="AN13" s="10">
        <v>1</v>
      </c>
      <c r="AO13" s="10">
        <v>1</v>
      </c>
      <c r="AP13" s="10">
        <v>0</v>
      </c>
      <c r="AQ13" s="10">
        <v>0</v>
      </c>
      <c r="AR13" s="10">
        <v>1</v>
      </c>
      <c r="AS13" s="10">
        <v>0</v>
      </c>
      <c r="AT13" s="10">
        <v>0</v>
      </c>
      <c r="AU13" s="10">
        <v>1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44">
        <v>4599</v>
      </c>
      <c r="BB13" s="11">
        <v>4705.6000000000004</v>
      </c>
      <c r="BC13" s="11">
        <v>1247.9000000000001</v>
      </c>
    </row>
    <row r="14" spans="2:55" ht="17.100000000000001" customHeight="1" x14ac:dyDescent="0.15">
      <c r="B14" s="260"/>
      <c r="C14" s="260"/>
      <c r="D14" s="56" t="s">
        <v>273</v>
      </c>
      <c r="E14" s="10">
        <v>74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1</v>
      </c>
      <c r="O14" s="10">
        <v>2</v>
      </c>
      <c r="P14" s="10">
        <v>0</v>
      </c>
      <c r="Q14" s="10">
        <v>2</v>
      </c>
      <c r="R14" s="10">
        <v>7</v>
      </c>
      <c r="S14" s="10">
        <v>2</v>
      </c>
      <c r="T14" s="10">
        <v>6</v>
      </c>
      <c r="U14" s="10">
        <v>13</v>
      </c>
      <c r="V14" s="10">
        <v>5</v>
      </c>
      <c r="W14" s="10">
        <v>4</v>
      </c>
      <c r="X14" s="10">
        <v>5</v>
      </c>
      <c r="Y14" s="10">
        <v>4</v>
      </c>
      <c r="Z14" s="10">
        <v>4</v>
      </c>
      <c r="AA14" s="10">
        <v>2</v>
      </c>
      <c r="AB14" s="10">
        <v>3</v>
      </c>
      <c r="AC14" s="10">
        <v>5</v>
      </c>
      <c r="AD14" s="10">
        <v>1</v>
      </c>
      <c r="AE14" s="10">
        <v>1</v>
      </c>
      <c r="AF14" s="10">
        <v>1</v>
      </c>
      <c r="AG14" s="10">
        <v>0</v>
      </c>
      <c r="AH14" s="10">
        <v>0</v>
      </c>
      <c r="AI14" s="10">
        <v>1</v>
      </c>
      <c r="AJ14" s="10">
        <v>0</v>
      </c>
      <c r="AK14" s="10">
        <v>0</v>
      </c>
      <c r="AL14" s="10">
        <v>1</v>
      </c>
      <c r="AM14" s="10">
        <v>0</v>
      </c>
      <c r="AN14" s="10">
        <v>1</v>
      </c>
      <c r="AO14" s="10">
        <v>0</v>
      </c>
      <c r="AP14" s="10">
        <v>1</v>
      </c>
      <c r="AQ14" s="10">
        <v>0</v>
      </c>
      <c r="AR14" s="10">
        <v>1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1</v>
      </c>
      <c r="BA14" s="44">
        <v>4120</v>
      </c>
      <c r="BB14" s="11">
        <v>4570.6000000000004</v>
      </c>
      <c r="BC14" s="11">
        <v>1407.9</v>
      </c>
    </row>
    <row r="15" spans="2:55" ht="17.100000000000001" customHeight="1" x14ac:dyDescent="0.15">
      <c r="B15" s="260"/>
      <c r="C15" s="366"/>
      <c r="D15" s="56" t="s">
        <v>274</v>
      </c>
      <c r="E15" s="10">
        <v>9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1</v>
      </c>
      <c r="M15" s="10">
        <v>1</v>
      </c>
      <c r="N15" s="10">
        <v>2</v>
      </c>
      <c r="O15" s="10">
        <v>2</v>
      </c>
      <c r="P15" s="10">
        <v>1</v>
      </c>
      <c r="Q15" s="10">
        <v>0</v>
      </c>
      <c r="R15" s="10">
        <v>1</v>
      </c>
      <c r="S15" s="10">
        <v>1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4">
        <v>2600</v>
      </c>
      <c r="BB15" s="11">
        <v>2695.1</v>
      </c>
      <c r="BC15" s="11">
        <v>379.2</v>
      </c>
    </row>
    <row r="16" spans="2:55" ht="17.100000000000001" customHeight="1" x14ac:dyDescent="0.15">
      <c r="B16" s="260"/>
      <c r="C16" s="342" t="s">
        <v>275</v>
      </c>
      <c r="D16" s="364"/>
      <c r="E16" s="10">
        <v>869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2</v>
      </c>
      <c r="P16" s="10">
        <v>20</v>
      </c>
      <c r="Q16" s="10">
        <v>27</v>
      </c>
      <c r="R16" s="10">
        <v>24</v>
      </c>
      <c r="S16" s="10">
        <v>59</v>
      </c>
      <c r="T16" s="10">
        <v>59</v>
      </c>
      <c r="U16" s="10">
        <v>66</v>
      </c>
      <c r="V16" s="10">
        <v>53</v>
      </c>
      <c r="W16" s="10">
        <v>57</v>
      </c>
      <c r="X16" s="10">
        <v>60</v>
      </c>
      <c r="Y16" s="10">
        <v>41</v>
      </c>
      <c r="Z16" s="10">
        <v>47</v>
      </c>
      <c r="AA16" s="10">
        <v>38</v>
      </c>
      <c r="AB16" s="10">
        <v>38</v>
      </c>
      <c r="AC16" s="10">
        <v>28</v>
      </c>
      <c r="AD16" s="10">
        <v>31</v>
      </c>
      <c r="AE16" s="10">
        <v>20</v>
      </c>
      <c r="AF16" s="10">
        <v>22</v>
      </c>
      <c r="AG16" s="10">
        <v>14</v>
      </c>
      <c r="AH16" s="10">
        <v>19</v>
      </c>
      <c r="AI16" s="10">
        <v>20</v>
      </c>
      <c r="AJ16" s="10">
        <v>30</v>
      </c>
      <c r="AK16" s="10">
        <v>2</v>
      </c>
      <c r="AL16" s="10">
        <v>17</v>
      </c>
      <c r="AM16" s="10">
        <v>8</v>
      </c>
      <c r="AN16" s="10">
        <v>5</v>
      </c>
      <c r="AO16" s="10">
        <v>8</v>
      </c>
      <c r="AP16" s="10">
        <v>5</v>
      </c>
      <c r="AQ16" s="10">
        <v>4</v>
      </c>
      <c r="AR16" s="10">
        <v>3</v>
      </c>
      <c r="AS16" s="10">
        <v>9</v>
      </c>
      <c r="AT16" s="10">
        <v>8</v>
      </c>
      <c r="AU16" s="10">
        <v>3</v>
      </c>
      <c r="AV16" s="10">
        <v>3</v>
      </c>
      <c r="AW16" s="10">
        <v>1</v>
      </c>
      <c r="AX16" s="10">
        <v>2</v>
      </c>
      <c r="AY16" s="10">
        <v>3</v>
      </c>
      <c r="AZ16" s="10">
        <v>13</v>
      </c>
      <c r="BA16" s="44">
        <v>4640</v>
      </c>
      <c r="BB16" s="11">
        <v>5090.8</v>
      </c>
      <c r="BC16" s="11">
        <v>1749.9</v>
      </c>
    </row>
    <row r="17" spans="2:55" ht="17.100000000000001" customHeight="1" x14ac:dyDescent="0.15">
      <c r="B17" s="260"/>
      <c r="C17" s="260"/>
      <c r="D17" s="56" t="s">
        <v>268</v>
      </c>
      <c r="E17" s="10">
        <v>431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2</v>
      </c>
      <c r="P17" s="10">
        <v>14</v>
      </c>
      <c r="Q17" s="10">
        <v>6</v>
      </c>
      <c r="R17" s="10">
        <v>10</v>
      </c>
      <c r="S17" s="10">
        <v>19</v>
      </c>
      <c r="T17" s="10">
        <v>23</v>
      </c>
      <c r="U17" s="10">
        <v>27</v>
      </c>
      <c r="V17" s="10">
        <v>27</v>
      </c>
      <c r="W17" s="10">
        <v>28</v>
      </c>
      <c r="X17" s="10">
        <v>19</v>
      </c>
      <c r="Y17" s="10">
        <v>14</v>
      </c>
      <c r="Z17" s="10">
        <v>14</v>
      </c>
      <c r="AA17" s="10">
        <v>17</v>
      </c>
      <c r="AB17" s="10">
        <v>21</v>
      </c>
      <c r="AC17" s="10">
        <v>18</v>
      </c>
      <c r="AD17" s="10">
        <v>22</v>
      </c>
      <c r="AE17" s="10">
        <v>11</v>
      </c>
      <c r="AF17" s="10">
        <v>13</v>
      </c>
      <c r="AG17" s="10">
        <v>10</v>
      </c>
      <c r="AH17" s="10">
        <v>12</v>
      </c>
      <c r="AI17" s="10">
        <v>13</v>
      </c>
      <c r="AJ17" s="10">
        <v>23</v>
      </c>
      <c r="AK17" s="10">
        <v>2</v>
      </c>
      <c r="AL17" s="10">
        <v>11</v>
      </c>
      <c r="AM17" s="10">
        <v>5</v>
      </c>
      <c r="AN17" s="10">
        <v>5</v>
      </c>
      <c r="AO17" s="10">
        <v>4</v>
      </c>
      <c r="AP17" s="10">
        <v>5</v>
      </c>
      <c r="AQ17" s="10">
        <v>3</v>
      </c>
      <c r="AR17" s="10">
        <v>1</v>
      </c>
      <c r="AS17" s="10">
        <v>8</v>
      </c>
      <c r="AT17" s="10">
        <v>4</v>
      </c>
      <c r="AU17" s="10">
        <v>2</v>
      </c>
      <c r="AV17" s="10">
        <v>2</v>
      </c>
      <c r="AW17" s="10">
        <v>0</v>
      </c>
      <c r="AX17" s="10">
        <v>1</v>
      </c>
      <c r="AY17" s="10">
        <v>3</v>
      </c>
      <c r="AZ17" s="10">
        <v>12</v>
      </c>
      <c r="BA17" s="44">
        <v>5178</v>
      </c>
      <c r="BB17" s="11">
        <v>5494.9</v>
      </c>
      <c r="BC17" s="11">
        <v>2031</v>
      </c>
    </row>
    <row r="18" spans="2:55" ht="17.100000000000001" customHeight="1" x14ac:dyDescent="0.15">
      <c r="B18" s="260"/>
      <c r="C18" s="260"/>
      <c r="D18" s="56" t="s">
        <v>269</v>
      </c>
      <c r="E18" s="10">
        <v>174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1</v>
      </c>
      <c r="Q18" s="10">
        <v>3</v>
      </c>
      <c r="R18" s="10">
        <v>3</v>
      </c>
      <c r="S18" s="10">
        <v>16</v>
      </c>
      <c r="T18" s="10">
        <v>25</v>
      </c>
      <c r="U18" s="10">
        <v>14</v>
      </c>
      <c r="V18" s="10">
        <v>11</v>
      </c>
      <c r="W18" s="10">
        <v>9</v>
      </c>
      <c r="X18" s="10">
        <v>15</v>
      </c>
      <c r="Y18" s="10">
        <v>15</v>
      </c>
      <c r="Z18" s="10">
        <v>17</v>
      </c>
      <c r="AA18" s="10">
        <v>8</v>
      </c>
      <c r="AB18" s="10">
        <v>6</v>
      </c>
      <c r="AC18" s="10">
        <v>7</v>
      </c>
      <c r="AD18" s="10">
        <v>4</v>
      </c>
      <c r="AE18" s="10">
        <v>2</v>
      </c>
      <c r="AF18" s="10">
        <v>6</v>
      </c>
      <c r="AG18" s="10">
        <v>1</v>
      </c>
      <c r="AH18" s="10">
        <v>2</v>
      </c>
      <c r="AI18" s="10">
        <v>1</v>
      </c>
      <c r="AJ18" s="10">
        <v>1</v>
      </c>
      <c r="AK18" s="10">
        <v>0</v>
      </c>
      <c r="AL18" s="10">
        <v>2</v>
      </c>
      <c r="AM18" s="10">
        <v>0</v>
      </c>
      <c r="AN18" s="10">
        <v>0</v>
      </c>
      <c r="AO18" s="10">
        <v>1</v>
      </c>
      <c r="AP18" s="10">
        <v>0</v>
      </c>
      <c r="AQ18" s="10">
        <v>0</v>
      </c>
      <c r="AR18" s="10">
        <v>0</v>
      </c>
      <c r="AS18" s="10">
        <v>0</v>
      </c>
      <c r="AT18" s="10">
        <v>1</v>
      </c>
      <c r="AU18" s="10">
        <v>1</v>
      </c>
      <c r="AV18" s="10">
        <v>1</v>
      </c>
      <c r="AW18" s="10">
        <v>0</v>
      </c>
      <c r="AX18" s="10">
        <v>1</v>
      </c>
      <c r="AY18" s="10">
        <v>0</v>
      </c>
      <c r="AZ18" s="10">
        <v>0</v>
      </c>
      <c r="BA18" s="44">
        <v>4490</v>
      </c>
      <c r="BB18" s="11">
        <v>4637.5</v>
      </c>
      <c r="BC18" s="11">
        <v>1155.7</v>
      </c>
    </row>
    <row r="19" spans="2:55" ht="17.100000000000001" customHeight="1" x14ac:dyDescent="0.15">
      <c r="B19" s="260"/>
      <c r="C19" s="260"/>
      <c r="D19" s="56" t="s">
        <v>270</v>
      </c>
      <c r="E19" s="10">
        <v>68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1</v>
      </c>
      <c r="Q19" s="10">
        <v>2</v>
      </c>
      <c r="R19" s="10">
        <v>1</v>
      </c>
      <c r="S19" s="10">
        <v>2</v>
      </c>
      <c r="T19" s="10">
        <v>2</v>
      </c>
      <c r="U19" s="10">
        <v>2</v>
      </c>
      <c r="V19" s="10">
        <v>3</v>
      </c>
      <c r="W19" s="10">
        <v>2</v>
      </c>
      <c r="X19" s="10">
        <v>9</v>
      </c>
      <c r="Y19" s="10">
        <v>6</v>
      </c>
      <c r="Z19" s="10">
        <v>5</v>
      </c>
      <c r="AA19" s="10">
        <v>4</v>
      </c>
      <c r="AB19" s="10">
        <v>4</v>
      </c>
      <c r="AC19" s="10">
        <v>1</v>
      </c>
      <c r="AD19" s="10">
        <v>2</v>
      </c>
      <c r="AE19" s="10">
        <v>5</v>
      </c>
      <c r="AF19" s="10">
        <v>2</v>
      </c>
      <c r="AG19" s="10">
        <v>2</v>
      </c>
      <c r="AH19" s="10">
        <v>2</v>
      </c>
      <c r="AI19" s="10">
        <v>4</v>
      </c>
      <c r="AJ19" s="10">
        <v>1</v>
      </c>
      <c r="AK19" s="10">
        <v>0</v>
      </c>
      <c r="AL19" s="10">
        <v>1</v>
      </c>
      <c r="AM19" s="10">
        <v>2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1</v>
      </c>
      <c r="AT19" s="10">
        <v>1</v>
      </c>
      <c r="AU19" s="10">
        <v>0</v>
      </c>
      <c r="AV19" s="10">
        <v>0</v>
      </c>
      <c r="AW19" s="10">
        <v>1</v>
      </c>
      <c r="AX19" s="10">
        <v>0</v>
      </c>
      <c r="AY19" s="10">
        <v>0</v>
      </c>
      <c r="AZ19" s="10">
        <v>0</v>
      </c>
      <c r="BA19" s="44">
        <v>4985</v>
      </c>
      <c r="BB19" s="11">
        <v>5272.1</v>
      </c>
      <c r="BC19" s="11">
        <v>1339.5</v>
      </c>
    </row>
    <row r="20" spans="2:55" ht="17.100000000000001" customHeight="1" x14ac:dyDescent="0.15">
      <c r="B20" s="260"/>
      <c r="C20" s="260"/>
      <c r="D20" s="56" t="s">
        <v>271</v>
      </c>
      <c r="E20" s="10">
        <v>74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4</v>
      </c>
      <c r="Q20" s="10">
        <v>7</v>
      </c>
      <c r="R20" s="10">
        <v>8</v>
      </c>
      <c r="S20" s="10">
        <v>10</v>
      </c>
      <c r="T20" s="10">
        <v>3</v>
      </c>
      <c r="U20" s="10">
        <v>7</v>
      </c>
      <c r="V20" s="10">
        <v>7</v>
      </c>
      <c r="W20" s="10">
        <v>11</v>
      </c>
      <c r="X20" s="10">
        <v>7</v>
      </c>
      <c r="Y20" s="10">
        <v>3</v>
      </c>
      <c r="Z20" s="10">
        <v>1</v>
      </c>
      <c r="AA20" s="10">
        <v>1</v>
      </c>
      <c r="AB20" s="10">
        <v>1</v>
      </c>
      <c r="AC20" s="10">
        <v>1</v>
      </c>
      <c r="AD20" s="10">
        <v>0</v>
      </c>
      <c r="AE20" s="10">
        <v>1</v>
      </c>
      <c r="AF20" s="10">
        <v>0</v>
      </c>
      <c r="AG20" s="10">
        <v>0</v>
      </c>
      <c r="AH20" s="10">
        <v>0</v>
      </c>
      <c r="AI20" s="10">
        <v>0</v>
      </c>
      <c r="AJ20" s="10">
        <v>1</v>
      </c>
      <c r="AK20" s="10">
        <v>0</v>
      </c>
      <c r="AL20" s="10">
        <v>1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4">
        <v>3993</v>
      </c>
      <c r="BB20" s="11">
        <v>4000.9</v>
      </c>
      <c r="BC20" s="11">
        <v>830.8</v>
      </c>
    </row>
    <row r="21" spans="2:55" ht="17.100000000000001" customHeight="1" x14ac:dyDescent="0.15">
      <c r="B21" s="260"/>
      <c r="C21" s="366"/>
      <c r="D21" s="56" t="s">
        <v>272</v>
      </c>
      <c r="E21" s="10">
        <v>122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9</v>
      </c>
      <c r="R21" s="10">
        <v>2</v>
      </c>
      <c r="S21" s="10">
        <v>12</v>
      </c>
      <c r="T21" s="10">
        <v>6</v>
      </c>
      <c r="U21" s="10">
        <v>16</v>
      </c>
      <c r="V21" s="10">
        <v>5</v>
      </c>
      <c r="W21" s="10">
        <v>7</v>
      </c>
      <c r="X21" s="10">
        <v>10</v>
      </c>
      <c r="Y21" s="10">
        <v>3</v>
      </c>
      <c r="Z21" s="10">
        <v>10</v>
      </c>
      <c r="AA21" s="10">
        <v>8</v>
      </c>
      <c r="AB21" s="10">
        <v>6</v>
      </c>
      <c r="AC21" s="10">
        <v>1</v>
      </c>
      <c r="AD21" s="10">
        <v>3</v>
      </c>
      <c r="AE21" s="10">
        <v>1</v>
      </c>
      <c r="AF21" s="10">
        <v>1</v>
      </c>
      <c r="AG21" s="10">
        <v>1</v>
      </c>
      <c r="AH21" s="10">
        <v>3</v>
      </c>
      <c r="AI21" s="10">
        <v>2</v>
      </c>
      <c r="AJ21" s="10">
        <v>4</v>
      </c>
      <c r="AK21" s="10">
        <v>0</v>
      </c>
      <c r="AL21" s="10">
        <v>2</v>
      </c>
      <c r="AM21" s="10">
        <v>1</v>
      </c>
      <c r="AN21" s="10">
        <v>0</v>
      </c>
      <c r="AO21" s="10">
        <v>3</v>
      </c>
      <c r="AP21" s="10">
        <v>0</v>
      </c>
      <c r="AQ21" s="10">
        <v>1</v>
      </c>
      <c r="AR21" s="10">
        <v>2</v>
      </c>
      <c r="AS21" s="10">
        <v>0</v>
      </c>
      <c r="AT21" s="10">
        <v>2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1</v>
      </c>
      <c r="BA21" s="44">
        <v>4467</v>
      </c>
      <c r="BB21" s="11">
        <v>4869.8</v>
      </c>
      <c r="BC21" s="11">
        <v>1501.9</v>
      </c>
    </row>
    <row r="22" spans="2:55" ht="17.100000000000001" customHeight="1" x14ac:dyDescent="0.15">
      <c r="B22" s="260"/>
      <c r="C22" s="342" t="s">
        <v>276</v>
      </c>
      <c r="D22" s="364"/>
      <c r="E22" s="10">
        <v>322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5</v>
      </c>
      <c r="N22" s="10">
        <v>12</v>
      </c>
      <c r="O22" s="10">
        <v>16</v>
      </c>
      <c r="P22" s="10">
        <v>16</v>
      </c>
      <c r="Q22" s="10">
        <v>13</v>
      </c>
      <c r="R22" s="10">
        <v>15</v>
      </c>
      <c r="S22" s="10">
        <v>26</v>
      </c>
      <c r="T22" s="10">
        <v>22</v>
      </c>
      <c r="U22" s="10">
        <v>26</v>
      </c>
      <c r="V22" s="10">
        <v>28</v>
      </c>
      <c r="W22" s="10">
        <v>21</v>
      </c>
      <c r="X22" s="10">
        <v>20</v>
      </c>
      <c r="Y22" s="10">
        <v>22</v>
      </c>
      <c r="Z22" s="10">
        <v>7</v>
      </c>
      <c r="AA22" s="10">
        <v>6</v>
      </c>
      <c r="AB22" s="10">
        <v>7</v>
      </c>
      <c r="AC22" s="10">
        <v>9</v>
      </c>
      <c r="AD22" s="10">
        <v>4</v>
      </c>
      <c r="AE22" s="10">
        <v>6</v>
      </c>
      <c r="AF22" s="10">
        <v>4</v>
      </c>
      <c r="AG22" s="10">
        <v>6</v>
      </c>
      <c r="AH22" s="10">
        <v>4</v>
      </c>
      <c r="AI22" s="10">
        <v>2</v>
      </c>
      <c r="AJ22" s="10">
        <v>5</v>
      </c>
      <c r="AK22" s="10">
        <v>4</v>
      </c>
      <c r="AL22" s="10">
        <v>1</v>
      </c>
      <c r="AM22" s="10">
        <v>3</v>
      </c>
      <c r="AN22" s="10">
        <v>1</v>
      </c>
      <c r="AO22" s="10">
        <v>2</v>
      </c>
      <c r="AP22" s="10">
        <v>1</v>
      </c>
      <c r="AQ22" s="10">
        <v>1</v>
      </c>
      <c r="AR22" s="10">
        <v>0</v>
      </c>
      <c r="AS22" s="10">
        <v>1</v>
      </c>
      <c r="AT22" s="10">
        <v>1</v>
      </c>
      <c r="AU22" s="10">
        <v>0</v>
      </c>
      <c r="AV22" s="10">
        <v>0</v>
      </c>
      <c r="AW22" s="10">
        <v>0</v>
      </c>
      <c r="AX22" s="10">
        <v>1</v>
      </c>
      <c r="AY22" s="10">
        <v>2</v>
      </c>
      <c r="AZ22" s="10">
        <v>2</v>
      </c>
      <c r="BA22" s="44">
        <v>4088</v>
      </c>
      <c r="BB22" s="11">
        <v>4407.2</v>
      </c>
      <c r="BC22" s="11">
        <v>1671.7</v>
      </c>
    </row>
    <row r="23" spans="2:55" ht="17.100000000000001" customHeight="1" x14ac:dyDescent="0.15">
      <c r="B23" s="260"/>
      <c r="C23" s="260"/>
      <c r="D23" s="56" t="s">
        <v>268</v>
      </c>
      <c r="E23" s="10">
        <v>207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3</v>
      </c>
      <c r="N23" s="10">
        <v>9</v>
      </c>
      <c r="O23" s="10">
        <v>11</v>
      </c>
      <c r="P23" s="10">
        <v>8</v>
      </c>
      <c r="Q23" s="10">
        <v>9</v>
      </c>
      <c r="R23" s="10">
        <v>14</v>
      </c>
      <c r="S23" s="10">
        <v>17</v>
      </c>
      <c r="T23" s="10">
        <v>12</v>
      </c>
      <c r="U23" s="10">
        <v>14</v>
      </c>
      <c r="V23" s="10">
        <v>16</v>
      </c>
      <c r="W23" s="10">
        <v>14</v>
      </c>
      <c r="X23" s="10">
        <v>16</v>
      </c>
      <c r="Y23" s="10">
        <v>12</v>
      </c>
      <c r="Z23" s="10">
        <v>5</v>
      </c>
      <c r="AA23" s="10">
        <v>1</v>
      </c>
      <c r="AB23" s="10">
        <v>5</v>
      </c>
      <c r="AC23" s="10">
        <v>6</v>
      </c>
      <c r="AD23" s="10">
        <v>1</v>
      </c>
      <c r="AE23" s="10">
        <v>3</v>
      </c>
      <c r="AF23" s="10">
        <v>2</v>
      </c>
      <c r="AG23" s="10">
        <v>4</v>
      </c>
      <c r="AH23" s="10">
        <v>3</v>
      </c>
      <c r="AI23" s="10">
        <v>2</v>
      </c>
      <c r="AJ23" s="10">
        <v>2</v>
      </c>
      <c r="AK23" s="10">
        <v>3</v>
      </c>
      <c r="AL23" s="10">
        <v>1</v>
      </c>
      <c r="AM23" s="10">
        <v>3</v>
      </c>
      <c r="AN23" s="10">
        <v>1</v>
      </c>
      <c r="AO23" s="10">
        <v>1</v>
      </c>
      <c r="AP23" s="10">
        <v>1</v>
      </c>
      <c r="AQ23" s="10">
        <v>1</v>
      </c>
      <c r="AR23" s="10">
        <v>0</v>
      </c>
      <c r="AS23" s="10">
        <v>1</v>
      </c>
      <c r="AT23" s="10">
        <v>1</v>
      </c>
      <c r="AU23" s="10">
        <v>0</v>
      </c>
      <c r="AV23" s="10">
        <v>0</v>
      </c>
      <c r="AW23" s="10">
        <v>0</v>
      </c>
      <c r="AX23" s="10">
        <v>1</v>
      </c>
      <c r="AY23" s="10">
        <v>2</v>
      </c>
      <c r="AZ23" s="10">
        <v>2</v>
      </c>
      <c r="BA23" s="44">
        <v>4109</v>
      </c>
      <c r="BB23" s="11">
        <v>4499.1000000000004</v>
      </c>
      <c r="BC23" s="11">
        <v>1896.8</v>
      </c>
    </row>
    <row r="24" spans="2:55" ht="17.100000000000001" customHeight="1" x14ac:dyDescent="0.15">
      <c r="B24" s="260"/>
      <c r="C24" s="260"/>
      <c r="D24" s="56" t="s">
        <v>269</v>
      </c>
      <c r="E24" s="10">
        <v>23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2</v>
      </c>
      <c r="P24" s="10">
        <v>1</v>
      </c>
      <c r="Q24" s="10">
        <v>1</v>
      </c>
      <c r="R24" s="10">
        <v>0</v>
      </c>
      <c r="S24" s="10">
        <v>6</v>
      </c>
      <c r="T24" s="10">
        <v>2</v>
      </c>
      <c r="U24" s="10">
        <v>1</v>
      </c>
      <c r="V24" s="10">
        <v>1</v>
      </c>
      <c r="W24" s="10">
        <v>1</v>
      </c>
      <c r="X24" s="10">
        <v>0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10">
        <v>0</v>
      </c>
      <c r="AE24" s="10">
        <v>1</v>
      </c>
      <c r="AF24" s="10">
        <v>0</v>
      </c>
      <c r="AG24" s="10">
        <v>1</v>
      </c>
      <c r="AH24" s="10">
        <v>0</v>
      </c>
      <c r="AI24" s="10">
        <v>0</v>
      </c>
      <c r="AJ24" s="10">
        <v>1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44">
        <v>3738</v>
      </c>
      <c r="BB24" s="11">
        <v>4200.6000000000004</v>
      </c>
      <c r="BC24" s="11">
        <v>1156.4000000000001</v>
      </c>
    </row>
    <row r="25" spans="2:55" ht="17.100000000000001" customHeight="1" x14ac:dyDescent="0.15">
      <c r="B25" s="260"/>
      <c r="C25" s="260"/>
      <c r="D25" s="56" t="s">
        <v>270</v>
      </c>
      <c r="E25" s="10">
        <v>33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2</v>
      </c>
      <c r="N25" s="10">
        <v>3</v>
      </c>
      <c r="O25" s="10">
        <v>1</v>
      </c>
      <c r="P25" s="10">
        <v>3</v>
      </c>
      <c r="Q25" s="10">
        <v>1</v>
      </c>
      <c r="R25" s="10">
        <v>0</v>
      </c>
      <c r="S25" s="10">
        <v>2</v>
      </c>
      <c r="T25" s="10">
        <v>2</v>
      </c>
      <c r="U25" s="10">
        <v>5</v>
      </c>
      <c r="V25" s="10">
        <v>6</v>
      </c>
      <c r="W25" s="10">
        <v>3</v>
      </c>
      <c r="X25" s="10">
        <v>2</v>
      </c>
      <c r="Y25" s="10">
        <v>1</v>
      </c>
      <c r="Z25" s="10">
        <v>0</v>
      </c>
      <c r="AA25" s="10">
        <v>2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4">
        <v>3898</v>
      </c>
      <c r="BB25" s="11">
        <v>3696.2</v>
      </c>
      <c r="BC25" s="11">
        <v>769.4</v>
      </c>
    </row>
    <row r="26" spans="2:55" ht="17.100000000000001" customHeight="1" x14ac:dyDescent="0.15">
      <c r="B26" s="260"/>
      <c r="C26" s="260"/>
      <c r="D26" s="56" t="s">
        <v>271</v>
      </c>
      <c r="E26" s="10">
        <v>56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2</v>
      </c>
      <c r="P26" s="10">
        <v>3</v>
      </c>
      <c r="Q26" s="10">
        <v>1</v>
      </c>
      <c r="R26" s="10">
        <v>1</v>
      </c>
      <c r="S26" s="10">
        <v>1</v>
      </c>
      <c r="T26" s="10">
        <v>5</v>
      </c>
      <c r="U26" s="10">
        <v>6</v>
      </c>
      <c r="V26" s="10">
        <v>5</v>
      </c>
      <c r="W26" s="10">
        <v>3</v>
      </c>
      <c r="X26" s="10">
        <v>2</v>
      </c>
      <c r="Y26" s="10">
        <v>8</v>
      </c>
      <c r="Z26" s="10">
        <v>1</v>
      </c>
      <c r="AA26" s="10">
        <v>2</v>
      </c>
      <c r="AB26" s="10">
        <v>1</v>
      </c>
      <c r="AC26" s="10">
        <v>2</v>
      </c>
      <c r="AD26" s="10">
        <v>3</v>
      </c>
      <c r="AE26" s="10">
        <v>2</v>
      </c>
      <c r="AF26" s="10">
        <v>2</v>
      </c>
      <c r="AG26" s="10">
        <v>1</v>
      </c>
      <c r="AH26" s="10">
        <v>1</v>
      </c>
      <c r="AI26" s="10">
        <v>0</v>
      </c>
      <c r="AJ26" s="10">
        <v>2</v>
      </c>
      <c r="AK26" s="10">
        <v>1</v>
      </c>
      <c r="AL26" s="10">
        <v>0</v>
      </c>
      <c r="AM26" s="10">
        <v>0</v>
      </c>
      <c r="AN26" s="10">
        <v>0</v>
      </c>
      <c r="AO26" s="10">
        <v>1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4">
        <v>4420</v>
      </c>
      <c r="BB26" s="11">
        <v>4635.2</v>
      </c>
      <c r="BC26" s="11">
        <v>1179.9000000000001</v>
      </c>
    </row>
    <row r="27" spans="2:55" ht="17.100000000000001" customHeight="1" x14ac:dyDescent="0.15">
      <c r="B27" s="366"/>
      <c r="C27" s="366"/>
      <c r="D27" s="56" t="s">
        <v>272</v>
      </c>
      <c r="E27" s="7">
        <v>3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1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9">
        <v>3110</v>
      </c>
      <c r="BB27" s="9">
        <v>3213.3</v>
      </c>
      <c r="BC27" s="9">
        <v>314.8</v>
      </c>
    </row>
    <row r="28" spans="2:55" ht="17.100000000000001" customHeight="1" x14ac:dyDescent="0.15">
      <c r="B28" s="344" t="s">
        <v>114</v>
      </c>
      <c r="C28" s="367"/>
      <c r="D28" s="368"/>
      <c r="E28" s="7">
        <v>1141</v>
      </c>
      <c r="F28" s="7">
        <v>0</v>
      </c>
      <c r="G28" s="7">
        <v>0</v>
      </c>
      <c r="H28" s="7">
        <v>0</v>
      </c>
      <c r="I28" s="7">
        <v>0</v>
      </c>
      <c r="J28" s="7">
        <v>1</v>
      </c>
      <c r="K28" s="7">
        <v>1</v>
      </c>
      <c r="L28" s="7">
        <v>1</v>
      </c>
      <c r="M28" s="7">
        <v>17</v>
      </c>
      <c r="N28" s="7">
        <v>35</v>
      </c>
      <c r="O28" s="7">
        <v>44</v>
      </c>
      <c r="P28" s="7">
        <v>100</v>
      </c>
      <c r="Q28" s="7">
        <v>101</v>
      </c>
      <c r="R28" s="7">
        <v>96</v>
      </c>
      <c r="S28" s="7">
        <v>110</v>
      </c>
      <c r="T28" s="7">
        <v>94</v>
      </c>
      <c r="U28" s="7">
        <v>101</v>
      </c>
      <c r="V28" s="7">
        <v>77</v>
      </c>
      <c r="W28" s="7">
        <v>46</v>
      </c>
      <c r="X28" s="7">
        <v>65</v>
      </c>
      <c r="Y28" s="7">
        <v>46</v>
      </c>
      <c r="Z28" s="7">
        <v>39</v>
      </c>
      <c r="AA28" s="7">
        <v>28</v>
      </c>
      <c r="AB28" s="7">
        <v>29</v>
      </c>
      <c r="AC28" s="7">
        <v>15</v>
      </c>
      <c r="AD28" s="7">
        <v>15</v>
      </c>
      <c r="AE28" s="7">
        <v>17</v>
      </c>
      <c r="AF28" s="7">
        <v>12</v>
      </c>
      <c r="AG28" s="7">
        <v>6</v>
      </c>
      <c r="AH28" s="7">
        <v>10</v>
      </c>
      <c r="AI28" s="7">
        <v>3</v>
      </c>
      <c r="AJ28" s="7">
        <v>6</v>
      </c>
      <c r="AK28" s="7">
        <v>1</v>
      </c>
      <c r="AL28" s="7">
        <v>5</v>
      </c>
      <c r="AM28" s="7">
        <v>0</v>
      </c>
      <c r="AN28" s="7">
        <v>3</v>
      </c>
      <c r="AO28" s="7">
        <v>2</v>
      </c>
      <c r="AP28" s="7">
        <v>0</v>
      </c>
      <c r="AQ28" s="7">
        <v>2</v>
      </c>
      <c r="AR28" s="7">
        <v>2</v>
      </c>
      <c r="AS28" s="7">
        <v>2</v>
      </c>
      <c r="AT28" s="7">
        <v>0</v>
      </c>
      <c r="AU28" s="7">
        <v>2</v>
      </c>
      <c r="AV28" s="7">
        <v>2</v>
      </c>
      <c r="AW28" s="7">
        <v>0</v>
      </c>
      <c r="AX28" s="7">
        <v>1</v>
      </c>
      <c r="AY28" s="7">
        <v>1</v>
      </c>
      <c r="AZ28" s="7">
        <v>3</v>
      </c>
      <c r="BA28" s="49">
        <v>3738</v>
      </c>
      <c r="BB28" s="9">
        <v>3990.8</v>
      </c>
      <c r="BC28" s="9">
        <v>1288.0999999999999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72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30" t="s">
        <v>370</v>
      </c>
      <c r="C1" s="30"/>
      <c r="E1" s="30" t="s">
        <v>378</v>
      </c>
      <c r="Q1" s="30" t="s">
        <v>378</v>
      </c>
      <c r="T1" s="30"/>
      <c r="AC1" s="30" t="s">
        <v>378</v>
      </c>
      <c r="AG1" s="30"/>
      <c r="AO1" s="30" t="s">
        <v>378</v>
      </c>
      <c r="AT1" s="30"/>
      <c r="AZ1" s="30"/>
    </row>
    <row r="2" spans="2:54" ht="17.25" customHeight="1" x14ac:dyDescent="0.15">
      <c r="B2" s="1" t="s">
        <v>376</v>
      </c>
    </row>
    <row r="3" spans="2:54" ht="24" customHeight="1" x14ac:dyDescent="0.15">
      <c r="B3" s="306" t="s">
        <v>369</v>
      </c>
      <c r="C3" s="353"/>
      <c r="D3" s="291"/>
      <c r="E3" s="286" t="s">
        <v>92</v>
      </c>
      <c r="F3" s="108"/>
      <c r="G3" s="88">
        <v>1000</v>
      </c>
      <c r="H3" s="88">
        <v>1200</v>
      </c>
      <c r="I3" s="88">
        <v>1400</v>
      </c>
      <c r="J3" s="88">
        <v>1600</v>
      </c>
      <c r="K3" s="88">
        <v>1800</v>
      </c>
      <c r="L3" s="88">
        <v>2000</v>
      </c>
      <c r="M3" s="88">
        <v>2200</v>
      </c>
      <c r="N3" s="88">
        <v>2400</v>
      </c>
      <c r="O3" s="88">
        <v>2600</v>
      </c>
      <c r="P3" s="88">
        <v>2800</v>
      </c>
      <c r="Q3" s="88">
        <v>3000</v>
      </c>
      <c r="R3" s="88">
        <v>3200</v>
      </c>
      <c r="S3" s="88">
        <v>3400</v>
      </c>
      <c r="T3" s="88">
        <v>3600</v>
      </c>
      <c r="U3" s="88">
        <v>3800</v>
      </c>
      <c r="V3" s="88">
        <v>4000</v>
      </c>
      <c r="W3" s="88">
        <v>4200</v>
      </c>
      <c r="X3" s="88">
        <v>4400</v>
      </c>
      <c r="Y3" s="88">
        <v>4600</v>
      </c>
      <c r="Z3" s="88">
        <v>4800</v>
      </c>
      <c r="AA3" s="88">
        <v>5000</v>
      </c>
      <c r="AB3" s="88">
        <v>5200</v>
      </c>
      <c r="AC3" s="88">
        <v>5400</v>
      </c>
      <c r="AD3" s="88">
        <v>5600</v>
      </c>
      <c r="AE3" s="88">
        <v>5800</v>
      </c>
      <c r="AF3" s="88">
        <v>6000</v>
      </c>
      <c r="AG3" s="88">
        <v>6200</v>
      </c>
      <c r="AH3" s="88">
        <v>6400</v>
      </c>
      <c r="AI3" s="88">
        <v>6600</v>
      </c>
      <c r="AJ3" s="88">
        <v>6800</v>
      </c>
      <c r="AK3" s="88">
        <v>7000</v>
      </c>
      <c r="AL3" s="88">
        <v>7200</v>
      </c>
      <c r="AM3" s="88">
        <v>7400</v>
      </c>
      <c r="AN3" s="88">
        <v>7600</v>
      </c>
      <c r="AO3" s="88">
        <v>7800</v>
      </c>
      <c r="AP3" s="88">
        <v>8000</v>
      </c>
      <c r="AQ3" s="88">
        <v>8200</v>
      </c>
      <c r="AR3" s="88">
        <v>8400</v>
      </c>
      <c r="AS3" s="88">
        <v>8600</v>
      </c>
      <c r="AT3" s="88">
        <v>8800</v>
      </c>
      <c r="AU3" s="88">
        <v>9000</v>
      </c>
      <c r="AV3" s="88">
        <v>9200</v>
      </c>
      <c r="AW3" s="88">
        <v>9400</v>
      </c>
      <c r="AX3" s="88">
        <v>9600</v>
      </c>
      <c r="AY3" s="88">
        <v>9800</v>
      </c>
      <c r="AZ3" s="112" t="s">
        <v>297</v>
      </c>
      <c r="BA3" s="369"/>
      <c r="BB3" s="370"/>
    </row>
    <row r="4" spans="2:54" s="36" customFormat="1" ht="12" customHeight="1" x14ac:dyDescent="0.15">
      <c r="B4" s="316" t="s">
        <v>265</v>
      </c>
      <c r="C4" s="361"/>
      <c r="D4" s="317"/>
      <c r="E4" s="287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284</v>
      </c>
      <c r="V4" s="66" t="s">
        <v>284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369"/>
      <c r="BB4" s="371"/>
    </row>
    <row r="5" spans="2:54" ht="24" customHeight="1" x14ac:dyDescent="0.15">
      <c r="B5" s="318"/>
      <c r="C5" s="362"/>
      <c r="D5" s="315"/>
      <c r="E5" s="288"/>
      <c r="F5" s="93" t="s">
        <v>296</v>
      </c>
      <c r="G5" s="94">
        <v>1200</v>
      </c>
      <c r="H5" s="94">
        <v>1400</v>
      </c>
      <c r="I5" s="94">
        <v>1600</v>
      </c>
      <c r="J5" s="94">
        <v>1800</v>
      </c>
      <c r="K5" s="94">
        <v>2000</v>
      </c>
      <c r="L5" s="94">
        <v>2200</v>
      </c>
      <c r="M5" s="94">
        <v>2400</v>
      </c>
      <c r="N5" s="94">
        <v>2600</v>
      </c>
      <c r="O5" s="94">
        <v>2800</v>
      </c>
      <c r="P5" s="94">
        <v>3000</v>
      </c>
      <c r="Q5" s="94">
        <v>3200</v>
      </c>
      <c r="R5" s="94">
        <v>3400</v>
      </c>
      <c r="S5" s="94">
        <v>3600</v>
      </c>
      <c r="T5" s="94">
        <v>3800</v>
      </c>
      <c r="U5" s="94">
        <v>4000</v>
      </c>
      <c r="V5" s="94">
        <v>4200</v>
      </c>
      <c r="W5" s="94">
        <v>4400</v>
      </c>
      <c r="X5" s="94">
        <v>4600</v>
      </c>
      <c r="Y5" s="94">
        <v>4800</v>
      </c>
      <c r="Z5" s="94">
        <v>5000</v>
      </c>
      <c r="AA5" s="94">
        <v>5200</v>
      </c>
      <c r="AB5" s="94">
        <v>5400</v>
      </c>
      <c r="AC5" s="94">
        <v>5600</v>
      </c>
      <c r="AD5" s="94">
        <v>5800</v>
      </c>
      <c r="AE5" s="94">
        <v>6000</v>
      </c>
      <c r="AF5" s="94">
        <v>6200</v>
      </c>
      <c r="AG5" s="94">
        <v>6400</v>
      </c>
      <c r="AH5" s="94">
        <v>6600</v>
      </c>
      <c r="AI5" s="94">
        <v>6800</v>
      </c>
      <c r="AJ5" s="94">
        <v>7000</v>
      </c>
      <c r="AK5" s="94">
        <v>7200</v>
      </c>
      <c r="AL5" s="94">
        <v>7400</v>
      </c>
      <c r="AM5" s="94">
        <v>7600</v>
      </c>
      <c r="AN5" s="94">
        <v>7800</v>
      </c>
      <c r="AO5" s="94">
        <v>8000</v>
      </c>
      <c r="AP5" s="94">
        <v>8200</v>
      </c>
      <c r="AQ5" s="94">
        <v>8400</v>
      </c>
      <c r="AR5" s="94">
        <v>8600</v>
      </c>
      <c r="AS5" s="94">
        <v>8800</v>
      </c>
      <c r="AT5" s="94">
        <v>9000</v>
      </c>
      <c r="AU5" s="94">
        <v>9200</v>
      </c>
      <c r="AV5" s="94">
        <v>9400</v>
      </c>
      <c r="AW5" s="94">
        <v>9600</v>
      </c>
      <c r="AX5" s="94">
        <v>9800</v>
      </c>
      <c r="AY5" s="94">
        <v>10000</v>
      </c>
      <c r="AZ5" s="113"/>
      <c r="BA5" s="169"/>
      <c r="BB5" s="169"/>
    </row>
    <row r="6" spans="2:54" ht="17.100000000000001" customHeight="1" x14ac:dyDescent="0.15">
      <c r="B6" s="345" t="s">
        <v>92</v>
      </c>
      <c r="C6" s="363"/>
      <c r="D6" s="364"/>
      <c r="E6" s="212">
        <v>100</v>
      </c>
      <c r="F6" s="212">
        <v>0</v>
      </c>
      <c r="G6" s="212">
        <v>0</v>
      </c>
      <c r="H6" s="212">
        <v>2.337540906965872E-2</v>
      </c>
      <c r="I6" s="212">
        <v>0</v>
      </c>
      <c r="J6" s="212">
        <v>2.337540906965872E-2</v>
      </c>
      <c r="K6" s="212">
        <v>2.337540906965872E-2</v>
      </c>
      <c r="L6" s="212">
        <v>7.0126227208976155E-2</v>
      </c>
      <c r="M6" s="212">
        <v>0.58438522674146798</v>
      </c>
      <c r="N6" s="212">
        <v>1.3090229079008884</v>
      </c>
      <c r="O6" s="212">
        <v>1.8232819074333801</v>
      </c>
      <c r="P6" s="212">
        <v>3.9971949509116409</v>
      </c>
      <c r="Q6" s="212">
        <v>4.4880785413744739</v>
      </c>
      <c r="R6" s="212">
        <v>4.8854604955586725</v>
      </c>
      <c r="S6" s="212">
        <v>6.2879850397381949</v>
      </c>
      <c r="T6" s="212">
        <v>6.0308555399719497</v>
      </c>
      <c r="U6" s="212">
        <v>6.8489948574100037</v>
      </c>
      <c r="V6" s="212">
        <v>6.0542309490416084</v>
      </c>
      <c r="W6" s="212">
        <v>6.0074801309022909</v>
      </c>
      <c r="X6" s="212">
        <v>7.2463768115942031</v>
      </c>
      <c r="Y6" s="212">
        <v>5.1893408134642351</v>
      </c>
      <c r="Z6" s="212">
        <v>4.8620850864890137</v>
      </c>
      <c r="AA6" s="212">
        <v>3.810191678354371</v>
      </c>
      <c r="AB6" s="212">
        <v>3.8335670874240302</v>
      </c>
      <c r="AC6" s="212">
        <v>3.0154277699859748</v>
      </c>
      <c r="AD6" s="212">
        <v>2.5011687704534831</v>
      </c>
      <c r="AE6" s="212">
        <v>2.73492286115007</v>
      </c>
      <c r="AF6" s="212">
        <v>2.3842917251051894</v>
      </c>
      <c r="AG6" s="212">
        <v>1.9401589527816736</v>
      </c>
      <c r="AH6" s="212">
        <v>1.8466573165030389</v>
      </c>
      <c r="AI6" s="212">
        <v>1.2856474988312296</v>
      </c>
      <c r="AJ6" s="212">
        <v>1.5895278167367928</v>
      </c>
      <c r="AK6" s="212">
        <v>0.72463768115942029</v>
      </c>
      <c r="AL6" s="212">
        <v>1.1453950444132772</v>
      </c>
      <c r="AM6" s="212">
        <v>0.70126227208976155</v>
      </c>
      <c r="AN6" s="212">
        <v>0.63113604488078545</v>
      </c>
      <c r="AO6" s="212">
        <v>0.84151472650771386</v>
      </c>
      <c r="AP6" s="212">
        <v>0.70126227208976155</v>
      </c>
      <c r="AQ6" s="212">
        <v>0.32725572697522209</v>
      </c>
      <c r="AR6" s="212">
        <v>0.53763440860215062</v>
      </c>
      <c r="AS6" s="212">
        <v>0.35063113604488078</v>
      </c>
      <c r="AT6" s="212">
        <v>0.46750818139317435</v>
      </c>
      <c r="AU6" s="212">
        <v>0.35063113604488078</v>
      </c>
      <c r="AV6" s="212">
        <v>0.14025245441795231</v>
      </c>
      <c r="AW6" s="212">
        <v>9.3501636278634878E-2</v>
      </c>
      <c r="AX6" s="212">
        <v>0.16362786348761105</v>
      </c>
      <c r="AY6" s="212">
        <v>0.28050490883590462</v>
      </c>
      <c r="AZ6" s="212">
        <v>1.8466573165030389</v>
      </c>
    </row>
    <row r="7" spans="2:54" ht="17.100000000000001" customHeight="1" x14ac:dyDescent="0.15">
      <c r="B7" s="343" t="s">
        <v>266</v>
      </c>
      <c r="C7" s="367"/>
      <c r="D7" s="368"/>
      <c r="E7" s="212">
        <v>100</v>
      </c>
      <c r="F7" s="212">
        <v>0</v>
      </c>
      <c r="G7" s="212">
        <v>0</v>
      </c>
      <c r="H7" s="212">
        <v>3.1877590054191898E-2</v>
      </c>
      <c r="I7" s="212">
        <v>0</v>
      </c>
      <c r="J7" s="212">
        <v>0</v>
      </c>
      <c r="K7" s="212">
        <v>0</v>
      </c>
      <c r="L7" s="212">
        <v>6.3755180108383797E-2</v>
      </c>
      <c r="M7" s="212">
        <v>0.25502072043353519</v>
      </c>
      <c r="N7" s="212">
        <v>0.66942939113803002</v>
      </c>
      <c r="O7" s="212">
        <v>1.0838380618425247</v>
      </c>
      <c r="P7" s="212">
        <v>2.2633088938476251</v>
      </c>
      <c r="Q7" s="212">
        <v>2.9008606949314633</v>
      </c>
      <c r="R7" s="212">
        <v>3.6021676761236856</v>
      </c>
      <c r="S7" s="212">
        <v>5.0685368186165123</v>
      </c>
      <c r="T7" s="212">
        <v>5.2279247688874726</v>
      </c>
      <c r="U7" s="212">
        <v>6.1204972904048454</v>
      </c>
      <c r="V7" s="212">
        <v>5.8017213898629265</v>
      </c>
      <c r="W7" s="212">
        <v>6.7261715014344912</v>
      </c>
      <c r="X7" s="212">
        <v>7.8100095632770161</v>
      </c>
      <c r="Y7" s="212">
        <v>5.6104558495377752</v>
      </c>
      <c r="Z7" s="212">
        <v>5.387312719158432</v>
      </c>
      <c r="AA7" s="212">
        <v>4.3034746573159071</v>
      </c>
      <c r="AB7" s="212">
        <v>4.3034746573159071</v>
      </c>
      <c r="AC7" s="212">
        <v>3.6340452661778775</v>
      </c>
      <c r="AD7" s="212">
        <v>2.9327382849856551</v>
      </c>
      <c r="AE7" s="212">
        <v>3.1877590054191907</v>
      </c>
      <c r="AF7" s="212">
        <v>2.8689831048772714</v>
      </c>
      <c r="AG7" s="212">
        <v>2.4545744341727764</v>
      </c>
      <c r="AH7" s="212">
        <v>2.1995537137392414</v>
      </c>
      <c r="AI7" s="212">
        <v>1.6576346828179791</v>
      </c>
      <c r="AJ7" s="212">
        <v>1.9764105833598979</v>
      </c>
      <c r="AK7" s="212">
        <v>0.95632770162575698</v>
      </c>
      <c r="AL7" s="212">
        <v>1.4026139623844438</v>
      </c>
      <c r="AM7" s="212">
        <v>0.95632770162575698</v>
      </c>
      <c r="AN7" s="212">
        <v>0.76506216130060567</v>
      </c>
      <c r="AO7" s="212">
        <v>1.0838380618425247</v>
      </c>
      <c r="AP7" s="212">
        <v>0.95632770162575698</v>
      </c>
      <c r="AQ7" s="212">
        <v>0.38253108065030283</v>
      </c>
      <c r="AR7" s="212">
        <v>0.66942939113803002</v>
      </c>
      <c r="AS7" s="212">
        <v>0.41440867070449477</v>
      </c>
      <c r="AT7" s="212">
        <v>0.63755180108383802</v>
      </c>
      <c r="AU7" s="212">
        <v>0.41440867070449477</v>
      </c>
      <c r="AV7" s="212">
        <v>0.12751036021676759</v>
      </c>
      <c r="AW7" s="212">
        <v>0.12751036021676759</v>
      </c>
      <c r="AX7" s="212">
        <v>0.19126554032515142</v>
      </c>
      <c r="AY7" s="212">
        <v>0.35065349059611095</v>
      </c>
      <c r="AZ7" s="212">
        <v>2.4226968441185845</v>
      </c>
    </row>
    <row r="8" spans="2:54" ht="17.100000000000001" customHeight="1" x14ac:dyDescent="0.15">
      <c r="B8" s="260"/>
      <c r="C8" s="343" t="s">
        <v>267</v>
      </c>
      <c r="D8" s="368"/>
      <c r="E8" s="213">
        <v>100</v>
      </c>
      <c r="F8" s="213">
        <v>0</v>
      </c>
      <c r="G8" s="213">
        <v>0</v>
      </c>
      <c r="H8" s="213">
        <v>5.1387461459403906E-2</v>
      </c>
      <c r="I8" s="213">
        <v>0</v>
      </c>
      <c r="J8" s="213">
        <v>0</v>
      </c>
      <c r="K8" s="213">
        <v>0</v>
      </c>
      <c r="L8" s="213">
        <v>0.10277492291880781</v>
      </c>
      <c r="M8" s="213">
        <v>0.1541623843782117</v>
      </c>
      <c r="N8" s="213">
        <v>0.46248715313463518</v>
      </c>
      <c r="O8" s="213">
        <v>0.8221993833504625</v>
      </c>
      <c r="P8" s="213">
        <v>1.7985611510791366</v>
      </c>
      <c r="Q8" s="213">
        <v>2.6207605344295994</v>
      </c>
      <c r="R8" s="213">
        <v>3.8026721479958892</v>
      </c>
      <c r="S8" s="213">
        <v>3.8026721479958892</v>
      </c>
      <c r="T8" s="213">
        <v>4.2651593011305247</v>
      </c>
      <c r="U8" s="213">
        <v>5.1387461459403907</v>
      </c>
      <c r="V8" s="213">
        <v>5.1901336073997948</v>
      </c>
      <c r="W8" s="213">
        <v>6.8345323741007196</v>
      </c>
      <c r="X8" s="213">
        <v>8.4789311408016452</v>
      </c>
      <c r="Y8" s="213">
        <v>5.8067831449126412</v>
      </c>
      <c r="Z8" s="213">
        <v>5.9095580678314485</v>
      </c>
      <c r="AA8" s="213">
        <v>4.6762589928057556</v>
      </c>
      <c r="AB8" s="213">
        <v>4.6248715313463515</v>
      </c>
      <c r="AC8" s="213">
        <v>3.9568345323741005</v>
      </c>
      <c r="AD8" s="213">
        <v>2.9290853031860227</v>
      </c>
      <c r="AE8" s="213">
        <v>3.8026721479958892</v>
      </c>
      <c r="AF8" s="213">
        <v>3.28879753340185</v>
      </c>
      <c r="AG8" s="213">
        <v>2.9290853031860227</v>
      </c>
      <c r="AH8" s="213">
        <v>2.3638232271325799</v>
      </c>
      <c r="AI8" s="213">
        <v>1.5416238437821173</v>
      </c>
      <c r="AJ8" s="213">
        <v>1.3874614594039054</v>
      </c>
      <c r="AK8" s="213">
        <v>1.2332990750256936</v>
      </c>
      <c r="AL8" s="213">
        <v>1.3360739979445015</v>
      </c>
      <c r="AM8" s="213">
        <v>0.97636176772867422</v>
      </c>
      <c r="AN8" s="213">
        <v>0.92497430626927035</v>
      </c>
      <c r="AO8" s="213">
        <v>1.2332990750256936</v>
      </c>
      <c r="AP8" s="213">
        <v>1.2332990750256936</v>
      </c>
      <c r="AQ8" s="213">
        <v>0.35971223021582738</v>
      </c>
      <c r="AR8" s="213">
        <v>0.92497430626927035</v>
      </c>
      <c r="AS8" s="213">
        <v>0.1541623843782117</v>
      </c>
      <c r="AT8" s="213">
        <v>0.56526207605344292</v>
      </c>
      <c r="AU8" s="213">
        <v>0.51387461459403905</v>
      </c>
      <c r="AV8" s="213">
        <v>5.1387461459403906E-2</v>
      </c>
      <c r="AW8" s="213">
        <v>0.1541623843782117</v>
      </c>
      <c r="AX8" s="213">
        <v>0.1541623843782117</v>
      </c>
      <c r="AY8" s="213">
        <v>0.3083247687564234</v>
      </c>
      <c r="AZ8" s="213">
        <v>3.1346351490236382</v>
      </c>
    </row>
    <row r="9" spans="2:54" ht="17.100000000000001" customHeight="1" x14ac:dyDescent="0.15">
      <c r="B9" s="260"/>
      <c r="C9" s="260"/>
      <c r="D9" s="56" t="s">
        <v>268</v>
      </c>
      <c r="E9" s="213">
        <v>100</v>
      </c>
      <c r="F9" s="213">
        <v>0</v>
      </c>
      <c r="G9" s="213">
        <v>0</v>
      </c>
      <c r="H9" s="213">
        <v>0.24630541871921183</v>
      </c>
      <c r="I9" s="213">
        <v>0</v>
      </c>
      <c r="J9" s="213">
        <v>0</v>
      </c>
      <c r="K9" s="213">
        <v>0</v>
      </c>
      <c r="L9" s="213">
        <v>0</v>
      </c>
      <c r="M9" s="213">
        <v>0</v>
      </c>
      <c r="N9" s="213">
        <v>0</v>
      </c>
      <c r="O9" s="213">
        <v>0.24630541871921183</v>
      </c>
      <c r="P9" s="213">
        <v>1.2315270935960592</v>
      </c>
      <c r="Q9" s="213">
        <v>2.7093596059113301</v>
      </c>
      <c r="R9" s="213">
        <v>2.7093596059113301</v>
      </c>
      <c r="S9" s="213">
        <v>1.7241379310344827</v>
      </c>
      <c r="T9" s="213">
        <v>0.98522167487684731</v>
      </c>
      <c r="U9" s="213">
        <v>2.4630541871921183</v>
      </c>
      <c r="V9" s="213">
        <v>2.2167487684729066</v>
      </c>
      <c r="W9" s="213">
        <v>3.4482758620689653</v>
      </c>
      <c r="X9" s="213">
        <v>3.9408866995073892</v>
      </c>
      <c r="Y9" s="213">
        <v>4.9261083743842367</v>
      </c>
      <c r="Z9" s="213">
        <v>3.201970443349754</v>
      </c>
      <c r="AA9" s="213">
        <v>2.4630541871921183</v>
      </c>
      <c r="AB9" s="213">
        <v>3.201970443349754</v>
      </c>
      <c r="AC9" s="213">
        <v>2.4630541871921183</v>
      </c>
      <c r="AD9" s="213">
        <v>1.9704433497536946</v>
      </c>
      <c r="AE9" s="213">
        <v>4.1871921182266005</v>
      </c>
      <c r="AF9" s="213">
        <v>4.1871921182266005</v>
      </c>
      <c r="AG9" s="213">
        <v>4.6798029556650249</v>
      </c>
      <c r="AH9" s="213">
        <v>4.1871921182266005</v>
      </c>
      <c r="AI9" s="213">
        <v>2.7093596059113301</v>
      </c>
      <c r="AJ9" s="213">
        <v>2.9556650246305418</v>
      </c>
      <c r="AK9" s="213">
        <v>1.7241379310344827</v>
      </c>
      <c r="AL9" s="213">
        <v>2.4630541871921183</v>
      </c>
      <c r="AM9" s="213">
        <v>1.2315270935960592</v>
      </c>
      <c r="AN9" s="213">
        <v>2.2167487684729066</v>
      </c>
      <c r="AO9" s="213">
        <v>2.7093596059113301</v>
      </c>
      <c r="AP9" s="213">
        <v>4.1871921182266005</v>
      </c>
      <c r="AQ9" s="213">
        <v>0.98522167487684731</v>
      </c>
      <c r="AR9" s="213">
        <v>2.2167487684729066</v>
      </c>
      <c r="AS9" s="213">
        <v>0.24630541871921183</v>
      </c>
      <c r="AT9" s="213">
        <v>2.2167487684729066</v>
      </c>
      <c r="AU9" s="213">
        <v>1.7241379310344827</v>
      </c>
      <c r="AV9" s="213">
        <v>0</v>
      </c>
      <c r="AW9" s="213">
        <v>0.73891625615763545</v>
      </c>
      <c r="AX9" s="213">
        <v>0.49261083743842365</v>
      </c>
      <c r="AY9" s="213">
        <v>0.73891625615763545</v>
      </c>
      <c r="AZ9" s="213">
        <v>13.054187192118228</v>
      </c>
    </row>
    <row r="10" spans="2:54" ht="17.100000000000001" customHeight="1" x14ac:dyDescent="0.15">
      <c r="B10" s="260"/>
      <c r="C10" s="260"/>
      <c r="D10" s="56" t="s">
        <v>269</v>
      </c>
      <c r="E10" s="213">
        <v>100</v>
      </c>
      <c r="F10" s="213">
        <v>0</v>
      </c>
      <c r="G10" s="213">
        <v>0</v>
      </c>
      <c r="H10" s="213">
        <v>0</v>
      </c>
      <c r="I10" s="213">
        <v>0</v>
      </c>
      <c r="J10" s="213">
        <v>0</v>
      </c>
      <c r="K10" s="213">
        <v>0</v>
      </c>
      <c r="L10" s="213">
        <v>0</v>
      </c>
      <c r="M10" s="213">
        <v>0</v>
      </c>
      <c r="N10" s="213">
        <v>0</v>
      </c>
      <c r="O10" s="213">
        <v>0.18018018018018017</v>
      </c>
      <c r="P10" s="213">
        <v>0.90090090090090091</v>
      </c>
      <c r="Q10" s="213">
        <v>1.6216216216216217</v>
      </c>
      <c r="R10" s="213">
        <v>3.0630630630630629</v>
      </c>
      <c r="S10" s="213">
        <v>2.1621621621621623</v>
      </c>
      <c r="T10" s="213">
        <v>2.7027027027027026</v>
      </c>
      <c r="U10" s="213">
        <v>3.7837837837837842</v>
      </c>
      <c r="V10" s="213">
        <v>6.8468468468468462</v>
      </c>
      <c r="W10" s="213">
        <v>7.0270270270270272</v>
      </c>
      <c r="X10" s="213">
        <v>9.3693693693693696</v>
      </c>
      <c r="Y10" s="213">
        <v>5.9459459459459465</v>
      </c>
      <c r="Z10" s="213">
        <v>5.7657657657657655</v>
      </c>
      <c r="AA10" s="213">
        <v>6.1261261261261257</v>
      </c>
      <c r="AB10" s="213">
        <v>4.3243243243243246</v>
      </c>
      <c r="AC10" s="213">
        <v>4.5045045045045047</v>
      </c>
      <c r="AD10" s="213">
        <v>3.7837837837837842</v>
      </c>
      <c r="AE10" s="213">
        <v>4.5045045045045047</v>
      </c>
      <c r="AF10" s="213">
        <v>3.9639639639639639</v>
      </c>
      <c r="AG10" s="213">
        <v>3.9639639639639639</v>
      </c>
      <c r="AH10" s="213">
        <v>2.7027027027027026</v>
      </c>
      <c r="AI10" s="213">
        <v>1.9819819819819819</v>
      </c>
      <c r="AJ10" s="213">
        <v>2.1621621621621623</v>
      </c>
      <c r="AK10" s="213">
        <v>1.8018018018018018</v>
      </c>
      <c r="AL10" s="213">
        <v>1.8018018018018018</v>
      </c>
      <c r="AM10" s="213">
        <v>1.8018018018018018</v>
      </c>
      <c r="AN10" s="213">
        <v>1.0810810810810811</v>
      </c>
      <c r="AO10" s="213">
        <v>1.4414414414414414</v>
      </c>
      <c r="AP10" s="213">
        <v>0.90090090090090091</v>
      </c>
      <c r="AQ10" s="213">
        <v>0.18018018018018017</v>
      </c>
      <c r="AR10" s="213">
        <v>1.0810810810810811</v>
      </c>
      <c r="AS10" s="213">
        <v>0.18018018018018017</v>
      </c>
      <c r="AT10" s="213">
        <v>0.36036036036036034</v>
      </c>
      <c r="AU10" s="213">
        <v>0.36036036036036034</v>
      </c>
      <c r="AV10" s="213">
        <v>0</v>
      </c>
      <c r="AW10" s="213">
        <v>0</v>
      </c>
      <c r="AX10" s="213">
        <v>0</v>
      </c>
      <c r="AY10" s="213">
        <v>0.54054054054054057</v>
      </c>
      <c r="AZ10" s="213">
        <v>1.0810810810810811</v>
      </c>
    </row>
    <row r="11" spans="2:54" ht="17.100000000000001" customHeight="1" x14ac:dyDescent="0.15">
      <c r="B11" s="260"/>
      <c r="C11" s="260"/>
      <c r="D11" s="56" t="s">
        <v>270</v>
      </c>
      <c r="E11" s="213">
        <v>100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0.20366598778004072</v>
      </c>
      <c r="N11" s="213">
        <v>0.81466395112016288</v>
      </c>
      <c r="O11" s="213">
        <v>1.0183299389002036</v>
      </c>
      <c r="P11" s="213">
        <v>2.2403258655804481</v>
      </c>
      <c r="Q11" s="213">
        <v>2.8513238289205702</v>
      </c>
      <c r="R11" s="213">
        <v>3.8696537678207736</v>
      </c>
      <c r="S11" s="213">
        <v>6.1099796334012222</v>
      </c>
      <c r="T11" s="213">
        <v>6.517311608961303</v>
      </c>
      <c r="U11" s="213">
        <v>5.0916496945010188</v>
      </c>
      <c r="V11" s="213">
        <v>5.9063136456211813</v>
      </c>
      <c r="W11" s="213">
        <v>7.9429735234215881</v>
      </c>
      <c r="X11" s="213">
        <v>11.201629327902241</v>
      </c>
      <c r="Y11" s="213">
        <v>7.3319755600814664</v>
      </c>
      <c r="Z11" s="213">
        <v>6.9246435845213856</v>
      </c>
      <c r="AA11" s="213">
        <v>3.4623217922606928</v>
      </c>
      <c r="AB11" s="213">
        <v>4.4806517311608962</v>
      </c>
      <c r="AC11" s="213">
        <v>4.2769857433808554</v>
      </c>
      <c r="AD11" s="213">
        <v>3.0549898167006111</v>
      </c>
      <c r="AE11" s="213">
        <v>3.0549898167006111</v>
      </c>
      <c r="AF11" s="213">
        <v>3.0549898167006111</v>
      </c>
      <c r="AG11" s="213">
        <v>2.2403258655804481</v>
      </c>
      <c r="AH11" s="213">
        <v>1.6293279022403258</v>
      </c>
      <c r="AI11" s="213">
        <v>1.4256619144602851</v>
      </c>
      <c r="AJ11" s="213">
        <v>0.20366598778004072</v>
      </c>
      <c r="AK11" s="213">
        <v>1.0183299389002036</v>
      </c>
      <c r="AL11" s="213">
        <v>0.81466395112016288</v>
      </c>
      <c r="AM11" s="213">
        <v>0.81466395112016288</v>
      </c>
      <c r="AN11" s="213">
        <v>0.20366598778004072</v>
      </c>
      <c r="AO11" s="213">
        <v>0.61099796334012213</v>
      </c>
      <c r="AP11" s="213">
        <v>0.20366598778004072</v>
      </c>
      <c r="AQ11" s="213">
        <v>0.40733197556008144</v>
      </c>
      <c r="AR11" s="213">
        <v>0.20366598778004072</v>
      </c>
      <c r="AS11" s="213">
        <v>0.20366598778004072</v>
      </c>
      <c r="AT11" s="213">
        <v>0</v>
      </c>
      <c r="AU11" s="213">
        <v>0</v>
      </c>
      <c r="AV11" s="213">
        <v>0.20366598778004072</v>
      </c>
      <c r="AW11" s="213">
        <v>0</v>
      </c>
      <c r="AX11" s="213">
        <v>0.20366598778004072</v>
      </c>
      <c r="AY11" s="213">
        <v>0</v>
      </c>
      <c r="AZ11" s="213">
        <v>0.20366598778004072</v>
      </c>
    </row>
    <row r="12" spans="2:54" ht="17.100000000000001" customHeight="1" x14ac:dyDescent="0.15">
      <c r="B12" s="260"/>
      <c r="C12" s="260"/>
      <c r="D12" s="56" t="s">
        <v>271</v>
      </c>
      <c r="E12" s="213">
        <v>100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0.36900369003690037</v>
      </c>
      <c r="M12" s="213">
        <v>0.36900369003690037</v>
      </c>
      <c r="N12" s="213">
        <v>0.73800738007380073</v>
      </c>
      <c r="O12" s="213">
        <v>1.4760147601476015</v>
      </c>
      <c r="P12" s="213">
        <v>2.9520295202952029</v>
      </c>
      <c r="Q12" s="213">
        <v>2.9520295202952029</v>
      </c>
      <c r="R12" s="213">
        <v>3.3210332103321036</v>
      </c>
      <c r="S12" s="213">
        <v>4.0590405904059041</v>
      </c>
      <c r="T12" s="213">
        <v>7.3800738007380069</v>
      </c>
      <c r="U12" s="213">
        <v>7.7490774907749085</v>
      </c>
      <c r="V12" s="213">
        <v>6.2730627306273057</v>
      </c>
      <c r="W12" s="213">
        <v>10.332103321033211</v>
      </c>
      <c r="X12" s="213">
        <v>10.701107011070111</v>
      </c>
      <c r="Y12" s="213">
        <v>4.0590405904059041</v>
      </c>
      <c r="Z12" s="213">
        <v>9.2250922509225095</v>
      </c>
      <c r="AA12" s="213">
        <v>7.0110701107011062</v>
      </c>
      <c r="AB12" s="213">
        <v>7.3800738007380069</v>
      </c>
      <c r="AC12" s="213">
        <v>3.3210332103321036</v>
      </c>
      <c r="AD12" s="213">
        <v>2.5830258302583027</v>
      </c>
      <c r="AE12" s="213">
        <v>4.0590405904059041</v>
      </c>
      <c r="AF12" s="213">
        <v>0.73800738007380073</v>
      </c>
      <c r="AG12" s="213">
        <v>1.4760147601476015</v>
      </c>
      <c r="AH12" s="213">
        <v>0.73800738007380073</v>
      </c>
      <c r="AI12" s="213">
        <v>0</v>
      </c>
      <c r="AJ12" s="213">
        <v>0.36900369003690037</v>
      </c>
      <c r="AK12" s="213">
        <v>0</v>
      </c>
      <c r="AL12" s="213">
        <v>0</v>
      </c>
      <c r="AM12" s="213">
        <v>0</v>
      </c>
      <c r="AN12" s="213">
        <v>0</v>
      </c>
      <c r="AO12" s="213">
        <v>0.36900369003690037</v>
      </c>
      <c r="AP12" s="213">
        <v>0</v>
      </c>
      <c r="AQ12" s="213">
        <v>0</v>
      </c>
      <c r="AR12" s="213">
        <v>0</v>
      </c>
      <c r="AS12" s="213">
        <v>0</v>
      </c>
      <c r="AT12" s="213">
        <v>0</v>
      </c>
      <c r="AU12" s="213">
        <v>0</v>
      </c>
      <c r="AV12" s="213">
        <v>0</v>
      </c>
      <c r="AW12" s="213">
        <v>0</v>
      </c>
      <c r="AX12" s="213">
        <v>0</v>
      </c>
      <c r="AY12" s="213">
        <v>0</v>
      </c>
      <c r="AZ12" s="213">
        <v>0</v>
      </c>
    </row>
    <row r="13" spans="2:54" ht="17.100000000000001" customHeight="1" x14ac:dyDescent="0.15">
      <c r="B13" s="260"/>
      <c r="C13" s="260"/>
      <c r="D13" s="56" t="s">
        <v>272</v>
      </c>
      <c r="E13" s="213">
        <v>100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0.7142857142857143</v>
      </c>
      <c r="P13" s="213">
        <v>3.5714285714285712</v>
      </c>
      <c r="Q13" s="213">
        <v>5</v>
      </c>
      <c r="R13" s="213">
        <v>7.1428571428571423</v>
      </c>
      <c r="S13" s="213">
        <v>7.8571428571428568</v>
      </c>
      <c r="T13" s="213">
        <v>4.2857142857142856</v>
      </c>
      <c r="U13" s="213">
        <v>7.1428571428571423</v>
      </c>
      <c r="V13" s="213">
        <v>2.1428571428571428</v>
      </c>
      <c r="W13" s="213">
        <v>6.4285714285714279</v>
      </c>
      <c r="X13" s="213">
        <v>5.7142857142857144</v>
      </c>
      <c r="Y13" s="213">
        <v>6.4285714285714279</v>
      </c>
      <c r="Z13" s="213">
        <v>5</v>
      </c>
      <c r="AA13" s="213">
        <v>6.4285714285714279</v>
      </c>
      <c r="AB13" s="213">
        <v>5.7142857142857144</v>
      </c>
      <c r="AC13" s="213">
        <v>5</v>
      </c>
      <c r="AD13" s="213">
        <v>3.5714285714285712</v>
      </c>
      <c r="AE13" s="213">
        <v>3.5714285714285712</v>
      </c>
      <c r="AF13" s="213">
        <v>5</v>
      </c>
      <c r="AG13" s="213">
        <v>0.7142857142857143</v>
      </c>
      <c r="AH13" s="213">
        <v>2.8571428571428572</v>
      </c>
      <c r="AI13" s="213">
        <v>0</v>
      </c>
      <c r="AJ13" s="213">
        <v>0.7142857142857143</v>
      </c>
      <c r="AK13" s="213">
        <v>1.4285714285714286</v>
      </c>
      <c r="AL13" s="213">
        <v>0.7142857142857143</v>
      </c>
      <c r="AM13" s="213">
        <v>0</v>
      </c>
      <c r="AN13" s="213">
        <v>0.7142857142857143</v>
      </c>
      <c r="AO13" s="213">
        <v>0.7142857142857143</v>
      </c>
      <c r="AP13" s="213">
        <v>0</v>
      </c>
      <c r="AQ13" s="213">
        <v>0</v>
      </c>
      <c r="AR13" s="213">
        <v>0.7142857142857143</v>
      </c>
      <c r="AS13" s="213">
        <v>0</v>
      </c>
      <c r="AT13" s="213">
        <v>0</v>
      </c>
      <c r="AU13" s="213">
        <v>0.7142857142857143</v>
      </c>
      <c r="AV13" s="213">
        <v>0</v>
      </c>
      <c r="AW13" s="213">
        <v>0</v>
      </c>
      <c r="AX13" s="213">
        <v>0</v>
      </c>
      <c r="AY13" s="213">
        <v>0</v>
      </c>
      <c r="AZ13" s="213">
        <v>0</v>
      </c>
    </row>
    <row r="14" spans="2:54" ht="17.100000000000001" customHeight="1" x14ac:dyDescent="0.15">
      <c r="B14" s="260"/>
      <c r="C14" s="260"/>
      <c r="D14" s="56" t="s">
        <v>273</v>
      </c>
      <c r="E14" s="213">
        <v>100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1.3513513513513513</v>
      </c>
      <c r="O14" s="213">
        <v>2.7027027027027026</v>
      </c>
      <c r="P14" s="213">
        <v>0</v>
      </c>
      <c r="Q14" s="213">
        <v>2.7027027027027026</v>
      </c>
      <c r="R14" s="213">
        <v>9.4594594594594597</v>
      </c>
      <c r="S14" s="213">
        <v>2.7027027027027026</v>
      </c>
      <c r="T14" s="213">
        <v>8.1081081081081088</v>
      </c>
      <c r="U14" s="213">
        <v>17.567567567567568</v>
      </c>
      <c r="V14" s="213">
        <v>6.756756756756757</v>
      </c>
      <c r="W14" s="213">
        <v>5.4054054054054053</v>
      </c>
      <c r="X14" s="213">
        <v>6.756756756756757</v>
      </c>
      <c r="Y14" s="213">
        <v>5.4054054054054053</v>
      </c>
      <c r="Z14" s="213">
        <v>5.4054054054054053</v>
      </c>
      <c r="AA14" s="213">
        <v>2.7027027027027026</v>
      </c>
      <c r="AB14" s="213">
        <v>4.0540540540540544</v>
      </c>
      <c r="AC14" s="213">
        <v>6.756756756756757</v>
      </c>
      <c r="AD14" s="213">
        <v>1.3513513513513513</v>
      </c>
      <c r="AE14" s="213">
        <v>1.3513513513513513</v>
      </c>
      <c r="AF14" s="213">
        <v>1.3513513513513513</v>
      </c>
      <c r="AG14" s="213">
        <v>0</v>
      </c>
      <c r="AH14" s="213">
        <v>0</v>
      </c>
      <c r="AI14" s="213">
        <v>1.3513513513513513</v>
      </c>
      <c r="AJ14" s="213">
        <v>0</v>
      </c>
      <c r="AK14" s="213">
        <v>0</v>
      </c>
      <c r="AL14" s="213">
        <v>1.3513513513513513</v>
      </c>
      <c r="AM14" s="213">
        <v>0</v>
      </c>
      <c r="AN14" s="213">
        <v>1.3513513513513513</v>
      </c>
      <c r="AO14" s="213">
        <v>0</v>
      </c>
      <c r="AP14" s="213">
        <v>1.3513513513513513</v>
      </c>
      <c r="AQ14" s="213">
        <v>0</v>
      </c>
      <c r="AR14" s="213">
        <v>1.3513513513513513</v>
      </c>
      <c r="AS14" s="213">
        <v>0</v>
      </c>
      <c r="AT14" s="213">
        <v>0</v>
      </c>
      <c r="AU14" s="213">
        <v>0</v>
      </c>
      <c r="AV14" s="213">
        <v>0</v>
      </c>
      <c r="AW14" s="213">
        <v>0</v>
      </c>
      <c r="AX14" s="213">
        <v>0</v>
      </c>
      <c r="AY14" s="213">
        <v>0</v>
      </c>
      <c r="AZ14" s="213">
        <v>1.3513513513513513</v>
      </c>
    </row>
    <row r="15" spans="2:54" ht="17.100000000000001" customHeight="1" x14ac:dyDescent="0.15">
      <c r="B15" s="260"/>
      <c r="C15" s="366"/>
      <c r="D15" s="56" t="s">
        <v>274</v>
      </c>
      <c r="E15" s="213">
        <v>100</v>
      </c>
      <c r="F15" s="213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11.111111111111111</v>
      </c>
      <c r="M15" s="213">
        <v>11.111111111111111</v>
      </c>
      <c r="N15" s="213">
        <v>22.222222222222221</v>
      </c>
      <c r="O15" s="213">
        <v>22.222222222222221</v>
      </c>
      <c r="P15" s="213">
        <v>11.111111111111111</v>
      </c>
      <c r="Q15" s="213">
        <v>0</v>
      </c>
      <c r="R15" s="213">
        <v>11.111111111111111</v>
      </c>
      <c r="S15" s="213">
        <v>11.111111111111111</v>
      </c>
      <c r="T15" s="213">
        <v>0</v>
      </c>
      <c r="U15" s="213">
        <v>0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  <c r="AC15" s="213">
        <v>0</v>
      </c>
      <c r="AD15" s="213">
        <v>0</v>
      </c>
      <c r="AE15" s="213">
        <v>0</v>
      </c>
      <c r="AF15" s="213">
        <v>0</v>
      </c>
      <c r="AG15" s="213">
        <v>0</v>
      </c>
      <c r="AH15" s="213">
        <v>0</v>
      </c>
      <c r="AI15" s="213">
        <v>0</v>
      </c>
      <c r="AJ15" s="213">
        <v>0</v>
      </c>
      <c r="AK15" s="213">
        <v>0</v>
      </c>
      <c r="AL15" s="213">
        <v>0</v>
      </c>
      <c r="AM15" s="213">
        <v>0</v>
      </c>
      <c r="AN15" s="213">
        <v>0</v>
      </c>
      <c r="AO15" s="213">
        <v>0</v>
      </c>
      <c r="AP15" s="213">
        <v>0</v>
      </c>
      <c r="AQ15" s="213">
        <v>0</v>
      </c>
      <c r="AR15" s="213">
        <v>0</v>
      </c>
      <c r="AS15" s="213">
        <v>0</v>
      </c>
      <c r="AT15" s="213">
        <v>0</v>
      </c>
      <c r="AU15" s="213">
        <v>0</v>
      </c>
      <c r="AV15" s="213">
        <v>0</v>
      </c>
      <c r="AW15" s="213">
        <v>0</v>
      </c>
      <c r="AX15" s="213">
        <v>0</v>
      </c>
      <c r="AY15" s="213">
        <v>0</v>
      </c>
      <c r="AZ15" s="213">
        <v>0</v>
      </c>
    </row>
    <row r="16" spans="2:54" ht="17.100000000000001" customHeight="1" x14ac:dyDescent="0.15">
      <c r="B16" s="260"/>
      <c r="C16" s="342" t="s">
        <v>275</v>
      </c>
      <c r="D16" s="364"/>
      <c r="E16" s="213">
        <v>100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0.23014959723820483</v>
      </c>
      <c r="P16" s="213">
        <v>2.3014959723820483</v>
      </c>
      <c r="Q16" s="213">
        <v>3.1070195627157653</v>
      </c>
      <c r="R16" s="213">
        <v>2.7617951668584579</v>
      </c>
      <c r="S16" s="213">
        <v>6.7894131185270421</v>
      </c>
      <c r="T16" s="213">
        <v>6.7894131185270421</v>
      </c>
      <c r="U16" s="213">
        <v>7.59493670886076</v>
      </c>
      <c r="V16" s="213">
        <v>6.0989643268124283</v>
      </c>
      <c r="W16" s="213">
        <v>6.5592635212888384</v>
      </c>
      <c r="X16" s="213">
        <v>6.9044879171461444</v>
      </c>
      <c r="Y16" s="213">
        <v>4.7180667433831998</v>
      </c>
      <c r="Z16" s="213">
        <v>5.4085155350978136</v>
      </c>
      <c r="AA16" s="213">
        <v>4.372842347525892</v>
      </c>
      <c r="AB16" s="213">
        <v>4.372842347525892</v>
      </c>
      <c r="AC16" s="213">
        <v>3.222094361334868</v>
      </c>
      <c r="AD16" s="213">
        <v>3.5673187571921749</v>
      </c>
      <c r="AE16" s="213">
        <v>2.3014959723820483</v>
      </c>
      <c r="AF16" s="213">
        <v>2.5316455696202533</v>
      </c>
      <c r="AG16" s="213">
        <v>1.611047180667434</v>
      </c>
      <c r="AH16" s="213">
        <v>2.186421173762946</v>
      </c>
      <c r="AI16" s="213">
        <v>2.3014959723820483</v>
      </c>
      <c r="AJ16" s="213">
        <v>3.4522439585730722</v>
      </c>
      <c r="AK16" s="213">
        <v>0.23014959723820483</v>
      </c>
      <c r="AL16" s="213">
        <v>1.9562715765247412</v>
      </c>
      <c r="AM16" s="213">
        <v>0.92059838895281931</v>
      </c>
      <c r="AN16" s="213">
        <v>0.57537399309551207</v>
      </c>
      <c r="AO16" s="213">
        <v>0.92059838895281931</v>
      </c>
      <c r="AP16" s="213">
        <v>0.57537399309551207</v>
      </c>
      <c r="AQ16" s="213">
        <v>0.46029919447640966</v>
      </c>
      <c r="AR16" s="213">
        <v>0.34522439585730724</v>
      </c>
      <c r="AS16" s="213">
        <v>1.0356731875719216</v>
      </c>
      <c r="AT16" s="213">
        <v>0.92059838895281931</v>
      </c>
      <c r="AU16" s="213">
        <v>0.34522439585730724</v>
      </c>
      <c r="AV16" s="213">
        <v>0.34522439585730724</v>
      </c>
      <c r="AW16" s="213">
        <v>0.11507479861910241</v>
      </c>
      <c r="AX16" s="213">
        <v>0.23014959723820483</v>
      </c>
      <c r="AY16" s="213">
        <v>0.34522439585730724</v>
      </c>
      <c r="AZ16" s="213">
        <v>1.4959723820483315</v>
      </c>
    </row>
    <row r="17" spans="2:52" ht="17.100000000000001" customHeight="1" x14ac:dyDescent="0.15">
      <c r="B17" s="260"/>
      <c r="C17" s="260"/>
      <c r="D17" s="56" t="s">
        <v>268</v>
      </c>
      <c r="E17" s="213">
        <v>100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0.46403712296983757</v>
      </c>
      <c r="P17" s="213">
        <v>3.2482598607888629</v>
      </c>
      <c r="Q17" s="213">
        <v>1.3921113689095126</v>
      </c>
      <c r="R17" s="213">
        <v>2.3201856148491879</v>
      </c>
      <c r="S17" s="213">
        <v>4.4083526682134568</v>
      </c>
      <c r="T17" s="213">
        <v>5.3364269141531322</v>
      </c>
      <c r="U17" s="213">
        <v>6.2645011600928076</v>
      </c>
      <c r="V17" s="213">
        <v>6.2645011600928076</v>
      </c>
      <c r="W17" s="213">
        <v>6.4965197215777257</v>
      </c>
      <c r="X17" s="213">
        <v>4.4083526682134568</v>
      </c>
      <c r="Y17" s="213">
        <v>3.2482598607888629</v>
      </c>
      <c r="Z17" s="213">
        <v>3.2482598607888629</v>
      </c>
      <c r="AA17" s="213">
        <v>3.9443155452436192</v>
      </c>
      <c r="AB17" s="213">
        <v>4.8723897911832941</v>
      </c>
      <c r="AC17" s="213">
        <v>4.1763341067285378</v>
      </c>
      <c r="AD17" s="213">
        <v>5.1044083526682131</v>
      </c>
      <c r="AE17" s="213">
        <v>2.5522041763341066</v>
      </c>
      <c r="AF17" s="213">
        <v>3.0162412993039442</v>
      </c>
      <c r="AG17" s="213">
        <v>2.3201856148491879</v>
      </c>
      <c r="AH17" s="213">
        <v>2.7842227378190252</v>
      </c>
      <c r="AI17" s="213">
        <v>3.0162412993039442</v>
      </c>
      <c r="AJ17" s="213">
        <v>5.3364269141531322</v>
      </c>
      <c r="AK17" s="213">
        <v>0.46403712296983757</v>
      </c>
      <c r="AL17" s="213">
        <v>2.5522041763341066</v>
      </c>
      <c r="AM17" s="213">
        <v>1.160092807424594</v>
      </c>
      <c r="AN17" s="213">
        <v>1.160092807424594</v>
      </c>
      <c r="AO17" s="213">
        <v>0.92807424593967514</v>
      </c>
      <c r="AP17" s="213">
        <v>1.160092807424594</v>
      </c>
      <c r="AQ17" s="213">
        <v>0.6960556844547563</v>
      </c>
      <c r="AR17" s="213">
        <v>0.23201856148491878</v>
      </c>
      <c r="AS17" s="213">
        <v>1.8561484918793503</v>
      </c>
      <c r="AT17" s="213">
        <v>0.92807424593967514</v>
      </c>
      <c r="AU17" s="213">
        <v>0.46403712296983757</v>
      </c>
      <c r="AV17" s="213">
        <v>0.46403712296983757</v>
      </c>
      <c r="AW17" s="213">
        <v>0</v>
      </c>
      <c r="AX17" s="213">
        <v>0.23201856148491878</v>
      </c>
      <c r="AY17" s="213">
        <v>0.6960556844547563</v>
      </c>
      <c r="AZ17" s="213">
        <v>2.7842227378190252</v>
      </c>
    </row>
    <row r="18" spans="2:52" ht="17.100000000000001" customHeight="1" x14ac:dyDescent="0.15">
      <c r="B18" s="260"/>
      <c r="C18" s="260"/>
      <c r="D18" s="56" t="s">
        <v>269</v>
      </c>
      <c r="E18" s="213">
        <v>100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0.57471264367816088</v>
      </c>
      <c r="Q18" s="213">
        <v>1.7241379310344827</v>
      </c>
      <c r="R18" s="213">
        <v>1.7241379310344827</v>
      </c>
      <c r="S18" s="213">
        <v>9.1954022988505741</v>
      </c>
      <c r="T18" s="213">
        <v>14.367816091954023</v>
      </c>
      <c r="U18" s="213">
        <v>8.0459770114942533</v>
      </c>
      <c r="V18" s="213">
        <v>6.3218390804597711</v>
      </c>
      <c r="W18" s="213">
        <v>5.1724137931034484</v>
      </c>
      <c r="X18" s="213">
        <v>8.6206896551724146</v>
      </c>
      <c r="Y18" s="213">
        <v>8.6206896551724146</v>
      </c>
      <c r="Z18" s="213">
        <v>9.7701149425287355</v>
      </c>
      <c r="AA18" s="213">
        <v>4.5977011494252871</v>
      </c>
      <c r="AB18" s="213">
        <v>3.4482758620689653</v>
      </c>
      <c r="AC18" s="213">
        <v>4.0229885057471266</v>
      </c>
      <c r="AD18" s="213">
        <v>2.2988505747126435</v>
      </c>
      <c r="AE18" s="213">
        <v>1.1494252873563218</v>
      </c>
      <c r="AF18" s="213">
        <v>3.4482758620689653</v>
      </c>
      <c r="AG18" s="213">
        <v>0.57471264367816088</v>
      </c>
      <c r="AH18" s="213">
        <v>1.1494252873563218</v>
      </c>
      <c r="AI18" s="213">
        <v>0.57471264367816088</v>
      </c>
      <c r="AJ18" s="213">
        <v>0.57471264367816088</v>
      </c>
      <c r="AK18" s="213">
        <v>0</v>
      </c>
      <c r="AL18" s="213">
        <v>1.1494252873563218</v>
      </c>
      <c r="AM18" s="213">
        <v>0</v>
      </c>
      <c r="AN18" s="213">
        <v>0</v>
      </c>
      <c r="AO18" s="213">
        <v>0.57471264367816088</v>
      </c>
      <c r="AP18" s="213">
        <v>0</v>
      </c>
      <c r="AQ18" s="213">
        <v>0</v>
      </c>
      <c r="AR18" s="213">
        <v>0</v>
      </c>
      <c r="AS18" s="213">
        <v>0</v>
      </c>
      <c r="AT18" s="213">
        <v>0.57471264367816088</v>
      </c>
      <c r="AU18" s="213">
        <v>0.57471264367816088</v>
      </c>
      <c r="AV18" s="213">
        <v>0.57471264367816088</v>
      </c>
      <c r="AW18" s="213">
        <v>0</v>
      </c>
      <c r="AX18" s="213">
        <v>0.57471264367816088</v>
      </c>
      <c r="AY18" s="213">
        <v>0</v>
      </c>
      <c r="AZ18" s="213">
        <v>0</v>
      </c>
    </row>
    <row r="19" spans="2:52" ht="17.100000000000001" customHeight="1" x14ac:dyDescent="0.15">
      <c r="B19" s="260"/>
      <c r="C19" s="260"/>
      <c r="D19" s="56" t="s">
        <v>270</v>
      </c>
      <c r="E19" s="213">
        <v>100</v>
      </c>
      <c r="F19" s="213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3">
        <v>0</v>
      </c>
      <c r="P19" s="213">
        <v>1.4705882352941175</v>
      </c>
      <c r="Q19" s="213">
        <v>2.9411764705882351</v>
      </c>
      <c r="R19" s="213">
        <v>1.4705882352941175</v>
      </c>
      <c r="S19" s="213">
        <v>2.9411764705882351</v>
      </c>
      <c r="T19" s="213">
        <v>2.9411764705882351</v>
      </c>
      <c r="U19" s="213">
        <v>2.9411764705882351</v>
      </c>
      <c r="V19" s="213">
        <v>4.4117647058823533</v>
      </c>
      <c r="W19" s="213">
        <v>2.9411764705882351</v>
      </c>
      <c r="X19" s="213">
        <v>13.23529411764706</v>
      </c>
      <c r="Y19" s="213">
        <v>8.8235294117647065</v>
      </c>
      <c r="Z19" s="213">
        <v>7.3529411764705888</v>
      </c>
      <c r="AA19" s="213">
        <v>5.8823529411764701</v>
      </c>
      <c r="AB19" s="213">
        <v>5.8823529411764701</v>
      </c>
      <c r="AC19" s="213">
        <v>1.4705882352941175</v>
      </c>
      <c r="AD19" s="213">
        <v>2.9411764705882351</v>
      </c>
      <c r="AE19" s="213">
        <v>7.3529411764705888</v>
      </c>
      <c r="AF19" s="213">
        <v>2.9411764705882351</v>
      </c>
      <c r="AG19" s="213">
        <v>2.9411764705882351</v>
      </c>
      <c r="AH19" s="213">
        <v>2.9411764705882351</v>
      </c>
      <c r="AI19" s="213">
        <v>5.8823529411764701</v>
      </c>
      <c r="AJ19" s="213">
        <v>1.4705882352941175</v>
      </c>
      <c r="AK19" s="213">
        <v>0</v>
      </c>
      <c r="AL19" s="213">
        <v>1.4705882352941175</v>
      </c>
      <c r="AM19" s="213">
        <v>2.9411764705882351</v>
      </c>
      <c r="AN19" s="213">
        <v>0</v>
      </c>
      <c r="AO19" s="213">
        <v>0</v>
      </c>
      <c r="AP19" s="213">
        <v>0</v>
      </c>
      <c r="AQ19" s="213">
        <v>0</v>
      </c>
      <c r="AR19" s="213">
        <v>0</v>
      </c>
      <c r="AS19" s="213">
        <v>1.4705882352941175</v>
      </c>
      <c r="AT19" s="213">
        <v>1.4705882352941175</v>
      </c>
      <c r="AU19" s="213">
        <v>0</v>
      </c>
      <c r="AV19" s="213">
        <v>0</v>
      </c>
      <c r="AW19" s="213">
        <v>1.4705882352941175</v>
      </c>
      <c r="AX19" s="213">
        <v>0</v>
      </c>
      <c r="AY19" s="213">
        <v>0</v>
      </c>
      <c r="AZ19" s="213">
        <v>0</v>
      </c>
    </row>
    <row r="20" spans="2:52" ht="17.100000000000001" customHeight="1" x14ac:dyDescent="0.15">
      <c r="B20" s="260"/>
      <c r="C20" s="260"/>
      <c r="D20" s="56" t="s">
        <v>271</v>
      </c>
      <c r="E20" s="213">
        <v>100</v>
      </c>
      <c r="F20" s="213">
        <v>0</v>
      </c>
      <c r="G20" s="213">
        <v>0</v>
      </c>
      <c r="H20" s="213">
        <v>0</v>
      </c>
      <c r="I20" s="213">
        <v>0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>
        <v>0</v>
      </c>
      <c r="P20" s="213">
        <v>5.4054054054054053</v>
      </c>
      <c r="Q20" s="213">
        <v>9.4594594594594597</v>
      </c>
      <c r="R20" s="213">
        <v>10.810810810810811</v>
      </c>
      <c r="S20" s="213">
        <v>13.513513513513514</v>
      </c>
      <c r="T20" s="213">
        <v>4.0540540540540544</v>
      </c>
      <c r="U20" s="213">
        <v>9.4594594594594597</v>
      </c>
      <c r="V20" s="213">
        <v>9.4594594594594597</v>
      </c>
      <c r="W20" s="213">
        <v>14.864864864864865</v>
      </c>
      <c r="X20" s="213">
        <v>9.4594594594594597</v>
      </c>
      <c r="Y20" s="213">
        <v>4.0540540540540544</v>
      </c>
      <c r="Z20" s="213">
        <v>1.3513513513513513</v>
      </c>
      <c r="AA20" s="213">
        <v>1.3513513513513513</v>
      </c>
      <c r="AB20" s="213">
        <v>1.3513513513513513</v>
      </c>
      <c r="AC20" s="213">
        <v>1.3513513513513513</v>
      </c>
      <c r="AD20" s="213">
        <v>0</v>
      </c>
      <c r="AE20" s="213">
        <v>1.3513513513513513</v>
      </c>
      <c r="AF20" s="213">
        <v>0</v>
      </c>
      <c r="AG20" s="213">
        <v>0</v>
      </c>
      <c r="AH20" s="213">
        <v>0</v>
      </c>
      <c r="AI20" s="213">
        <v>0</v>
      </c>
      <c r="AJ20" s="213">
        <v>1.3513513513513513</v>
      </c>
      <c r="AK20" s="213">
        <v>0</v>
      </c>
      <c r="AL20" s="213">
        <v>1.3513513513513513</v>
      </c>
      <c r="AM20" s="213">
        <v>0</v>
      </c>
      <c r="AN20" s="213">
        <v>0</v>
      </c>
      <c r="AO20" s="213">
        <v>0</v>
      </c>
      <c r="AP20" s="213">
        <v>0</v>
      </c>
      <c r="AQ20" s="213">
        <v>0</v>
      </c>
      <c r="AR20" s="213">
        <v>0</v>
      </c>
      <c r="AS20" s="213">
        <v>0</v>
      </c>
      <c r="AT20" s="213">
        <v>0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0</v>
      </c>
    </row>
    <row r="21" spans="2:52" ht="17.100000000000001" customHeight="1" x14ac:dyDescent="0.15">
      <c r="B21" s="260"/>
      <c r="C21" s="366"/>
      <c r="D21" s="56" t="s">
        <v>272</v>
      </c>
      <c r="E21" s="213">
        <v>100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7.3770491803278686</v>
      </c>
      <c r="R21" s="213">
        <v>1.639344262295082</v>
      </c>
      <c r="S21" s="213">
        <v>9.8360655737704921</v>
      </c>
      <c r="T21" s="213">
        <v>4.918032786885246</v>
      </c>
      <c r="U21" s="213">
        <v>13.114754098360656</v>
      </c>
      <c r="V21" s="213">
        <v>4.0983606557377046</v>
      </c>
      <c r="W21" s="213">
        <v>5.7377049180327866</v>
      </c>
      <c r="X21" s="213">
        <v>8.1967213114754092</v>
      </c>
      <c r="Y21" s="213">
        <v>2.459016393442623</v>
      </c>
      <c r="Z21" s="213">
        <v>8.1967213114754092</v>
      </c>
      <c r="AA21" s="213">
        <v>6.557377049180328</v>
      </c>
      <c r="AB21" s="213">
        <v>4.918032786885246</v>
      </c>
      <c r="AC21" s="213">
        <v>0.81967213114754101</v>
      </c>
      <c r="AD21" s="213">
        <v>2.459016393442623</v>
      </c>
      <c r="AE21" s="213">
        <v>0.81967213114754101</v>
      </c>
      <c r="AF21" s="213">
        <v>0.81967213114754101</v>
      </c>
      <c r="AG21" s="213">
        <v>0.81967213114754101</v>
      </c>
      <c r="AH21" s="213">
        <v>2.459016393442623</v>
      </c>
      <c r="AI21" s="213">
        <v>1.639344262295082</v>
      </c>
      <c r="AJ21" s="213">
        <v>3.278688524590164</v>
      </c>
      <c r="AK21" s="213">
        <v>0</v>
      </c>
      <c r="AL21" s="213">
        <v>1.639344262295082</v>
      </c>
      <c r="AM21" s="213">
        <v>0.81967213114754101</v>
      </c>
      <c r="AN21" s="213">
        <v>0</v>
      </c>
      <c r="AO21" s="213">
        <v>2.459016393442623</v>
      </c>
      <c r="AP21" s="213">
        <v>0</v>
      </c>
      <c r="AQ21" s="213">
        <v>0.81967213114754101</v>
      </c>
      <c r="AR21" s="213">
        <v>1.639344262295082</v>
      </c>
      <c r="AS21" s="213">
        <v>0</v>
      </c>
      <c r="AT21" s="213">
        <v>1.639344262295082</v>
      </c>
      <c r="AU21" s="213">
        <v>0</v>
      </c>
      <c r="AV21" s="213">
        <v>0</v>
      </c>
      <c r="AW21" s="213">
        <v>0</v>
      </c>
      <c r="AX21" s="213">
        <v>0</v>
      </c>
      <c r="AY21" s="213">
        <v>0</v>
      </c>
      <c r="AZ21" s="213">
        <v>0.81967213114754101</v>
      </c>
    </row>
    <row r="22" spans="2:52" ht="17.100000000000001" customHeight="1" x14ac:dyDescent="0.15">
      <c r="B22" s="260"/>
      <c r="C22" s="342" t="s">
        <v>276</v>
      </c>
      <c r="D22" s="364"/>
      <c r="E22" s="213">
        <v>100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0</v>
      </c>
      <c r="M22" s="213">
        <v>1.5527950310559007</v>
      </c>
      <c r="N22" s="213">
        <v>3.7267080745341614</v>
      </c>
      <c r="O22" s="213">
        <v>4.9689440993788816</v>
      </c>
      <c r="P22" s="213">
        <v>4.9689440993788816</v>
      </c>
      <c r="Q22" s="213">
        <v>4.0372670807453419</v>
      </c>
      <c r="R22" s="213">
        <v>4.658385093167702</v>
      </c>
      <c r="S22" s="213">
        <v>8.0745341614906838</v>
      </c>
      <c r="T22" s="213">
        <v>6.8322981366459627</v>
      </c>
      <c r="U22" s="213">
        <v>8.0745341614906838</v>
      </c>
      <c r="V22" s="213">
        <v>8.695652173913043</v>
      </c>
      <c r="W22" s="213">
        <v>6.5217391304347823</v>
      </c>
      <c r="X22" s="213">
        <v>6.2111801242236027</v>
      </c>
      <c r="Y22" s="213">
        <v>6.8322981366459627</v>
      </c>
      <c r="Z22" s="213">
        <v>2.1739130434782608</v>
      </c>
      <c r="AA22" s="213">
        <v>1.8633540372670807</v>
      </c>
      <c r="AB22" s="213">
        <v>2.1739130434782608</v>
      </c>
      <c r="AC22" s="213">
        <v>2.7950310559006213</v>
      </c>
      <c r="AD22" s="213">
        <v>1.2422360248447204</v>
      </c>
      <c r="AE22" s="213">
        <v>1.8633540372670807</v>
      </c>
      <c r="AF22" s="213">
        <v>1.2422360248447204</v>
      </c>
      <c r="AG22" s="213">
        <v>1.8633540372670807</v>
      </c>
      <c r="AH22" s="213">
        <v>1.2422360248447204</v>
      </c>
      <c r="AI22" s="213">
        <v>0.6211180124223602</v>
      </c>
      <c r="AJ22" s="213">
        <v>1.5527950310559007</v>
      </c>
      <c r="AK22" s="213">
        <v>1.2422360248447204</v>
      </c>
      <c r="AL22" s="213">
        <v>0.3105590062111801</v>
      </c>
      <c r="AM22" s="213">
        <v>0.93167701863354035</v>
      </c>
      <c r="AN22" s="213">
        <v>0.3105590062111801</v>
      </c>
      <c r="AO22" s="213">
        <v>0.6211180124223602</v>
      </c>
      <c r="AP22" s="213">
        <v>0.3105590062111801</v>
      </c>
      <c r="AQ22" s="213">
        <v>0.3105590062111801</v>
      </c>
      <c r="AR22" s="213">
        <v>0</v>
      </c>
      <c r="AS22" s="213">
        <v>0.3105590062111801</v>
      </c>
      <c r="AT22" s="213">
        <v>0.3105590062111801</v>
      </c>
      <c r="AU22" s="213">
        <v>0</v>
      </c>
      <c r="AV22" s="213">
        <v>0</v>
      </c>
      <c r="AW22" s="213">
        <v>0</v>
      </c>
      <c r="AX22" s="213">
        <v>0.3105590062111801</v>
      </c>
      <c r="AY22" s="213">
        <v>0.6211180124223602</v>
      </c>
      <c r="AZ22" s="213">
        <v>0.6211180124223602</v>
      </c>
    </row>
    <row r="23" spans="2:52" ht="17.100000000000001" customHeight="1" x14ac:dyDescent="0.15">
      <c r="B23" s="260"/>
      <c r="C23" s="260"/>
      <c r="D23" s="56" t="s">
        <v>268</v>
      </c>
      <c r="E23" s="213">
        <v>100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1.4492753623188406</v>
      </c>
      <c r="N23" s="213">
        <v>4.3478260869565215</v>
      </c>
      <c r="O23" s="213">
        <v>5.3140096618357484</v>
      </c>
      <c r="P23" s="213">
        <v>3.8647342995169081</v>
      </c>
      <c r="Q23" s="213">
        <v>4.3478260869565215</v>
      </c>
      <c r="R23" s="213">
        <v>6.7632850241545892</v>
      </c>
      <c r="S23" s="213">
        <v>8.2125603864734309</v>
      </c>
      <c r="T23" s="213">
        <v>5.7971014492753623</v>
      </c>
      <c r="U23" s="213">
        <v>6.7632850241545892</v>
      </c>
      <c r="V23" s="213">
        <v>7.7294685990338161</v>
      </c>
      <c r="W23" s="213">
        <v>6.7632850241545892</v>
      </c>
      <c r="X23" s="213">
        <v>7.7294685990338161</v>
      </c>
      <c r="Y23" s="213">
        <v>5.7971014492753623</v>
      </c>
      <c r="Z23" s="213">
        <v>2.4154589371980677</v>
      </c>
      <c r="AA23" s="213">
        <v>0.48309178743961351</v>
      </c>
      <c r="AB23" s="213">
        <v>2.4154589371980677</v>
      </c>
      <c r="AC23" s="213">
        <v>2.8985507246376812</v>
      </c>
      <c r="AD23" s="213">
        <v>0.48309178743961351</v>
      </c>
      <c r="AE23" s="213">
        <v>1.4492753623188406</v>
      </c>
      <c r="AF23" s="213">
        <v>0.96618357487922701</v>
      </c>
      <c r="AG23" s="213">
        <v>1.932367149758454</v>
      </c>
      <c r="AH23" s="213">
        <v>1.4492753623188406</v>
      </c>
      <c r="AI23" s="213">
        <v>0.96618357487922701</v>
      </c>
      <c r="AJ23" s="213">
        <v>0.96618357487922701</v>
      </c>
      <c r="AK23" s="213">
        <v>1.4492753623188406</v>
      </c>
      <c r="AL23" s="213">
        <v>0.48309178743961351</v>
      </c>
      <c r="AM23" s="213">
        <v>1.4492753623188406</v>
      </c>
      <c r="AN23" s="213">
        <v>0.48309178743961351</v>
      </c>
      <c r="AO23" s="213">
        <v>0.48309178743961351</v>
      </c>
      <c r="AP23" s="213">
        <v>0.48309178743961351</v>
      </c>
      <c r="AQ23" s="213">
        <v>0.48309178743961351</v>
      </c>
      <c r="AR23" s="213">
        <v>0</v>
      </c>
      <c r="AS23" s="213">
        <v>0.48309178743961351</v>
      </c>
      <c r="AT23" s="213">
        <v>0.48309178743961351</v>
      </c>
      <c r="AU23" s="213">
        <v>0</v>
      </c>
      <c r="AV23" s="213">
        <v>0</v>
      </c>
      <c r="AW23" s="213">
        <v>0</v>
      </c>
      <c r="AX23" s="213">
        <v>0.48309178743961351</v>
      </c>
      <c r="AY23" s="213">
        <v>0.96618357487922701</v>
      </c>
      <c r="AZ23" s="213">
        <v>0.96618357487922701</v>
      </c>
    </row>
    <row r="24" spans="2:52" ht="17.100000000000001" customHeight="1" x14ac:dyDescent="0.15">
      <c r="B24" s="260"/>
      <c r="C24" s="260"/>
      <c r="D24" s="56" t="s">
        <v>269</v>
      </c>
      <c r="E24" s="213">
        <v>100</v>
      </c>
      <c r="F24" s="213">
        <v>0</v>
      </c>
      <c r="G24" s="213">
        <v>0</v>
      </c>
      <c r="H24" s="213">
        <v>0</v>
      </c>
      <c r="I24" s="213">
        <v>0</v>
      </c>
      <c r="J24" s="213">
        <v>0</v>
      </c>
      <c r="K24" s="213">
        <v>0</v>
      </c>
      <c r="L24" s="213">
        <v>0</v>
      </c>
      <c r="M24" s="213">
        <v>0</v>
      </c>
      <c r="N24" s="213">
        <v>0</v>
      </c>
      <c r="O24" s="213">
        <v>8.695652173913043</v>
      </c>
      <c r="P24" s="213">
        <v>4.3478260869565215</v>
      </c>
      <c r="Q24" s="213">
        <v>4.3478260869565215</v>
      </c>
      <c r="R24" s="213">
        <v>0</v>
      </c>
      <c r="S24" s="213">
        <v>26.086956521739129</v>
      </c>
      <c r="T24" s="213">
        <v>8.695652173913043</v>
      </c>
      <c r="U24" s="213">
        <v>4.3478260869565215</v>
      </c>
      <c r="V24" s="213">
        <v>4.3478260869565215</v>
      </c>
      <c r="W24" s="213">
        <v>4.3478260869565215</v>
      </c>
      <c r="X24" s="213">
        <v>0</v>
      </c>
      <c r="Y24" s="213">
        <v>4.3478260869565215</v>
      </c>
      <c r="Z24" s="213">
        <v>4.3478260869565215</v>
      </c>
      <c r="AA24" s="213">
        <v>4.3478260869565215</v>
      </c>
      <c r="AB24" s="213">
        <v>4.3478260869565215</v>
      </c>
      <c r="AC24" s="213">
        <v>4.3478260869565215</v>
      </c>
      <c r="AD24" s="213">
        <v>0</v>
      </c>
      <c r="AE24" s="213">
        <v>4.3478260869565215</v>
      </c>
      <c r="AF24" s="213">
        <v>0</v>
      </c>
      <c r="AG24" s="213">
        <v>4.3478260869565215</v>
      </c>
      <c r="AH24" s="213">
        <v>0</v>
      </c>
      <c r="AI24" s="213">
        <v>0</v>
      </c>
      <c r="AJ24" s="213">
        <v>4.3478260869565215</v>
      </c>
      <c r="AK24" s="213">
        <v>0</v>
      </c>
      <c r="AL24" s="213">
        <v>0</v>
      </c>
      <c r="AM24" s="213">
        <v>0</v>
      </c>
      <c r="AN24" s="213">
        <v>0</v>
      </c>
      <c r="AO24" s="213">
        <v>0</v>
      </c>
      <c r="AP24" s="213">
        <v>0</v>
      </c>
      <c r="AQ24" s="213">
        <v>0</v>
      </c>
      <c r="AR24" s="213">
        <v>0</v>
      </c>
      <c r="AS24" s="213">
        <v>0</v>
      </c>
      <c r="AT24" s="213">
        <v>0</v>
      </c>
      <c r="AU24" s="213">
        <v>0</v>
      </c>
      <c r="AV24" s="213">
        <v>0</v>
      </c>
      <c r="AW24" s="213">
        <v>0</v>
      </c>
      <c r="AX24" s="213">
        <v>0</v>
      </c>
      <c r="AY24" s="213">
        <v>0</v>
      </c>
      <c r="AZ24" s="213">
        <v>0</v>
      </c>
    </row>
    <row r="25" spans="2:52" ht="17.100000000000001" customHeight="1" x14ac:dyDescent="0.15">
      <c r="B25" s="260"/>
      <c r="C25" s="260"/>
      <c r="D25" s="56" t="s">
        <v>270</v>
      </c>
      <c r="E25" s="213">
        <v>100</v>
      </c>
      <c r="F25" s="213">
        <v>0</v>
      </c>
      <c r="G25" s="213">
        <v>0</v>
      </c>
      <c r="H25" s="213">
        <v>0</v>
      </c>
      <c r="I25" s="213">
        <v>0</v>
      </c>
      <c r="J25" s="213">
        <v>0</v>
      </c>
      <c r="K25" s="213">
        <v>0</v>
      </c>
      <c r="L25" s="213">
        <v>0</v>
      </c>
      <c r="M25" s="213">
        <v>6.0606060606060606</v>
      </c>
      <c r="N25" s="213">
        <v>9.0909090909090917</v>
      </c>
      <c r="O25" s="213">
        <v>3.0303030303030303</v>
      </c>
      <c r="P25" s="213">
        <v>9.0909090909090917</v>
      </c>
      <c r="Q25" s="213">
        <v>3.0303030303030303</v>
      </c>
      <c r="R25" s="213">
        <v>0</v>
      </c>
      <c r="S25" s="213">
        <v>6.0606060606060606</v>
      </c>
      <c r="T25" s="213">
        <v>6.0606060606060606</v>
      </c>
      <c r="U25" s="213">
        <v>15.151515151515152</v>
      </c>
      <c r="V25" s="213">
        <v>18.181818181818183</v>
      </c>
      <c r="W25" s="213">
        <v>9.0909090909090917</v>
      </c>
      <c r="X25" s="213">
        <v>6.0606060606060606</v>
      </c>
      <c r="Y25" s="213">
        <v>3.0303030303030303</v>
      </c>
      <c r="Z25" s="213">
        <v>0</v>
      </c>
      <c r="AA25" s="213">
        <v>6.0606060606060606</v>
      </c>
      <c r="AB25" s="213">
        <v>0</v>
      </c>
      <c r="AC25" s="213">
        <v>0</v>
      </c>
      <c r="AD25" s="213">
        <v>0</v>
      </c>
      <c r="AE25" s="213">
        <v>0</v>
      </c>
      <c r="AF25" s="213">
        <v>0</v>
      </c>
      <c r="AG25" s="213">
        <v>0</v>
      </c>
      <c r="AH25" s="213">
        <v>0</v>
      </c>
      <c r="AI25" s="213">
        <v>0</v>
      </c>
      <c r="AJ25" s="213">
        <v>0</v>
      </c>
      <c r="AK25" s="213">
        <v>0</v>
      </c>
      <c r="AL25" s="213">
        <v>0</v>
      </c>
      <c r="AM25" s="213">
        <v>0</v>
      </c>
      <c r="AN25" s="213">
        <v>0</v>
      </c>
      <c r="AO25" s="213">
        <v>0</v>
      </c>
      <c r="AP25" s="213">
        <v>0</v>
      </c>
      <c r="AQ25" s="213">
        <v>0</v>
      </c>
      <c r="AR25" s="213">
        <v>0</v>
      </c>
      <c r="AS25" s="213">
        <v>0</v>
      </c>
      <c r="AT25" s="213">
        <v>0</v>
      </c>
      <c r="AU25" s="213">
        <v>0</v>
      </c>
      <c r="AV25" s="213">
        <v>0</v>
      </c>
      <c r="AW25" s="213">
        <v>0</v>
      </c>
      <c r="AX25" s="213">
        <v>0</v>
      </c>
      <c r="AY25" s="213">
        <v>0</v>
      </c>
      <c r="AZ25" s="213">
        <v>0</v>
      </c>
    </row>
    <row r="26" spans="2:52" ht="17.100000000000001" customHeight="1" x14ac:dyDescent="0.15">
      <c r="B26" s="260"/>
      <c r="C26" s="260"/>
      <c r="D26" s="56" t="s">
        <v>271</v>
      </c>
      <c r="E26" s="213">
        <v>100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3.5714285714285712</v>
      </c>
      <c r="P26" s="213">
        <v>5.3571428571428568</v>
      </c>
      <c r="Q26" s="213">
        <v>1.7857142857142856</v>
      </c>
      <c r="R26" s="213">
        <v>1.7857142857142856</v>
      </c>
      <c r="S26" s="213">
        <v>1.7857142857142856</v>
      </c>
      <c r="T26" s="213">
        <v>8.9285714285714288</v>
      </c>
      <c r="U26" s="213">
        <v>10.714285714285714</v>
      </c>
      <c r="V26" s="213">
        <v>8.9285714285714288</v>
      </c>
      <c r="W26" s="213">
        <v>5.3571428571428568</v>
      </c>
      <c r="X26" s="213">
        <v>3.5714285714285712</v>
      </c>
      <c r="Y26" s="213">
        <v>14.285714285714285</v>
      </c>
      <c r="Z26" s="213">
        <v>1.7857142857142856</v>
      </c>
      <c r="AA26" s="213">
        <v>3.5714285714285712</v>
      </c>
      <c r="AB26" s="213">
        <v>1.7857142857142856</v>
      </c>
      <c r="AC26" s="213">
        <v>3.5714285714285712</v>
      </c>
      <c r="AD26" s="213">
        <v>5.3571428571428568</v>
      </c>
      <c r="AE26" s="213">
        <v>3.5714285714285712</v>
      </c>
      <c r="AF26" s="213">
        <v>3.5714285714285712</v>
      </c>
      <c r="AG26" s="213">
        <v>1.7857142857142856</v>
      </c>
      <c r="AH26" s="213">
        <v>1.7857142857142856</v>
      </c>
      <c r="AI26" s="213">
        <v>0</v>
      </c>
      <c r="AJ26" s="213">
        <v>3.5714285714285712</v>
      </c>
      <c r="AK26" s="213">
        <v>1.7857142857142856</v>
      </c>
      <c r="AL26" s="213">
        <v>0</v>
      </c>
      <c r="AM26" s="213">
        <v>0</v>
      </c>
      <c r="AN26" s="213">
        <v>0</v>
      </c>
      <c r="AO26" s="213">
        <v>1.7857142857142856</v>
      </c>
      <c r="AP26" s="213">
        <v>0</v>
      </c>
      <c r="AQ26" s="213">
        <v>0</v>
      </c>
      <c r="AR26" s="213">
        <v>0</v>
      </c>
      <c r="AS26" s="213">
        <v>0</v>
      </c>
      <c r="AT26" s="213">
        <v>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</row>
    <row r="27" spans="2:52" ht="17.100000000000001" customHeight="1" x14ac:dyDescent="0.15">
      <c r="B27" s="366"/>
      <c r="C27" s="366"/>
      <c r="D27" s="56" t="s">
        <v>272</v>
      </c>
      <c r="E27" s="214">
        <v>100</v>
      </c>
      <c r="F27" s="214">
        <v>0</v>
      </c>
      <c r="G27" s="214">
        <v>0</v>
      </c>
      <c r="H27" s="214">
        <v>0</v>
      </c>
      <c r="I27" s="214">
        <v>0</v>
      </c>
      <c r="J27" s="214">
        <v>0</v>
      </c>
      <c r="K27" s="214">
        <v>0</v>
      </c>
      <c r="L27" s="214">
        <v>0</v>
      </c>
      <c r="M27" s="214">
        <v>0</v>
      </c>
      <c r="N27" s="214">
        <v>0</v>
      </c>
      <c r="O27" s="214">
        <v>0</v>
      </c>
      <c r="P27" s="214">
        <v>33.333333333333329</v>
      </c>
      <c r="Q27" s="214">
        <v>33.333333333333329</v>
      </c>
      <c r="R27" s="214">
        <v>0</v>
      </c>
      <c r="S27" s="214">
        <v>0</v>
      </c>
      <c r="T27" s="214">
        <v>33.333333333333329</v>
      </c>
      <c r="U27" s="214">
        <v>0</v>
      </c>
      <c r="V27" s="214">
        <v>0</v>
      </c>
      <c r="W27" s="214">
        <v>0</v>
      </c>
      <c r="X27" s="214">
        <v>0</v>
      </c>
      <c r="Y27" s="214">
        <v>0</v>
      </c>
      <c r="Z27" s="214">
        <v>0</v>
      </c>
      <c r="AA27" s="214">
        <v>0</v>
      </c>
      <c r="AB27" s="214">
        <v>0</v>
      </c>
      <c r="AC27" s="214">
        <v>0</v>
      </c>
      <c r="AD27" s="214">
        <v>0</v>
      </c>
      <c r="AE27" s="214">
        <v>0</v>
      </c>
      <c r="AF27" s="214">
        <v>0</v>
      </c>
      <c r="AG27" s="214">
        <v>0</v>
      </c>
      <c r="AH27" s="214">
        <v>0</v>
      </c>
      <c r="AI27" s="214">
        <v>0</v>
      </c>
      <c r="AJ27" s="214">
        <v>0</v>
      </c>
      <c r="AK27" s="214">
        <v>0</v>
      </c>
      <c r="AL27" s="214">
        <v>0</v>
      </c>
      <c r="AM27" s="214">
        <v>0</v>
      </c>
      <c r="AN27" s="214">
        <v>0</v>
      </c>
      <c r="AO27" s="214">
        <v>0</v>
      </c>
      <c r="AP27" s="214">
        <v>0</v>
      </c>
      <c r="AQ27" s="214">
        <v>0</v>
      </c>
      <c r="AR27" s="214">
        <v>0</v>
      </c>
      <c r="AS27" s="214">
        <v>0</v>
      </c>
      <c r="AT27" s="214">
        <v>0</v>
      </c>
      <c r="AU27" s="214">
        <v>0</v>
      </c>
      <c r="AV27" s="214">
        <v>0</v>
      </c>
      <c r="AW27" s="214">
        <v>0</v>
      </c>
      <c r="AX27" s="214">
        <v>0</v>
      </c>
      <c r="AY27" s="214">
        <v>0</v>
      </c>
      <c r="AZ27" s="214">
        <v>0</v>
      </c>
    </row>
    <row r="28" spans="2:52" ht="17.100000000000001" customHeight="1" x14ac:dyDescent="0.15">
      <c r="B28" s="345" t="s">
        <v>114</v>
      </c>
      <c r="C28" s="363"/>
      <c r="D28" s="364"/>
      <c r="E28" s="215">
        <v>100</v>
      </c>
      <c r="F28" s="215">
        <v>0</v>
      </c>
      <c r="G28" s="215">
        <v>0</v>
      </c>
      <c r="H28" s="215">
        <v>0</v>
      </c>
      <c r="I28" s="215">
        <v>0</v>
      </c>
      <c r="J28" s="215">
        <v>8.7642418930762495E-2</v>
      </c>
      <c r="K28" s="215">
        <v>8.7642418930762495E-2</v>
      </c>
      <c r="L28" s="215">
        <v>8.7642418930762495E-2</v>
      </c>
      <c r="M28" s="215">
        <v>1.4899211218229622</v>
      </c>
      <c r="N28" s="215">
        <v>3.0674846625766872</v>
      </c>
      <c r="O28" s="215">
        <v>3.8562664329535492</v>
      </c>
      <c r="P28" s="215">
        <v>8.7642418930762496</v>
      </c>
      <c r="Q28" s="215">
        <v>8.8518843120070123</v>
      </c>
      <c r="R28" s="215">
        <v>8.4136722173531986</v>
      </c>
      <c r="S28" s="215">
        <v>9.6406660823838735</v>
      </c>
      <c r="T28" s="215">
        <v>8.2383873794916731</v>
      </c>
      <c r="U28" s="215">
        <v>8.8518843120070123</v>
      </c>
      <c r="V28" s="215">
        <v>6.7484662576687118</v>
      </c>
      <c r="W28" s="215">
        <v>4.0315512708150747</v>
      </c>
      <c r="X28" s="215">
        <v>5.6967572304995624</v>
      </c>
      <c r="Y28" s="215">
        <v>4.0315512708150747</v>
      </c>
      <c r="Z28" s="215">
        <v>3.4180543382997373</v>
      </c>
      <c r="AA28" s="215">
        <v>2.4539877300613497</v>
      </c>
      <c r="AB28" s="215">
        <v>2.5416301489921125</v>
      </c>
      <c r="AC28" s="215">
        <v>1.3146362839614372</v>
      </c>
      <c r="AD28" s="215">
        <v>1.3146362839614372</v>
      </c>
      <c r="AE28" s="215">
        <v>1.4899211218229622</v>
      </c>
      <c r="AF28" s="215">
        <v>1.0517090271691498</v>
      </c>
      <c r="AG28" s="215">
        <v>0.52585451358457491</v>
      </c>
      <c r="AH28" s="215">
        <v>0.87642418930762489</v>
      </c>
      <c r="AI28" s="215">
        <v>0.26292725679228746</v>
      </c>
      <c r="AJ28" s="215">
        <v>0.52585451358457491</v>
      </c>
      <c r="AK28" s="215">
        <v>8.7642418930762495E-2</v>
      </c>
      <c r="AL28" s="215">
        <v>0.43821209465381245</v>
      </c>
      <c r="AM28" s="215">
        <v>0</v>
      </c>
      <c r="AN28" s="215">
        <v>0.26292725679228746</v>
      </c>
      <c r="AO28" s="215">
        <v>0.17528483786152499</v>
      </c>
      <c r="AP28" s="215">
        <v>0</v>
      </c>
      <c r="AQ28" s="215">
        <v>0.17528483786152499</v>
      </c>
      <c r="AR28" s="215">
        <v>0.17528483786152499</v>
      </c>
      <c r="AS28" s="215">
        <v>0.17528483786152499</v>
      </c>
      <c r="AT28" s="215">
        <v>0</v>
      </c>
      <c r="AU28" s="215">
        <v>0.17528483786152499</v>
      </c>
      <c r="AV28" s="215">
        <v>0.17528483786152499</v>
      </c>
      <c r="AW28" s="215">
        <v>0</v>
      </c>
      <c r="AX28" s="215">
        <v>8.7642418930762495E-2</v>
      </c>
      <c r="AY28" s="215">
        <v>8.7642418930762495E-2</v>
      </c>
      <c r="AZ28" s="215">
        <v>0.26292725679228746</v>
      </c>
    </row>
    <row r="29" spans="2:52" x14ac:dyDescent="0.15">
      <c r="B29" s="168"/>
      <c r="C29" s="168"/>
      <c r="D29" s="168"/>
      <c r="E29" s="170"/>
    </row>
    <row r="30" spans="2:52" x14ac:dyDescent="0.15">
      <c r="F30" s="170"/>
    </row>
    <row r="31" spans="2:52" x14ac:dyDescent="0.15"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</row>
  </sheetData>
  <mergeCells count="15"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1" width="7.7109375" customWidth="1"/>
    <col min="52" max="52" width="8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52" ht="17.25" customHeight="1" x14ac:dyDescent="0.2">
      <c r="B1" s="30" t="s">
        <v>333</v>
      </c>
      <c r="C1" s="30"/>
      <c r="E1" s="30" t="s">
        <v>371</v>
      </c>
      <c r="O1" s="30"/>
      <c r="R1" s="30" t="s">
        <v>371</v>
      </c>
      <c r="AB1" s="30"/>
      <c r="AE1" s="30" t="s">
        <v>371</v>
      </c>
      <c r="AQ1" s="30"/>
      <c r="AR1" s="30" t="s">
        <v>371</v>
      </c>
      <c r="AX1" s="30"/>
    </row>
    <row r="2" spans="1:52" ht="17.25" customHeight="1" x14ac:dyDescent="0.2">
      <c r="B2" s="1" t="s">
        <v>376</v>
      </c>
      <c r="C2" s="30"/>
      <c r="E2" s="30"/>
      <c r="P2" s="30"/>
      <c r="AE2" s="30"/>
      <c r="AT2" s="30"/>
      <c r="AX2" s="30"/>
    </row>
    <row r="3" spans="1:52" ht="24" customHeight="1" x14ac:dyDescent="0.15">
      <c r="B3" s="306" t="s">
        <v>372</v>
      </c>
      <c r="C3" s="353"/>
      <c r="D3" s="291"/>
      <c r="E3" s="286" t="s">
        <v>92</v>
      </c>
      <c r="F3" s="185"/>
      <c r="G3" s="88">
        <v>16</v>
      </c>
      <c r="H3" s="88">
        <v>18</v>
      </c>
      <c r="I3" s="88">
        <v>20</v>
      </c>
      <c r="J3" s="88">
        <v>22</v>
      </c>
      <c r="K3" s="88">
        <v>24</v>
      </c>
      <c r="L3" s="88">
        <v>26</v>
      </c>
      <c r="M3" s="88">
        <v>28</v>
      </c>
      <c r="N3" s="88">
        <v>30</v>
      </c>
      <c r="O3" s="88">
        <v>32</v>
      </c>
      <c r="P3" s="88">
        <v>34</v>
      </c>
      <c r="Q3" s="88">
        <v>36</v>
      </c>
      <c r="R3" s="88">
        <v>38</v>
      </c>
      <c r="S3" s="88">
        <v>40</v>
      </c>
      <c r="T3" s="88">
        <v>42</v>
      </c>
      <c r="U3" s="88">
        <v>44</v>
      </c>
      <c r="V3" s="88">
        <v>46</v>
      </c>
      <c r="W3" s="88">
        <v>48</v>
      </c>
      <c r="X3" s="88">
        <v>50</v>
      </c>
      <c r="Y3" s="88">
        <v>52</v>
      </c>
      <c r="Z3" s="88">
        <v>54</v>
      </c>
      <c r="AA3" s="88">
        <v>56</v>
      </c>
      <c r="AB3" s="88">
        <v>58</v>
      </c>
      <c r="AC3" s="88">
        <v>60</v>
      </c>
      <c r="AD3" s="88">
        <v>62</v>
      </c>
      <c r="AE3" s="88">
        <v>64</v>
      </c>
      <c r="AF3" s="88">
        <v>66</v>
      </c>
      <c r="AG3" s="88">
        <v>68</v>
      </c>
      <c r="AH3" s="88">
        <v>70</v>
      </c>
      <c r="AI3" s="88">
        <v>72</v>
      </c>
      <c r="AJ3" s="88">
        <v>74</v>
      </c>
      <c r="AK3" s="88">
        <v>76</v>
      </c>
      <c r="AL3" s="88">
        <v>78</v>
      </c>
      <c r="AM3" s="88">
        <v>80</v>
      </c>
      <c r="AN3" s="88">
        <v>82</v>
      </c>
      <c r="AO3" s="88">
        <v>84</v>
      </c>
      <c r="AP3" s="88">
        <v>86</v>
      </c>
      <c r="AQ3" s="88">
        <v>88</v>
      </c>
      <c r="AR3" s="88">
        <v>90</v>
      </c>
      <c r="AS3" s="88">
        <v>92</v>
      </c>
      <c r="AT3" s="88">
        <v>94</v>
      </c>
      <c r="AU3" s="88">
        <v>96</v>
      </c>
      <c r="AV3" s="88">
        <v>98</v>
      </c>
      <c r="AW3" s="112" t="s">
        <v>343</v>
      </c>
      <c r="AX3" s="286" t="s">
        <v>94</v>
      </c>
      <c r="AY3" s="286" t="s">
        <v>335</v>
      </c>
      <c r="AZ3" s="286" t="s">
        <v>96</v>
      </c>
    </row>
    <row r="4" spans="1:52" s="36" customFormat="1" ht="12" customHeight="1" x14ac:dyDescent="0.15">
      <c r="B4" s="316" t="s">
        <v>265</v>
      </c>
      <c r="C4" s="361"/>
      <c r="D4" s="317"/>
      <c r="E4" s="287"/>
      <c r="F4" s="90"/>
      <c r="G4" s="90" t="s">
        <v>97</v>
      </c>
      <c r="H4" s="90" t="s">
        <v>97</v>
      </c>
      <c r="I4" s="90" t="s">
        <v>97</v>
      </c>
      <c r="J4" s="90" t="s">
        <v>97</v>
      </c>
      <c r="K4" s="90" t="s">
        <v>97</v>
      </c>
      <c r="L4" s="90" t="s">
        <v>97</v>
      </c>
      <c r="M4" s="90" t="s">
        <v>97</v>
      </c>
      <c r="N4" s="90" t="s">
        <v>97</v>
      </c>
      <c r="O4" s="90" t="s">
        <v>97</v>
      </c>
      <c r="P4" s="90" t="s">
        <v>97</v>
      </c>
      <c r="Q4" s="90" t="s">
        <v>97</v>
      </c>
      <c r="R4" s="90" t="s">
        <v>97</v>
      </c>
      <c r="S4" s="90" t="s">
        <v>97</v>
      </c>
      <c r="T4" s="90" t="s">
        <v>97</v>
      </c>
      <c r="U4" s="90" t="s">
        <v>97</v>
      </c>
      <c r="V4" s="90" t="s">
        <v>97</v>
      </c>
      <c r="W4" s="90" t="s">
        <v>97</v>
      </c>
      <c r="X4" s="90" t="s">
        <v>97</v>
      </c>
      <c r="Y4" s="90" t="s">
        <v>97</v>
      </c>
      <c r="Z4" s="90" t="s">
        <v>97</v>
      </c>
      <c r="AA4" s="90" t="s">
        <v>97</v>
      </c>
      <c r="AB4" s="90" t="s">
        <v>97</v>
      </c>
      <c r="AC4" s="90" t="s">
        <v>97</v>
      </c>
      <c r="AD4" s="90" t="s">
        <v>97</v>
      </c>
      <c r="AE4" s="90" t="s">
        <v>97</v>
      </c>
      <c r="AF4" s="90" t="s">
        <v>97</v>
      </c>
      <c r="AG4" s="90" t="s">
        <v>97</v>
      </c>
      <c r="AH4" s="90" t="s">
        <v>97</v>
      </c>
      <c r="AI4" s="90" t="s">
        <v>97</v>
      </c>
      <c r="AJ4" s="90" t="s">
        <v>97</v>
      </c>
      <c r="AK4" s="90" t="s">
        <v>97</v>
      </c>
      <c r="AL4" s="90" t="s">
        <v>97</v>
      </c>
      <c r="AM4" s="90" t="s">
        <v>97</v>
      </c>
      <c r="AN4" s="90" t="s">
        <v>97</v>
      </c>
      <c r="AO4" s="90" t="s">
        <v>97</v>
      </c>
      <c r="AP4" s="90" t="s">
        <v>97</v>
      </c>
      <c r="AQ4" s="90" t="s">
        <v>97</v>
      </c>
      <c r="AR4" s="90" t="s">
        <v>97</v>
      </c>
      <c r="AS4" s="90" t="s">
        <v>97</v>
      </c>
      <c r="AT4" s="90" t="s">
        <v>97</v>
      </c>
      <c r="AU4" s="90" t="s">
        <v>97</v>
      </c>
      <c r="AV4" s="90" t="s">
        <v>97</v>
      </c>
      <c r="AW4" s="90"/>
      <c r="AX4" s="287"/>
      <c r="AY4" s="287"/>
      <c r="AZ4" s="287"/>
    </row>
    <row r="5" spans="1:52" ht="24" customHeight="1" x14ac:dyDescent="0.15">
      <c r="B5" s="318"/>
      <c r="C5" s="362"/>
      <c r="D5" s="315"/>
      <c r="E5" s="288"/>
      <c r="F5" s="113" t="s">
        <v>329</v>
      </c>
      <c r="G5" s="94">
        <v>18</v>
      </c>
      <c r="H5" s="94">
        <v>20</v>
      </c>
      <c r="I5" s="94">
        <v>22</v>
      </c>
      <c r="J5" s="94">
        <v>24</v>
      </c>
      <c r="K5" s="94">
        <v>26</v>
      </c>
      <c r="L5" s="94">
        <v>28</v>
      </c>
      <c r="M5" s="94">
        <v>30</v>
      </c>
      <c r="N5" s="94">
        <v>32</v>
      </c>
      <c r="O5" s="94">
        <v>34</v>
      </c>
      <c r="P5" s="94">
        <v>36</v>
      </c>
      <c r="Q5" s="94">
        <v>38</v>
      </c>
      <c r="R5" s="94">
        <v>40</v>
      </c>
      <c r="S5" s="94">
        <v>42</v>
      </c>
      <c r="T5" s="94">
        <v>44</v>
      </c>
      <c r="U5" s="94">
        <v>46</v>
      </c>
      <c r="V5" s="94">
        <v>48</v>
      </c>
      <c r="W5" s="94">
        <v>50</v>
      </c>
      <c r="X5" s="94">
        <v>52</v>
      </c>
      <c r="Y5" s="94">
        <v>54</v>
      </c>
      <c r="Z5" s="94">
        <v>56</v>
      </c>
      <c r="AA5" s="94">
        <v>58</v>
      </c>
      <c r="AB5" s="94">
        <v>60</v>
      </c>
      <c r="AC5" s="94">
        <v>62</v>
      </c>
      <c r="AD5" s="94">
        <v>64</v>
      </c>
      <c r="AE5" s="94">
        <v>66</v>
      </c>
      <c r="AF5" s="94">
        <v>68</v>
      </c>
      <c r="AG5" s="94">
        <v>70</v>
      </c>
      <c r="AH5" s="94">
        <v>72</v>
      </c>
      <c r="AI5" s="94">
        <v>74</v>
      </c>
      <c r="AJ5" s="94">
        <v>76</v>
      </c>
      <c r="AK5" s="94">
        <v>78</v>
      </c>
      <c r="AL5" s="94">
        <v>80</v>
      </c>
      <c r="AM5" s="94">
        <v>82</v>
      </c>
      <c r="AN5" s="94">
        <v>84</v>
      </c>
      <c r="AO5" s="94">
        <v>86</v>
      </c>
      <c r="AP5" s="94">
        <v>88</v>
      </c>
      <c r="AQ5" s="94">
        <v>90</v>
      </c>
      <c r="AR5" s="94">
        <v>92</v>
      </c>
      <c r="AS5" s="94">
        <v>94</v>
      </c>
      <c r="AT5" s="94">
        <v>96</v>
      </c>
      <c r="AU5" s="94">
        <v>98</v>
      </c>
      <c r="AV5" s="94">
        <v>100</v>
      </c>
      <c r="AW5" s="94"/>
      <c r="AX5" s="186" t="s">
        <v>205</v>
      </c>
      <c r="AY5" s="186" t="s">
        <v>205</v>
      </c>
      <c r="AZ5" s="186" t="s">
        <v>205</v>
      </c>
    </row>
    <row r="6" spans="1:52" ht="17.100000000000001" customHeight="1" x14ac:dyDescent="0.15">
      <c r="B6" s="345" t="s">
        <v>92</v>
      </c>
      <c r="C6" s="363"/>
      <c r="D6" s="364"/>
      <c r="E6" s="151">
        <v>4278</v>
      </c>
      <c r="F6" s="152">
        <v>0</v>
      </c>
      <c r="G6" s="152">
        <v>0</v>
      </c>
      <c r="H6" s="152">
        <v>0</v>
      </c>
      <c r="I6" s="152">
        <v>0</v>
      </c>
      <c r="J6" s="152">
        <v>0</v>
      </c>
      <c r="K6" s="152">
        <v>1</v>
      </c>
      <c r="L6" s="152">
        <v>0</v>
      </c>
      <c r="M6" s="152">
        <v>0</v>
      </c>
      <c r="N6" s="152">
        <v>2</v>
      </c>
      <c r="O6" s="152">
        <v>6</v>
      </c>
      <c r="P6" s="152">
        <v>15</v>
      </c>
      <c r="Q6" s="152">
        <v>27</v>
      </c>
      <c r="R6" s="152">
        <v>50</v>
      </c>
      <c r="S6" s="152">
        <v>71</v>
      </c>
      <c r="T6" s="152">
        <v>86</v>
      </c>
      <c r="U6" s="152">
        <v>92</v>
      </c>
      <c r="V6" s="152">
        <v>95</v>
      </c>
      <c r="W6" s="152">
        <v>139</v>
      </c>
      <c r="X6" s="152">
        <v>161</v>
      </c>
      <c r="Y6" s="152">
        <v>147</v>
      </c>
      <c r="Z6" s="152">
        <v>167</v>
      </c>
      <c r="AA6" s="152">
        <v>136</v>
      </c>
      <c r="AB6" s="152">
        <v>156</v>
      </c>
      <c r="AC6" s="152">
        <v>165</v>
      </c>
      <c r="AD6" s="152">
        <v>189</v>
      </c>
      <c r="AE6" s="152">
        <v>164</v>
      </c>
      <c r="AF6" s="152">
        <v>140</v>
      </c>
      <c r="AG6" s="152">
        <v>170</v>
      </c>
      <c r="AH6" s="152">
        <v>145</v>
      </c>
      <c r="AI6" s="152">
        <v>114</v>
      </c>
      <c r="AJ6" s="152">
        <v>95</v>
      </c>
      <c r="AK6" s="152">
        <v>103</v>
      </c>
      <c r="AL6" s="152">
        <v>97</v>
      </c>
      <c r="AM6" s="152">
        <v>94</v>
      </c>
      <c r="AN6" s="152">
        <v>91</v>
      </c>
      <c r="AO6" s="152">
        <v>104</v>
      </c>
      <c r="AP6" s="152">
        <v>82</v>
      </c>
      <c r="AQ6" s="152">
        <v>86</v>
      </c>
      <c r="AR6" s="152">
        <v>72</v>
      </c>
      <c r="AS6" s="152">
        <v>71</v>
      </c>
      <c r="AT6" s="152">
        <v>85</v>
      </c>
      <c r="AU6" s="152">
        <v>91</v>
      </c>
      <c r="AV6" s="152">
        <v>63</v>
      </c>
      <c r="AW6" s="152">
        <v>706</v>
      </c>
      <c r="AX6" s="187">
        <v>69.5</v>
      </c>
      <c r="AY6" s="188">
        <v>76.400000000000006</v>
      </c>
      <c r="AZ6" s="188">
        <v>28.8</v>
      </c>
    </row>
    <row r="7" spans="1:52" ht="17.100000000000001" customHeight="1" x14ac:dyDescent="0.15">
      <c r="A7" s="36"/>
      <c r="B7" s="343" t="s">
        <v>266</v>
      </c>
      <c r="C7" s="367"/>
      <c r="D7" s="368"/>
      <c r="E7" s="151">
        <v>3137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  <c r="K7" s="152">
        <v>1</v>
      </c>
      <c r="L7" s="152">
        <v>0</v>
      </c>
      <c r="M7" s="152">
        <v>0</v>
      </c>
      <c r="N7" s="152">
        <v>1</v>
      </c>
      <c r="O7" s="152">
        <v>3</v>
      </c>
      <c r="P7" s="152">
        <v>4</v>
      </c>
      <c r="Q7" s="152">
        <v>5</v>
      </c>
      <c r="R7" s="152">
        <v>9</v>
      </c>
      <c r="S7" s="152">
        <v>16</v>
      </c>
      <c r="T7" s="152">
        <v>24</v>
      </c>
      <c r="U7" s="152">
        <v>21</v>
      </c>
      <c r="V7" s="152">
        <v>32</v>
      </c>
      <c r="W7" s="152">
        <v>56</v>
      </c>
      <c r="X7" s="152">
        <v>60</v>
      </c>
      <c r="Y7" s="152">
        <v>71</v>
      </c>
      <c r="Z7" s="152">
        <v>83</v>
      </c>
      <c r="AA7" s="152">
        <v>88</v>
      </c>
      <c r="AB7" s="152">
        <v>106</v>
      </c>
      <c r="AC7" s="152">
        <v>123</v>
      </c>
      <c r="AD7" s="152">
        <v>146</v>
      </c>
      <c r="AE7" s="152">
        <v>121</v>
      </c>
      <c r="AF7" s="152">
        <v>110</v>
      </c>
      <c r="AG7" s="152">
        <v>121</v>
      </c>
      <c r="AH7" s="152">
        <v>105</v>
      </c>
      <c r="AI7" s="152">
        <v>89</v>
      </c>
      <c r="AJ7" s="152">
        <v>83</v>
      </c>
      <c r="AK7" s="152">
        <v>85</v>
      </c>
      <c r="AL7" s="152">
        <v>89</v>
      </c>
      <c r="AM7" s="152">
        <v>87</v>
      </c>
      <c r="AN7" s="152">
        <v>82</v>
      </c>
      <c r="AO7" s="152">
        <v>97</v>
      </c>
      <c r="AP7" s="152">
        <v>76</v>
      </c>
      <c r="AQ7" s="152">
        <v>80</v>
      </c>
      <c r="AR7" s="152">
        <v>69</v>
      </c>
      <c r="AS7" s="152">
        <v>69</v>
      </c>
      <c r="AT7" s="152">
        <v>83</v>
      </c>
      <c r="AU7" s="152">
        <v>89</v>
      </c>
      <c r="AV7" s="152">
        <v>58</v>
      </c>
      <c r="AW7" s="152">
        <v>695</v>
      </c>
      <c r="AX7" s="187">
        <v>78.2</v>
      </c>
      <c r="AY7" s="188">
        <v>83.8</v>
      </c>
      <c r="AZ7" s="188">
        <v>29.4</v>
      </c>
    </row>
    <row r="8" spans="1:52" ht="17.100000000000001" customHeight="1" x14ac:dyDescent="0.15">
      <c r="B8" s="260"/>
      <c r="C8" s="343" t="s">
        <v>267</v>
      </c>
      <c r="D8" s="368"/>
      <c r="E8" s="189">
        <v>1946</v>
      </c>
      <c r="F8" s="189">
        <v>0</v>
      </c>
      <c r="G8" s="189">
        <v>0</v>
      </c>
      <c r="H8" s="189">
        <v>0</v>
      </c>
      <c r="I8" s="189">
        <v>0</v>
      </c>
      <c r="J8" s="189">
        <v>0</v>
      </c>
      <c r="K8" s="189">
        <v>1</v>
      </c>
      <c r="L8" s="189">
        <v>0</v>
      </c>
      <c r="M8" s="189">
        <v>0</v>
      </c>
      <c r="N8" s="189">
        <v>1</v>
      </c>
      <c r="O8" s="189">
        <v>1</v>
      </c>
      <c r="P8" s="189">
        <v>2</v>
      </c>
      <c r="Q8" s="189">
        <v>3</v>
      </c>
      <c r="R8" s="189">
        <v>3</v>
      </c>
      <c r="S8" s="189">
        <v>5</v>
      </c>
      <c r="T8" s="189">
        <v>6</v>
      </c>
      <c r="U8" s="189">
        <v>7</v>
      </c>
      <c r="V8" s="189">
        <v>17</v>
      </c>
      <c r="W8" s="189">
        <v>21</v>
      </c>
      <c r="X8" s="189">
        <v>20</v>
      </c>
      <c r="Y8" s="189">
        <v>24</v>
      </c>
      <c r="Z8" s="189">
        <v>28</v>
      </c>
      <c r="AA8" s="189">
        <v>32</v>
      </c>
      <c r="AB8" s="189">
        <v>38</v>
      </c>
      <c r="AC8" s="189">
        <v>60</v>
      </c>
      <c r="AD8" s="189">
        <v>80</v>
      </c>
      <c r="AE8" s="189">
        <v>72</v>
      </c>
      <c r="AF8" s="189">
        <v>67</v>
      </c>
      <c r="AG8" s="189">
        <v>77</v>
      </c>
      <c r="AH8" s="189">
        <v>65</v>
      </c>
      <c r="AI8" s="189">
        <v>66</v>
      </c>
      <c r="AJ8" s="189">
        <v>58</v>
      </c>
      <c r="AK8" s="189">
        <v>57</v>
      </c>
      <c r="AL8" s="189">
        <v>59</v>
      </c>
      <c r="AM8" s="189">
        <v>60</v>
      </c>
      <c r="AN8" s="189">
        <v>57</v>
      </c>
      <c r="AO8" s="189">
        <v>57</v>
      </c>
      <c r="AP8" s="189">
        <v>46</v>
      </c>
      <c r="AQ8" s="189">
        <v>55</v>
      </c>
      <c r="AR8" s="189">
        <v>48</v>
      </c>
      <c r="AS8" s="189">
        <v>40</v>
      </c>
      <c r="AT8" s="189">
        <v>56</v>
      </c>
      <c r="AU8" s="189">
        <v>62</v>
      </c>
      <c r="AV8" s="189">
        <v>40</v>
      </c>
      <c r="AW8" s="189">
        <v>555</v>
      </c>
      <c r="AX8" s="190">
        <v>83.6</v>
      </c>
      <c r="AY8" s="191">
        <v>90.1</v>
      </c>
      <c r="AZ8" s="191">
        <v>31.8</v>
      </c>
    </row>
    <row r="9" spans="1:52" ht="17.100000000000001" customHeight="1" x14ac:dyDescent="0.15">
      <c r="B9" s="260"/>
      <c r="C9" s="260"/>
      <c r="D9" s="56" t="s">
        <v>336</v>
      </c>
      <c r="E9" s="189">
        <v>406</v>
      </c>
      <c r="F9" s="189">
        <v>0</v>
      </c>
      <c r="G9" s="189">
        <v>0</v>
      </c>
      <c r="H9" s="189">
        <v>0</v>
      </c>
      <c r="I9" s="189">
        <v>0</v>
      </c>
      <c r="J9" s="189">
        <v>0</v>
      </c>
      <c r="K9" s="189">
        <v>1</v>
      </c>
      <c r="L9" s="189">
        <v>0</v>
      </c>
      <c r="M9" s="189">
        <v>0</v>
      </c>
      <c r="N9" s="189">
        <v>0</v>
      </c>
      <c r="O9" s="189">
        <v>0</v>
      </c>
      <c r="P9" s="189">
        <v>0</v>
      </c>
      <c r="Q9" s="189">
        <v>0</v>
      </c>
      <c r="R9" s="189">
        <v>0</v>
      </c>
      <c r="S9" s="189">
        <v>1</v>
      </c>
      <c r="T9" s="189">
        <v>0</v>
      </c>
      <c r="U9" s="189">
        <v>0</v>
      </c>
      <c r="V9" s="189">
        <v>0</v>
      </c>
      <c r="W9" s="189">
        <v>0</v>
      </c>
      <c r="X9" s="189">
        <v>0</v>
      </c>
      <c r="Y9" s="189">
        <v>0</v>
      </c>
      <c r="Z9" s="189">
        <v>0</v>
      </c>
      <c r="AA9" s="189">
        <v>0</v>
      </c>
      <c r="AB9" s="189">
        <v>0</v>
      </c>
      <c r="AC9" s="189">
        <v>0</v>
      </c>
      <c r="AD9" s="189">
        <v>0</v>
      </c>
      <c r="AE9" s="189">
        <v>0</v>
      </c>
      <c r="AF9" s="189">
        <v>0</v>
      </c>
      <c r="AG9" s="189">
        <v>0</v>
      </c>
      <c r="AH9" s="189">
        <v>0</v>
      </c>
      <c r="AI9" s="189">
        <v>0</v>
      </c>
      <c r="AJ9" s="189">
        <v>1</v>
      </c>
      <c r="AK9" s="189">
        <v>2</v>
      </c>
      <c r="AL9" s="189">
        <v>2</v>
      </c>
      <c r="AM9" s="189">
        <v>3</v>
      </c>
      <c r="AN9" s="189">
        <v>14</v>
      </c>
      <c r="AO9" s="189">
        <v>10</v>
      </c>
      <c r="AP9" s="189">
        <v>8</v>
      </c>
      <c r="AQ9" s="189">
        <v>12</v>
      </c>
      <c r="AR9" s="189">
        <v>13</v>
      </c>
      <c r="AS9" s="189">
        <v>7</v>
      </c>
      <c r="AT9" s="189">
        <v>16</v>
      </c>
      <c r="AU9" s="189">
        <v>16</v>
      </c>
      <c r="AV9" s="189">
        <v>11</v>
      </c>
      <c r="AW9" s="189">
        <v>289</v>
      </c>
      <c r="AX9" s="190">
        <v>122.7</v>
      </c>
      <c r="AY9" s="191">
        <v>128.30000000000001</v>
      </c>
      <c r="AZ9" s="191">
        <v>37.700000000000003</v>
      </c>
    </row>
    <row r="10" spans="1:52" ht="17.100000000000001" customHeight="1" x14ac:dyDescent="0.15">
      <c r="A10" s="36"/>
      <c r="B10" s="260"/>
      <c r="C10" s="260"/>
      <c r="D10" s="56" t="s">
        <v>337</v>
      </c>
      <c r="E10" s="189">
        <v>555</v>
      </c>
      <c r="F10" s="189">
        <v>0</v>
      </c>
      <c r="G10" s="189">
        <v>0</v>
      </c>
      <c r="H10" s="189">
        <v>0</v>
      </c>
      <c r="I10" s="189">
        <v>0</v>
      </c>
      <c r="J10" s="189">
        <v>0</v>
      </c>
      <c r="K10" s="189">
        <v>0</v>
      </c>
      <c r="L10" s="189">
        <v>0</v>
      </c>
      <c r="M10" s="189">
        <v>0</v>
      </c>
      <c r="N10" s="189">
        <v>0</v>
      </c>
      <c r="O10" s="189">
        <v>0</v>
      </c>
      <c r="P10" s="189">
        <v>0</v>
      </c>
      <c r="Q10" s="189">
        <v>0</v>
      </c>
      <c r="R10" s="189">
        <v>0</v>
      </c>
      <c r="S10" s="189">
        <v>0</v>
      </c>
      <c r="T10" s="189">
        <v>0</v>
      </c>
      <c r="U10" s="189">
        <v>0</v>
      </c>
      <c r="V10" s="189">
        <v>0</v>
      </c>
      <c r="W10" s="189">
        <v>0</v>
      </c>
      <c r="X10" s="189">
        <v>0</v>
      </c>
      <c r="Y10" s="189">
        <v>2</v>
      </c>
      <c r="Z10" s="189">
        <v>3</v>
      </c>
      <c r="AA10" s="189">
        <v>6</v>
      </c>
      <c r="AB10" s="189">
        <v>8</v>
      </c>
      <c r="AC10" s="189">
        <v>9</v>
      </c>
      <c r="AD10" s="189">
        <v>11</v>
      </c>
      <c r="AE10" s="189">
        <v>17</v>
      </c>
      <c r="AF10" s="189">
        <v>29</v>
      </c>
      <c r="AG10" s="189">
        <v>25</v>
      </c>
      <c r="AH10" s="189">
        <v>25</v>
      </c>
      <c r="AI10" s="189">
        <v>19</v>
      </c>
      <c r="AJ10" s="189">
        <v>14</v>
      </c>
      <c r="AK10" s="189">
        <v>11</v>
      </c>
      <c r="AL10" s="189">
        <v>17</v>
      </c>
      <c r="AM10" s="189">
        <v>12</v>
      </c>
      <c r="AN10" s="189">
        <v>20</v>
      </c>
      <c r="AO10" s="189">
        <v>21</v>
      </c>
      <c r="AP10" s="189">
        <v>22</v>
      </c>
      <c r="AQ10" s="189">
        <v>22</v>
      </c>
      <c r="AR10" s="189">
        <v>20</v>
      </c>
      <c r="AS10" s="189">
        <v>15</v>
      </c>
      <c r="AT10" s="189">
        <v>22</v>
      </c>
      <c r="AU10" s="189">
        <v>26</v>
      </c>
      <c r="AV10" s="189">
        <v>13</v>
      </c>
      <c r="AW10" s="189">
        <v>166</v>
      </c>
      <c r="AX10" s="190">
        <v>88.9</v>
      </c>
      <c r="AY10" s="191">
        <v>90</v>
      </c>
      <c r="AZ10" s="191">
        <v>20.8</v>
      </c>
    </row>
    <row r="11" spans="1:52" ht="17.100000000000001" customHeight="1" x14ac:dyDescent="0.15">
      <c r="B11" s="260"/>
      <c r="C11" s="260"/>
      <c r="D11" s="56" t="s">
        <v>338</v>
      </c>
      <c r="E11" s="189">
        <v>491</v>
      </c>
      <c r="F11" s="189">
        <v>0</v>
      </c>
      <c r="G11" s="189">
        <v>0</v>
      </c>
      <c r="H11" s="189">
        <v>0</v>
      </c>
      <c r="I11" s="189">
        <v>0</v>
      </c>
      <c r="J11" s="189">
        <v>0</v>
      </c>
      <c r="K11" s="189">
        <v>0</v>
      </c>
      <c r="L11" s="189">
        <v>0</v>
      </c>
      <c r="M11" s="189">
        <v>0</v>
      </c>
      <c r="N11" s="189">
        <v>0</v>
      </c>
      <c r="O11" s="189">
        <v>0</v>
      </c>
      <c r="P11" s="189">
        <v>0</v>
      </c>
      <c r="Q11" s="189">
        <v>0</v>
      </c>
      <c r="R11" s="189">
        <v>0</v>
      </c>
      <c r="S11" s="189">
        <v>0</v>
      </c>
      <c r="T11" s="189">
        <v>0</v>
      </c>
      <c r="U11" s="189">
        <v>2</v>
      </c>
      <c r="V11" s="189">
        <v>3</v>
      </c>
      <c r="W11" s="189">
        <v>3</v>
      </c>
      <c r="X11" s="189">
        <v>2</v>
      </c>
      <c r="Y11" s="189">
        <v>8</v>
      </c>
      <c r="Z11" s="189">
        <v>5</v>
      </c>
      <c r="AA11" s="189">
        <v>6</v>
      </c>
      <c r="AB11" s="189">
        <v>14</v>
      </c>
      <c r="AC11" s="189">
        <v>22</v>
      </c>
      <c r="AD11" s="189">
        <v>39</v>
      </c>
      <c r="AE11" s="189">
        <v>29</v>
      </c>
      <c r="AF11" s="189">
        <v>21</v>
      </c>
      <c r="AG11" s="189">
        <v>31</v>
      </c>
      <c r="AH11" s="189">
        <v>14</v>
      </c>
      <c r="AI11" s="189">
        <v>26</v>
      </c>
      <c r="AJ11" s="189">
        <v>20</v>
      </c>
      <c r="AK11" s="189">
        <v>20</v>
      </c>
      <c r="AL11" s="189">
        <v>22</v>
      </c>
      <c r="AM11" s="189">
        <v>18</v>
      </c>
      <c r="AN11" s="189">
        <v>12</v>
      </c>
      <c r="AO11" s="189">
        <v>13</v>
      </c>
      <c r="AP11" s="189">
        <v>9</v>
      </c>
      <c r="AQ11" s="189">
        <v>13</v>
      </c>
      <c r="AR11" s="189">
        <v>7</v>
      </c>
      <c r="AS11" s="189">
        <v>9</v>
      </c>
      <c r="AT11" s="189">
        <v>10</v>
      </c>
      <c r="AU11" s="189">
        <v>11</v>
      </c>
      <c r="AV11" s="189">
        <v>14</v>
      </c>
      <c r="AW11" s="189">
        <v>88</v>
      </c>
      <c r="AX11" s="190">
        <v>76.099999999999994</v>
      </c>
      <c r="AY11" s="191">
        <v>80.099999999999994</v>
      </c>
      <c r="AZ11" s="191">
        <v>18.399999999999999</v>
      </c>
    </row>
    <row r="12" spans="1:52" ht="17.100000000000001" customHeight="1" x14ac:dyDescent="0.15">
      <c r="B12" s="260"/>
      <c r="C12" s="260"/>
      <c r="D12" s="56" t="s">
        <v>339</v>
      </c>
      <c r="E12" s="189">
        <v>271</v>
      </c>
      <c r="F12" s="189">
        <v>0</v>
      </c>
      <c r="G12" s="189">
        <v>0</v>
      </c>
      <c r="H12" s="189">
        <v>0</v>
      </c>
      <c r="I12" s="189">
        <v>0</v>
      </c>
      <c r="J12" s="189">
        <v>0</v>
      </c>
      <c r="K12" s="189">
        <v>0</v>
      </c>
      <c r="L12" s="189">
        <v>0</v>
      </c>
      <c r="M12" s="189">
        <v>0</v>
      </c>
      <c r="N12" s="189">
        <v>0</v>
      </c>
      <c r="O12" s="189">
        <v>0</v>
      </c>
      <c r="P12" s="189">
        <v>0</v>
      </c>
      <c r="Q12" s="189">
        <v>0</v>
      </c>
      <c r="R12" s="189">
        <v>2</v>
      </c>
      <c r="S12" s="189">
        <v>2</v>
      </c>
      <c r="T12" s="189">
        <v>4</v>
      </c>
      <c r="U12" s="189">
        <v>4</v>
      </c>
      <c r="V12" s="189">
        <v>5</v>
      </c>
      <c r="W12" s="189">
        <v>6</v>
      </c>
      <c r="X12" s="189">
        <v>8</v>
      </c>
      <c r="Y12" s="189">
        <v>10</v>
      </c>
      <c r="Z12" s="189">
        <v>13</v>
      </c>
      <c r="AA12" s="189">
        <v>14</v>
      </c>
      <c r="AB12" s="189">
        <v>10</v>
      </c>
      <c r="AC12" s="189">
        <v>20</v>
      </c>
      <c r="AD12" s="189">
        <v>20</v>
      </c>
      <c r="AE12" s="189">
        <v>18</v>
      </c>
      <c r="AF12" s="189">
        <v>12</v>
      </c>
      <c r="AG12" s="189">
        <v>13</v>
      </c>
      <c r="AH12" s="189">
        <v>15</v>
      </c>
      <c r="AI12" s="189">
        <v>12</v>
      </c>
      <c r="AJ12" s="189">
        <v>15</v>
      </c>
      <c r="AK12" s="189">
        <v>14</v>
      </c>
      <c r="AL12" s="189">
        <v>9</v>
      </c>
      <c r="AM12" s="189">
        <v>16</v>
      </c>
      <c r="AN12" s="189">
        <v>8</v>
      </c>
      <c r="AO12" s="189">
        <v>10</v>
      </c>
      <c r="AP12" s="189">
        <v>1</v>
      </c>
      <c r="AQ12" s="189">
        <v>3</v>
      </c>
      <c r="AR12" s="189">
        <v>4</v>
      </c>
      <c r="AS12" s="189">
        <v>0</v>
      </c>
      <c r="AT12" s="189">
        <v>0</v>
      </c>
      <c r="AU12" s="189">
        <v>0</v>
      </c>
      <c r="AV12" s="189">
        <v>0</v>
      </c>
      <c r="AW12" s="189">
        <v>3</v>
      </c>
      <c r="AX12" s="190">
        <v>65.900000000000006</v>
      </c>
      <c r="AY12" s="191">
        <v>67</v>
      </c>
      <c r="AZ12" s="191">
        <v>12.6</v>
      </c>
    </row>
    <row r="13" spans="1:52" ht="17.100000000000001" customHeight="1" x14ac:dyDescent="0.15">
      <c r="B13" s="260"/>
      <c r="C13" s="260"/>
      <c r="D13" s="56" t="s">
        <v>340</v>
      </c>
      <c r="E13" s="189">
        <v>140</v>
      </c>
      <c r="F13" s="189">
        <v>0</v>
      </c>
      <c r="G13" s="189">
        <v>0</v>
      </c>
      <c r="H13" s="189">
        <v>0</v>
      </c>
      <c r="I13" s="189">
        <v>0</v>
      </c>
      <c r="J13" s="189">
        <v>0</v>
      </c>
      <c r="K13" s="189">
        <v>0</v>
      </c>
      <c r="L13" s="189">
        <v>0</v>
      </c>
      <c r="M13" s="189">
        <v>0</v>
      </c>
      <c r="N13" s="189">
        <v>0</v>
      </c>
      <c r="O13" s="189">
        <v>0</v>
      </c>
      <c r="P13" s="189">
        <v>0</v>
      </c>
      <c r="Q13" s="189">
        <v>0</v>
      </c>
      <c r="R13" s="189">
        <v>0</v>
      </c>
      <c r="S13" s="189">
        <v>0</v>
      </c>
      <c r="T13" s="189">
        <v>1</v>
      </c>
      <c r="U13" s="189">
        <v>1</v>
      </c>
      <c r="V13" s="189">
        <v>3</v>
      </c>
      <c r="W13" s="189">
        <v>3</v>
      </c>
      <c r="X13" s="189">
        <v>3</v>
      </c>
      <c r="Y13" s="189">
        <v>2</v>
      </c>
      <c r="Z13" s="189">
        <v>1</v>
      </c>
      <c r="AA13" s="189">
        <v>1</v>
      </c>
      <c r="AB13" s="189">
        <v>2</v>
      </c>
      <c r="AC13" s="189">
        <v>4</v>
      </c>
      <c r="AD13" s="189">
        <v>5</v>
      </c>
      <c r="AE13" s="189">
        <v>5</v>
      </c>
      <c r="AF13" s="189">
        <v>1</v>
      </c>
      <c r="AG13" s="189">
        <v>4</v>
      </c>
      <c r="AH13" s="189">
        <v>6</v>
      </c>
      <c r="AI13" s="189">
        <v>7</v>
      </c>
      <c r="AJ13" s="189">
        <v>7</v>
      </c>
      <c r="AK13" s="189">
        <v>9</v>
      </c>
      <c r="AL13" s="189">
        <v>8</v>
      </c>
      <c r="AM13" s="189">
        <v>10</v>
      </c>
      <c r="AN13" s="189">
        <v>3</v>
      </c>
      <c r="AO13" s="189">
        <v>3</v>
      </c>
      <c r="AP13" s="189">
        <v>6</v>
      </c>
      <c r="AQ13" s="189">
        <v>5</v>
      </c>
      <c r="AR13" s="189">
        <v>4</v>
      </c>
      <c r="AS13" s="189">
        <v>9</v>
      </c>
      <c r="AT13" s="189">
        <v>7</v>
      </c>
      <c r="AU13" s="189">
        <v>9</v>
      </c>
      <c r="AV13" s="189">
        <v>2</v>
      </c>
      <c r="AW13" s="189">
        <v>9</v>
      </c>
      <c r="AX13" s="190">
        <v>79</v>
      </c>
      <c r="AY13" s="191">
        <v>79.599999999999994</v>
      </c>
      <c r="AZ13" s="191">
        <v>17.2</v>
      </c>
    </row>
    <row r="14" spans="1:52" ht="17.100000000000001" customHeight="1" x14ac:dyDescent="0.15">
      <c r="B14" s="260"/>
      <c r="C14" s="260"/>
      <c r="D14" s="56" t="s">
        <v>341</v>
      </c>
      <c r="E14" s="189">
        <v>74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0</v>
      </c>
      <c r="S14" s="189">
        <v>1</v>
      </c>
      <c r="T14" s="189">
        <v>1</v>
      </c>
      <c r="U14" s="189">
        <v>0</v>
      </c>
      <c r="V14" s="189">
        <v>6</v>
      </c>
      <c r="W14" s="189">
        <v>9</v>
      </c>
      <c r="X14" s="189">
        <v>7</v>
      </c>
      <c r="Y14" s="189">
        <v>2</v>
      </c>
      <c r="Z14" s="189">
        <v>6</v>
      </c>
      <c r="AA14" s="189">
        <v>5</v>
      </c>
      <c r="AB14" s="189">
        <v>4</v>
      </c>
      <c r="AC14" s="189">
        <v>5</v>
      </c>
      <c r="AD14" s="189">
        <v>5</v>
      </c>
      <c r="AE14" s="189">
        <v>3</v>
      </c>
      <c r="AF14" s="189">
        <v>4</v>
      </c>
      <c r="AG14" s="189">
        <v>4</v>
      </c>
      <c r="AH14" s="189">
        <v>5</v>
      </c>
      <c r="AI14" s="189">
        <v>2</v>
      </c>
      <c r="AJ14" s="189">
        <v>1</v>
      </c>
      <c r="AK14" s="189">
        <v>1</v>
      </c>
      <c r="AL14" s="189">
        <v>1</v>
      </c>
      <c r="AM14" s="189">
        <v>1</v>
      </c>
      <c r="AN14" s="189">
        <v>0</v>
      </c>
      <c r="AO14" s="189">
        <v>0</v>
      </c>
      <c r="AP14" s="189">
        <v>0</v>
      </c>
      <c r="AQ14" s="189">
        <v>0</v>
      </c>
      <c r="AR14" s="189">
        <v>0</v>
      </c>
      <c r="AS14" s="189">
        <v>0</v>
      </c>
      <c r="AT14" s="189">
        <v>1</v>
      </c>
      <c r="AU14" s="189">
        <v>0</v>
      </c>
      <c r="AV14" s="189">
        <v>0</v>
      </c>
      <c r="AW14" s="189">
        <v>0</v>
      </c>
      <c r="AX14" s="190">
        <v>57.8</v>
      </c>
      <c r="AY14" s="191">
        <v>59.3</v>
      </c>
      <c r="AZ14" s="191">
        <v>10.199999999999999</v>
      </c>
    </row>
    <row r="15" spans="1:52" ht="17.100000000000001" customHeight="1" x14ac:dyDescent="0.15">
      <c r="B15" s="260"/>
      <c r="C15" s="366"/>
      <c r="D15" s="56" t="s">
        <v>342</v>
      </c>
      <c r="E15" s="189">
        <v>9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1</v>
      </c>
      <c r="O15" s="189">
        <v>1</v>
      </c>
      <c r="P15" s="189">
        <v>2</v>
      </c>
      <c r="Q15" s="189">
        <v>3</v>
      </c>
      <c r="R15" s="189">
        <v>1</v>
      </c>
      <c r="S15" s="189">
        <v>1</v>
      </c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  <c r="AB15" s="189">
        <v>0</v>
      </c>
      <c r="AC15" s="189">
        <v>0</v>
      </c>
      <c r="AD15" s="189">
        <v>0</v>
      </c>
      <c r="AE15" s="189">
        <v>0</v>
      </c>
      <c r="AF15" s="189">
        <v>0</v>
      </c>
      <c r="AG15" s="189">
        <v>0</v>
      </c>
      <c r="AH15" s="189">
        <v>0</v>
      </c>
      <c r="AI15" s="189">
        <v>0</v>
      </c>
      <c r="AJ15" s="189">
        <v>0</v>
      </c>
      <c r="AK15" s="189">
        <v>0</v>
      </c>
      <c r="AL15" s="189">
        <v>0</v>
      </c>
      <c r="AM15" s="189">
        <v>0</v>
      </c>
      <c r="AN15" s="189">
        <v>0</v>
      </c>
      <c r="AO15" s="189">
        <v>0</v>
      </c>
      <c r="AP15" s="189">
        <v>0</v>
      </c>
      <c r="AQ15" s="189">
        <v>0</v>
      </c>
      <c r="AR15" s="189">
        <v>0</v>
      </c>
      <c r="AS15" s="189">
        <v>0</v>
      </c>
      <c r="AT15" s="189">
        <v>0</v>
      </c>
      <c r="AU15" s="189">
        <v>0</v>
      </c>
      <c r="AV15" s="189">
        <v>0</v>
      </c>
      <c r="AW15" s="189">
        <v>0</v>
      </c>
      <c r="AX15" s="190">
        <v>36.299999999999997</v>
      </c>
      <c r="AY15" s="191">
        <v>36.299999999999997</v>
      </c>
      <c r="AZ15" s="191">
        <v>2.6</v>
      </c>
    </row>
    <row r="16" spans="1:52" ht="17.100000000000001" customHeight="1" x14ac:dyDescent="0.15">
      <c r="B16" s="260"/>
      <c r="C16" s="342" t="s">
        <v>275</v>
      </c>
      <c r="D16" s="364"/>
      <c r="E16" s="189">
        <v>869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2</v>
      </c>
      <c r="S16" s="189">
        <v>6</v>
      </c>
      <c r="T16" s="189">
        <v>14</v>
      </c>
      <c r="U16" s="189">
        <v>8</v>
      </c>
      <c r="V16" s="189">
        <v>8</v>
      </c>
      <c r="W16" s="189">
        <v>19</v>
      </c>
      <c r="X16" s="189">
        <v>13</v>
      </c>
      <c r="Y16" s="189">
        <v>22</v>
      </c>
      <c r="Z16" s="189">
        <v>30</v>
      </c>
      <c r="AA16" s="189">
        <v>46</v>
      </c>
      <c r="AB16" s="189">
        <v>61</v>
      </c>
      <c r="AC16" s="189">
        <v>51</v>
      </c>
      <c r="AD16" s="189">
        <v>52</v>
      </c>
      <c r="AE16" s="189">
        <v>33</v>
      </c>
      <c r="AF16" s="189">
        <v>36</v>
      </c>
      <c r="AG16" s="189">
        <v>31</v>
      </c>
      <c r="AH16" s="189">
        <v>31</v>
      </c>
      <c r="AI16" s="189">
        <v>18</v>
      </c>
      <c r="AJ16" s="189">
        <v>17</v>
      </c>
      <c r="AK16" s="189">
        <v>20</v>
      </c>
      <c r="AL16" s="189">
        <v>23</v>
      </c>
      <c r="AM16" s="189">
        <v>15</v>
      </c>
      <c r="AN16" s="189">
        <v>19</v>
      </c>
      <c r="AO16" s="189">
        <v>30</v>
      </c>
      <c r="AP16" s="189">
        <v>24</v>
      </c>
      <c r="AQ16" s="189">
        <v>21</v>
      </c>
      <c r="AR16" s="189">
        <v>15</v>
      </c>
      <c r="AS16" s="189">
        <v>22</v>
      </c>
      <c r="AT16" s="189">
        <v>24</v>
      </c>
      <c r="AU16" s="189">
        <v>21</v>
      </c>
      <c r="AV16" s="189">
        <v>16</v>
      </c>
      <c r="AW16" s="189">
        <v>121</v>
      </c>
      <c r="AX16" s="190">
        <v>70.2</v>
      </c>
      <c r="AY16" s="191">
        <v>75.900000000000006</v>
      </c>
      <c r="AZ16" s="191">
        <v>21.4</v>
      </c>
    </row>
    <row r="17" spans="2:52" ht="17.100000000000001" customHeight="1" x14ac:dyDescent="0.15">
      <c r="B17" s="260"/>
      <c r="C17" s="260"/>
      <c r="D17" s="56" t="s">
        <v>336</v>
      </c>
      <c r="E17" s="189">
        <v>431</v>
      </c>
      <c r="F17" s="189">
        <v>0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0</v>
      </c>
      <c r="M17" s="189">
        <v>0</v>
      </c>
      <c r="N17" s="189">
        <v>0</v>
      </c>
      <c r="O17" s="189">
        <v>0</v>
      </c>
      <c r="P17" s="189">
        <v>0</v>
      </c>
      <c r="Q17" s="189">
        <v>0</v>
      </c>
      <c r="R17" s="189">
        <v>0</v>
      </c>
      <c r="S17" s="189">
        <v>0</v>
      </c>
      <c r="T17" s="189">
        <v>1</v>
      </c>
      <c r="U17" s="189">
        <v>1</v>
      </c>
      <c r="V17" s="189">
        <v>1</v>
      </c>
      <c r="W17" s="189">
        <v>2</v>
      </c>
      <c r="X17" s="189">
        <v>3</v>
      </c>
      <c r="Y17" s="189">
        <v>7</v>
      </c>
      <c r="Z17" s="189">
        <v>11</v>
      </c>
      <c r="AA17" s="189">
        <v>15</v>
      </c>
      <c r="AB17" s="189">
        <v>24</v>
      </c>
      <c r="AC17" s="189">
        <v>20</v>
      </c>
      <c r="AD17" s="189">
        <v>17</v>
      </c>
      <c r="AE17" s="189">
        <v>12</v>
      </c>
      <c r="AF17" s="189">
        <v>9</v>
      </c>
      <c r="AG17" s="189">
        <v>10</v>
      </c>
      <c r="AH17" s="189">
        <v>12</v>
      </c>
      <c r="AI17" s="189">
        <v>5</v>
      </c>
      <c r="AJ17" s="189">
        <v>4</v>
      </c>
      <c r="AK17" s="189">
        <v>10</v>
      </c>
      <c r="AL17" s="189">
        <v>14</v>
      </c>
      <c r="AM17" s="189">
        <v>12</v>
      </c>
      <c r="AN17" s="189">
        <v>14</v>
      </c>
      <c r="AO17" s="189">
        <v>22</v>
      </c>
      <c r="AP17" s="189">
        <v>19</v>
      </c>
      <c r="AQ17" s="189">
        <v>15</v>
      </c>
      <c r="AR17" s="189">
        <v>13</v>
      </c>
      <c r="AS17" s="189">
        <v>21</v>
      </c>
      <c r="AT17" s="189">
        <v>22</v>
      </c>
      <c r="AU17" s="189">
        <v>18</v>
      </c>
      <c r="AV17" s="189">
        <v>13</v>
      </c>
      <c r="AW17" s="189">
        <v>84</v>
      </c>
      <c r="AX17" s="190">
        <v>85.1</v>
      </c>
      <c r="AY17" s="191">
        <v>84.2</v>
      </c>
      <c r="AZ17" s="191">
        <v>21.3</v>
      </c>
    </row>
    <row r="18" spans="2:52" ht="17.100000000000001" customHeight="1" x14ac:dyDescent="0.15">
      <c r="B18" s="260"/>
      <c r="C18" s="260"/>
      <c r="D18" s="56" t="s">
        <v>337</v>
      </c>
      <c r="E18" s="189">
        <v>174</v>
      </c>
      <c r="F18" s="189">
        <v>0</v>
      </c>
      <c r="G18" s="189">
        <v>0</v>
      </c>
      <c r="H18" s="189">
        <v>0</v>
      </c>
      <c r="I18" s="189">
        <v>0</v>
      </c>
      <c r="J18" s="189">
        <v>0</v>
      </c>
      <c r="K18" s="189">
        <v>0</v>
      </c>
      <c r="L18" s="189">
        <v>0</v>
      </c>
      <c r="M18" s="189">
        <v>0</v>
      </c>
      <c r="N18" s="189">
        <v>0</v>
      </c>
      <c r="O18" s="189">
        <v>0</v>
      </c>
      <c r="P18" s="189">
        <v>0</v>
      </c>
      <c r="Q18" s="189">
        <v>0</v>
      </c>
      <c r="R18" s="189">
        <v>0</v>
      </c>
      <c r="S18" s="189">
        <v>1</v>
      </c>
      <c r="T18" s="189">
        <v>1</v>
      </c>
      <c r="U18" s="189">
        <v>0</v>
      </c>
      <c r="V18" s="189">
        <v>2</v>
      </c>
      <c r="W18" s="189">
        <v>8</v>
      </c>
      <c r="X18" s="189">
        <v>5</v>
      </c>
      <c r="Y18" s="189">
        <v>11</v>
      </c>
      <c r="Z18" s="189">
        <v>11</v>
      </c>
      <c r="AA18" s="189">
        <v>15</v>
      </c>
      <c r="AB18" s="189">
        <v>6</v>
      </c>
      <c r="AC18" s="189">
        <v>15</v>
      </c>
      <c r="AD18" s="189">
        <v>14</v>
      </c>
      <c r="AE18" s="189">
        <v>12</v>
      </c>
      <c r="AF18" s="189">
        <v>12</v>
      </c>
      <c r="AG18" s="189">
        <v>13</v>
      </c>
      <c r="AH18" s="189">
        <v>13</v>
      </c>
      <c r="AI18" s="189">
        <v>8</v>
      </c>
      <c r="AJ18" s="189">
        <v>7</v>
      </c>
      <c r="AK18" s="189">
        <v>4</v>
      </c>
      <c r="AL18" s="189">
        <v>4</v>
      </c>
      <c r="AM18" s="189">
        <v>1</v>
      </c>
      <c r="AN18" s="189">
        <v>1</v>
      </c>
      <c r="AO18" s="189">
        <v>1</v>
      </c>
      <c r="AP18" s="189">
        <v>1</v>
      </c>
      <c r="AQ18" s="189">
        <v>1</v>
      </c>
      <c r="AR18" s="189">
        <v>0</v>
      </c>
      <c r="AS18" s="189">
        <v>1</v>
      </c>
      <c r="AT18" s="189">
        <v>0</v>
      </c>
      <c r="AU18" s="189">
        <v>0</v>
      </c>
      <c r="AV18" s="189">
        <v>1</v>
      </c>
      <c r="AW18" s="189">
        <v>5</v>
      </c>
      <c r="AX18" s="190">
        <v>63.8</v>
      </c>
      <c r="AY18" s="191">
        <v>64.900000000000006</v>
      </c>
      <c r="AZ18" s="191">
        <v>11.8</v>
      </c>
    </row>
    <row r="19" spans="2:52" ht="17.100000000000001" customHeight="1" x14ac:dyDescent="0.15">
      <c r="B19" s="260"/>
      <c r="C19" s="260"/>
      <c r="D19" s="56" t="s">
        <v>338</v>
      </c>
      <c r="E19" s="189">
        <v>68</v>
      </c>
      <c r="F19" s="189">
        <v>0</v>
      </c>
      <c r="G19" s="189">
        <v>0</v>
      </c>
      <c r="H19" s="189">
        <v>0</v>
      </c>
      <c r="I19" s="189">
        <v>0</v>
      </c>
      <c r="J19" s="189">
        <v>0</v>
      </c>
      <c r="K19" s="189">
        <v>0</v>
      </c>
      <c r="L19" s="189">
        <v>0</v>
      </c>
      <c r="M19" s="189">
        <v>0</v>
      </c>
      <c r="N19" s="189">
        <v>0</v>
      </c>
      <c r="O19" s="189">
        <v>0</v>
      </c>
      <c r="P19" s="189">
        <v>0</v>
      </c>
      <c r="Q19" s="189">
        <v>0</v>
      </c>
      <c r="R19" s="189">
        <v>0</v>
      </c>
      <c r="S19" s="189">
        <v>0</v>
      </c>
      <c r="T19" s="189">
        <v>2</v>
      </c>
      <c r="U19" s="189">
        <v>1</v>
      </c>
      <c r="V19" s="189">
        <v>1</v>
      </c>
      <c r="W19" s="189">
        <v>2</v>
      </c>
      <c r="X19" s="189">
        <v>0</v>
      </c>
      <c r="Y19" s="189">
        <v>0</v>
      </c>
      <c r="Z19" s="189">
        <v>1</v>
      </c>
      <c r="AA19" s="189">
        <v>4</v>
      </c>
      <c r="AB19" s="189">
        <v>4</v>
      </c>
      <c r="AC19" s="189">
        <v>3</v>
      </c>
      <c r="AD19" s="189">
        <v>5</v>
      </c>
      <c r="AE19" s="189">
        <v>5</v>
      </c>
      <c r="AF19" s="189">
        <v>7</v>
      </c>
      <c r="AG19" s="189">
        <v>6</v>
      </c>
      <c r="AH19" s="189">
        <v>1</v>
      </c>
      <c r="AI19" s="189">
        <v>1</v>
      </c>
      <c r="AJ19" s="189">
        <v>1</v>
      </c>
      <c r="AK19" s="189">
        <v>3</v>
      </c>
      <c r="AL19" s="189">
        <v>2</v>
      </c>
      <c r="AM19" s="189">
        <v>0</v>
      </c>
      <c r="AN19" s="189">
        <v>1</v>
      </c>
      <c r="AO19" s="189">
        <v>2</v>
      </c>
      <c r="AP19" s="189">
        <v>2</v>
      </c>
      <c r="AQ19" s="189">
        <v>1</v>
      </c>
      <c r="AR19" s="189">
        <v>0</v>
      </c>
      <c r="AS19" s="189">
        <v>0</v>
      </c>
      <c r="AT19" s="189">
        <v>2</v>
      </c>
      <c r="AU19" s="189">
        <v>0</v>
      </c>
      <c r="AV19" s="189">
        <v>0</v>
      </c>
      <c r="AW19" s="189">
        <v>11</v>
      </c>
      <c r="AX19" s="190">
        <v>67.5</v>
      </c>
      <c r="AY19" s="191">
        <v>73.7</v>
      </c>
      <c r="AZ19" s="191">
        <v>19.100000000000001</v>
      </c>
    </row>
    <row r="20" spans="2:52" ht="17.100000000000001" customHeight="1" x14ac:dyDescent="0.15">
      <c r="B20" s="260"/>
      <c r="C20" s="260"/>
      <c r="D20" s="56" t="s">
        <v>339</v>
      </c>
      <c r="E20" s="189">
        <v>74</v>
      </c>
      <c r="F20" s="189">
        <v>0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89">
        <v>2</v>
      </c>
      <c r="S20" s="189">
        <v>5</v>
      </c>
      <c r="T20" s="189">
        <v>6</v>
      </c>
      <c r="U20" s="189">
        <v>4</v>
      </c>
      <c r="V20" s="189">
        <v>2</v>
      </c>
      <c r="W20" s="189">
        <v>3</v>
      </c>
      <c r="X20" s="189">
        <v>1</v>
      </c>
      <c r="Y20" s="189">
        <v>1</v>
      </c>
      <c r="Z20" s="189">
        <v>2</v>
      </c>
      <c r="AA20" s="189">
        <v>7</v>
      </c>
      <c r="AB20" s="189">
        <v>14</v>
      </c>
      <c r="AC20" s="189">
        <v>8</v>
      </c>
      <c r="AD20" s="189">
        <v>9</v>
      </c>
      <c r="AE20" s="189">
        <v>1</v>
      </c>
      <c r="AF20" s="189">
        <v>3</v>
      </c>
      <c r="AG20" s="189">
        <v>1</v>
      </c>
      <c r="AH20" s="189">
        <v>2</v>
      </c>
      <c r="AI20" s="189">
        <v>1</v>
      </c>
      <c r="AJ20" s="189">
        <v>0</v>
      </c>
      <c r="AK20" s="189">
        <v>0</v>
      </c>
      <c r="AL20" s="189">
        <v>1</v>
      </c>
      <c r="AM20" s="189">
        <v>0</v>
      </c>
      <c r="AN20" s="189">
        <v>0</v>
      </c>
      <c r="AO20" s="189">
        <v>0</v>
      </c>
      <c r="AP20" s="189">
        <v>1</v>
      </c>
      <c r="AQ20" s="189">
        <v>0</v>
      </c>
      <c r="AR20" s="189">
        <v>0</v>
      </c>
      <c r="AS20" s="189">
        <v>0</v>
      </c>
      <c r="AT20" s="189">
        <v>0</v>
      </c>
      <c r="AU20" s="189">
        <v>0</v>
      </c>
      <c r="AV20" s="189">
        <v>0</v>
      </c>
      <c r="AW20" s="189">
        <v>0</v>
      </c>
      <c r="AX20" s="190">
        <v>58.7</v>
      </c>
      <c r="AY20" s="191">
        <v>56.4</v>
      </c>
      <c r="AZ20" s="191">
        <v>9.8000000000000007</v>
      </c>
    </row>
    <row r="21" spans="2:52" ht="17.100000000000001" customHeight="1" x14ac:dyDescent="0.15">
      <c r="B21" s="260"/>
      <c r="C21" s="366"/>
      <c r="D21" s="56" t="s">
        <v>340</v>
      </c>
      <c r="E21" s="189">
        <v>122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0</v>
      </c>
      <c r="L21" s="189">
        <v>0</v>
      </c>
      <c r="M21" s="189">
        <v>0</v>
      </c>
      <c r="N21" s="189">
        <v>0</v>
      </c>
      <c r="O21" s="189">
        <v>0</v>
      </c>
      <c r="P21" s="189">
        <v>0</v>
      </c>
      <c r="Q21" s="189">
        <v>0</v>
      </c>
      <c r="R21" s="189">
        <v>0</v>
      </c>
      <c r="S21" s="189">
        <v>0</v>
      </c>
      <c r="T21" s="189">
        <v>4</v>
      </c>
      <c r="U21" s="189">
        <v>2</v>
      </c>
      <c r="V21" s="189">
        <v>2</v>
      </c>
      <c r="W21" s="189">
        <v>4</v>
      </c>
      <c r="X21" s="189">
        <v>4</v>
      </c>
      <c r="Y21" s="189">
        <v>3</v>
      </c>
      <c r="Z21" s="189">
        <v>5</v>
      </c>
      <c r="AA21" s="189">
        <v>5</v>
      </c>
      <c r="AB21" s="189">
        <v>13</v>
      </c>
      <c r="AC21" s="189">
        <v>5</v>
      </c>
      <c r="AD21" s="189">
        <v>7</v>
      </c>
      <c r="AE21" s="189">
        <v>3</v>
      </c>
      <c r="AF21" s="189">
        <v>5</v>
      </c>
      <c r="AG21" s="189">
        <v>1</v>
      </c>
      <c r="AH21" s="189">
        <v>3</v>
      </c>
      <c r="AI21" s="189">
        <v>3</v>
      </c>
      <c r="AJ21" s="189">
        <v>5</v>
      </c>
      <c r="AK21" s="189">
        <v>3</v>
      </c>
      <c r="AL21" s="189">
        <v>2</v>
      </c>
      <c r="AM21" s="189">
        <v>2</v>
      </c>
      <c r="AN21" s="189">
        <v>3</v>
      </c>
      <c r="AO21" s="189">
        <v>5</v>
      </c>
      <c r="AP21" s="189">
        <v>1</v>
      </c>
      <c r="AQ21" s="189">
        <v>4</v>
      </c>
      <c r="AR21" s="189">
        <v>2</v>
      </c>
      <c r="AS21" s="189">
        <v>0</v>
      </c>
      <c r="AT21" s="189">
        <v>0</v>
      </c>
      <c r="AU21" s="189">
        <v>3</v>
      </c>
      <c r="AV21" s="189">
        <v>2</v>
      </c>
      <c r="AW21" s="189">
        <v>21</v>
      </c>
      <c r="AX21" s="190">
        <v>67.8</v>
      </c>
      <c r="AY21" s="191">
        <v>75.3</v>
      </c>
      <c r="AZ21" s="191">
        <v>23.3</v>
      </c>
    </row>
    <row r="22" spans="2:52" ht="17.100000000000001" customHeight="1" x14ac:dyDescent="0.15">
      <c r="B22" s="260"/>
      <c r="C22" s="342" t="s">
        <v>276</v>
      </c>
      <c r="D22" s="364"/>
      <c r="E22" s="189">
        <v>322</v>
      </c>
      <c r="F22" s="189">
        <v>0</v>
      </c>
      <c r="G22" s="189">
        <v>0</v>
      </c>
      <c r="H22" s="189">
        <v>0</v>
      </c>
      <c r="I22" s="189">
        <v>0</v>
      </c>
      <c r="J22" s="189">
        <v>0</v>
      </c>
      <c r="K22" s="189">
        <v>0</v>
      </c>
      <c r="L22" s="189">
        <v>0</v>
      </c>
      <c r="M22" s="189">
        <v>0</v>
      </c>
      <c r="N22" s="189">
        <v>0</v>
      </c>
      <c r="O22" s="189">
        <v>2</v>
      </c>
      <c r="P22" s="189">
        <v>2</v>
      </c>
      <c r="Q22" s="189">
        <v>2</v>
      </c>
      <c r="R22" s="189">
        <v>4</v>
      </c>
      <c r="S22" s="189">
        <v>5</v>
      </c>
      <c r="T22" s="189">
        <v>4</v>
      </c>
      <c r="U22" s="189">
        <v>6</v>
      </c>
      <c r="V22" s="189">
        <v>7</v>
      </c>
      <c r="W22" s="189">
        <v>16</v>
      </c>
      <c r="X22" s="189">
        <v>27</v>
      </c>
      <c r="Y22" s="189">
        <v>25</v>
      </c>
      <c r="Z22" s="189">
        <v>25</v>
      </c>
      <c r="AA22" s="189">
        <v>10</v>
      </c>
      <c r="AB22" s="189">
        <v>7</v>
      </c>
      <c r="AC22" s="189">
        <v>12</v>
      </c>
      <c r="AD22" s="189">
        <v>14</v>
      </c>
      <c r="AE22" s="189">
        <v>16</v>
      </c>
      <c r="AF22" s="189">
        <v>7</v>
      </c>
      <c r="AG22" s="189">
        <v>13</v>
      </c>
      <c r="AH22" s="189">
        <v>9</v>
      </c>
      <c r="AI22" s="189">
        <v>5</v>
      </c>
      <c r="AJ22" s="189">
        <v>8</v>
      </c>
      <c r="AK22" s="189">
        <v>8</v>
      </c>
      <c r="AL22" s="189">
        <v>7</v>
      </c>
      <c r="AM22" s="189">
        <v>12</v>
      </c>
      <c r="AN22" s="189">
        <v>6</v>
      </c>
      <c r="AO22" s="189">
        <v>10</v>
      </c>
      <c r="AP22" s="189">
        <v>6</v>
      </c>
      <c r="AQ22" s="189">
        <v>4</v>
      </c>
      <c r="AR22" s="189">
        <v>6</v>
      </c>
      <c r="AS22" s="189">
        <v>7</v>
      </c>
      <c r="AT22" s="189">
        <v>3</v>
      </c>
      <c r="AU22" s="189">
        <v>6</v>
      </c>
      <c r="AV22" s="189">
        <v>2</v>
      </c>
      <c r="AW22" s="189">
        <v>19</v>
      </c>
      <c r="AX22" s="190">
        <v>62.7</v>
      </c>
      <c r="AY22" s="191">
        <v>66.8</v>
      </c>
      <c r="AZ22" s="191">
        <v>18.3</v>
      </c>
    </row>
    <row r="23" spans="2:52" ht="17.100000000000001" customHeight="1" x14ac:dyDescent="0.15">
      <c r="B23" s="260"/>
      <c r="C23" s="260"/>
      <c r="D23" s="56" t="s">
        <v>336</v>
      </c>
      <c r="E23" s="189">
        <v>207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>
        <v>3</v>
      </c>
      <c r="S23" s="189">
        <v>1</v>
      </c>
      <c r="T23" s="189">
        <v>2</v>
      </c>
      <c r="U23" s="189">
        <v>5</v>
      </c>
      <c r="V23" s="189">
        <v>4</v>
      </c>
      <c r="W23" s="189">
        <v>5</v>
      </c>
      <c r="X23" s="189">
        <v>9</v>
      </c>
      <c r="Y23" s="189">
        <v>10</v>
      </c>
      <c r="Z23" s="189">
        <v>13</v>
      </c>
      <c r="AA23" s="189">
        <v>4</v>
      </c>
      <c r="AB23" s="189">
        <v>4</v>
      </c>
      <c r="AC23" s="189">
        <v>5</v>
      </c>
      <c r="AD23" s="189">
        <v>9</v>
      </c>
      <c r="AE23" s="189">
        <v>9</v>
      </c>
      <c r="AF23" s="189">
        <v>4</v>
      </c>
      <c r="AG23" s="189">
        <v>11</v>
      </c>
      <c r="AH23" s="189">
        <v>7</v>
      </c>
      <c r="AI23" s="189">
        <v>4</v>
      </c>
      <c r="AJ23" s="189">
        <v>8</v>
      </c>
      <c r="AK23" s="189">
        <v>5</v>
      </c>
      <c r="AL23" s="189">
        <v>7</v>
      </c>
      <c r="AM23" s="189">
        <v>11</v>
      </c>
      <c r="AN23" s="189">
        <v>6</v>
      </c>
      <c r="AO23" s="189">
        <v>9</v>
      </c>
      <c r="AP23" s="189">
        <v>6</v>
      </c>
      <c r="AQ23" s="189">
        <v>4</v>
      </c>
      <c r="AR23" s="189">
        <v>5</v>
      </c>
      <c r="AS23" s="189">
        <v>7</v>
      </c>
      <c r="AT23" s="189">
        <v>3</v>
      </c>
      <c r="AU23" s="189">
        <v>6</v>
      </c>
      <c r="AV23" s="189">
        <v>2</v>
      </c>
      <c r="AW23" s="189">
        <v>19</v>
      </c>
      <c r="AX23" s="190">
        <v>71.900000000000006</v>
      </c>
      <c r="AY23" s="191">
        <v>73.099999999999994</v>
      </c>
      <c r="AZ23" s="191">
        <v>18.7</v>
      </c>
    </row>
    <row r="24" spans="2:52" ht="17.100000000000001" customHeight="1" x14ac:dyDescent="0.15">
      <c r="B24" s="260"/>
      <c r="C24" s="260"/>
      <c r="D24" s="56" t="s">
        <v>337</v>
      </c>
      <c r="E24" s="189">
        <v>23</v>
      </c>
      <c r="F24" s="189">
        <v>0</v>
      </c>
      <c r="G24" s="189">
        <v>0</v>
      </c>
      <c r="H24" s="189">
        <v>0</v>
      </c>
      <c r="I24" s="189">
        <v>0</v>
      </c>
      <c r="J24" s="189">
        <v>0</v>
      </c>
      <c r="K24" s="189">
        <v>0</v>
      </c>
      <c r="L24" s="189">
        <v>0</v>
      </c>
      <c r="M24" s="189">
        <v>0</v>
      </c>
      <c r="N24" s="189">
        <v>0</v>
      </c>
      <c r="O24" s="189">
        <v>0</v>
      </c>
      <c r="P24" s="189">
        <v>0</v>
      </c>
      <c r="Q24" s="189">
        <v>0</v>
      </c>
      <c r="R24" s="189">
        <v>0</v>
      </c>
      <c r="S24" s="189">
        <v>3</v>
      </c>
      <c r="T24" s="189">
        <v>0</v>
      </c>
      <c r="U24" s="189">
        <v>0</v>
      </c>
      <c r="V24" s="189">
        <v>2</v>
      </c>
      <c r="W24" s="189">
        <v>3</v>
      </c>
      <c r="X24" s="189">
        <v>3</v>
      </c>
      <c r="Y24" s="189">
        <v>1</v>
      </c>
      <c r="Z24" s="189">
        <v>0</v>
      </c>
      <c r="AA24" s="189">
        <v>2</v>
      </c>
      <c r="AB24" s="189">
        <v>0</v>
      </c>
      <c r="AC24" s="189">
        <v>1</v>
      </c>
      <c r="AD24" s="189">
        <v>1</v>
      </c>
      <c r="AE24" s="189">
        <v>0</v>
      </c>
      <c r="AF24" s="189">
        <v>1</v>
      </c>
      <c r="AG24" s="189">
        <v>1</v>
      </c>
      <c r="AH24" s="189">
        <v>0</v>
      </c>
      <c r="AI24" s="189">
        <v>1</v>
      </c>
      <c r="AJ24" s="189">
        <v>0</v>
      </c>
      <c r="AK24" s="189">
        <v>1</v>
      </c>
      <c r="AL24" s="189">
        <v>0</v>
      </c>
      <c r="AM24" s="189">
        <v>1</v>
      </c>
      <c r="AN24" s="189">
        <v>0</v>
      </c>
      <c r="AO24" s="189">
        <v>1</v>
      </c>
      <c r="AP24" s="189">
        <v>0</v>
      </c>
      <c r="AQ24" s="189">
        <v>0</v>
      </c>
      <c r="AR24" s="189">
        <v>1</v>
      </c>
      <c r="AS24" s="189">
        <v>0</v>
      </c>
      <c r="AT24" s="189">
        <v>0</v>
      </c>
      <c r="AU24" s="189">
        <v>0</v>
      </c>
      <c r="AV24" s="189">
        <v>0</v>
      </c>
      <c r="AW24" s="189">
        <v>0</v>
      </c>
      <c r="AX24" s="190">
        <v>53.7</v>
      </c>
      <c r="AY24" s="191">
        <v>58.9</v>
      </c>
      <c r="AZ24" s="191">
        <v>14.3</v>
      </c>
    </row>
    <row r="25" spans="2:52" ht="17.100000000000001" customHeight="1" x14ac:dyDescent="0.15">
      <c r="B25" s="260"/>
      <c r="C25" s="260"/>
      <c r="D25" s="56" t="s">
        <v>338</v>
      </c>
      <c r="E25" s="189">
        <v>33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  <c r="N25" s="189">
        <v>0</v>
      </c>
      <c r="O25" s="189">
        <v>2</v>
      </c>
      <c r="P25" s="189">
        <v>1</v>
      </c>
      <c r="Q25" s="189">
        <v>2</v>
      </c>
      <c r="R25" s="189">
        <v>1</v>
      </c>
      <c r="S25" s="189">
        <v>0</v>
      </c>
      <c r="T25" s="189">
        <v>0</v>
      </c>
      <c r="U25" s="189">
        <v>0</v>
      </c>
      <c r="V25" s="189">
        <v>1</v>
      </c>
      <c r="W25" s="189">
        <v>4</v>
      </c>
      <c r="X25" s="189">
        <v>8</v>
      </c>
      <c r="Y25" s="189">
        <v>7</v>
      </c>
      <c r="Z25" s="189">
        <v>2</v>
      </c>
      <c r="AA25" s="189">
        <v>1</v>
      </c>
      <c r="AB25" s="189">
        <v>1</v>
      </c>
      <c r="AC25" s="189">
        <v>2</v>
      </c>
      <c r="AD25" s="189">
        <v>1</v>
      </c>
      <c r="AE25" s="189">
        <v>0</v>
      </c>
      <c r="AF25" s="189">
        <v>0</v>
      </c>
      <c r="AG25" s="189">
        <v>0</v>
      </c>
      <c r="AH25" s="189">
        <v>0</v>
      </c>
      <c r="AI25" s="189">
        <v>0</v>
      </c>
      <c r="AJ25" s="189">
        <v>0</v>
      </c>
      <c r="AK25" s="189">
        <v>0</v>
      </c>
      <c r="AL25" s="189">
        <v>0</v>
      </c>
      <c r="AM25" s="189">
        <v>0</v>
      </c>
      <c r="AN25" s="189">
        <v>0</v>
      </c>
      <c r="AO25" s="189">
        <v>0</v>
      </c>
      <c r="AP25" s="189">
        <v>0</v>
      </c>
      <c r="AQ25" s="189">
        <v>0</v>
      </c>
      <c r="AR25" s="189">
        <v>0</v>
      </c>
      <c r="AS25" s="189">
        <v>0</v>
      </c>
      <c r="AT25" s="189">
        <v>0</v>
      </c>
      <c r="AU25" s="189">
        <v>0</v>
      </c>
      <c r="AV25" s="189">
        <v>0</v>
      </c>
      <c r="AW25" s="189">
        <v>0</v>
      </c>
      <c r="AX25" s="190">
        <v>51.4</v>
      </c>
      <c r="AY25" s="191">
        <v>49.9</v>
      </c>
      <c r="AZ25" s="191">
        <v>7.7</v>
      </c>
    </row>
    <row r="26" spans="2:52" ht="17.100000000000001" customHeight="1" x14ac:dyDescent="0.15">
      <c r="B26" s="260"/>
      <c r="C26" s="260"/>
      <c r="D26" s="56" t="s">
        <v>339</v>
      </c>
      <c r="E26" s="189">
        <v>56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1</v>
      </c>
      <c r="Q26" s="189">
        <v>0</v>
      </c>
      <c r="R26" s="189">
        <v>0</v>
      </c>
      <c r="S26" s="189">
        <v>1</v>
      </c>
      <c r="T26" s="189">
        <v>0</v>
      </c>
      <c r="U26" s="189">
        <v>0</v>
      </c>
      <c r="V26" s="189">
        <v>0</v>
      </c>
      <c r="W26" s="189">
        <v>4</v>
      </c>
      <c r="X26" s="189">
        <v>7</v>
      </c>
      <c r="Y26" s="189">
        <v>7</v>
      </c>
      <c r="Z26" s="189">
        <v>10</v>
      </c>
      <c r="AA26" s="189">
        <v>3</v>
      </c>
      <c r="AB26" s="189">
        <v>2</v>
      </c>
      <c r="AC26" s="189">
        <v>4</v>
      </c>
      <c r="AD26" s="189">
        <v>3</v>
      </c>
      <c r="AE26" s="189">
        <v>7</v>
      </c>
      <c r="AF26" s="189">
        <v>2</v>
      </c>
      <c r="AG26" s="189">
        <v>1</v>
      </c>
      <c r="AH26" s="189">
        <v>2</v>
      </c>
      <c r="AI26" s="189">
        <v>0</v>
      </c>
      <c r="AJ26" s="189">
        <v>0</v>
      </c>
      <c r="AK26" s="189">
        <v>2</v>
      </c>
      <c r="AL26" s="189">
        <v>0</v>
      </c>
      <c r="AM26" s="189">
        <v>0</v>
      </c>
      <c r="AN26" s="189">
        <v>0</v>
      </c>
      <c r="AO26" s="189">
        <v>0</v>
      </c>
      <c r="AP26" s="189">
        <v>0</v>
      </c>
      <c r="AQ26" s="189">
        <v>0</v>
      </c>
      <c r="AR26" s="189">
        <v>0</v>
      </c>
      <c r="AS26" s="189">
        <v>0</v>
      </c>
      <c r="AT26" s="189">
        <v>0</v>
      </c>
      <c r="AU26" s="189">
        <v>0</v>
      </c>
      <c r="AV26" s="189">
        <v>0</v>
      </c>
      <c r="AW26" s="189">
        <v>0</v>
      </c>
      <c r="AX26" s="190">
        <v>55.7</v>
      </c>
      <c r="AY26" s="191">
        <v>57.7</v>
      </c>
      <c r="AZ26" s="191">
        <v>8</v>
      </c>
    </row>
    <row r="27" spans="2:52" ht="17.100000000000001" customHeight="1" x14ac:dyDescent="0.15">
      <c r="B27" s="366"/>
      <c r="C27" s="366"/>
      <c r="D27" s="56" t="s">
        <v>340</v>
      </c>
      <c r="E27" s="189">
        <v>3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0</v>
      </c>
      <c r="M27" s="189">
        <v>0</v>
      </c>
      <c r="N27" s="189">
        <v>0</v>
      </c>
      <c r="O27" s="189">
        <v>0</v>
      </c>
      <c r="P27" s="189">
        <v>0</v>
      </c>
      <c r="Q27" s="189">
        <v>0</v>
      </c>
      <c r="R27" s="189">
        <v>0</v>
      </c>
      <c r="S27" s="189">
        <v>0</v>
      </c>
      <c r="T27" s="189">
        <v>2</v>
      </c>
      <c r="U27" s="189">
        <v>1</v>
      </c>
      <c r="V27" s="189">
        <v>0</v>
      </c>
      <c r="W27" s="189">
        <v>0</v>
      </c>
      <c r="X27" s="189">
        <v>0</v>
      </c>
      <c r="Y27" s="189">
        <v>0</v>
      </c>
      <c r="Z27" s="189">
        <v>0</v>
      </c>
      <c r="AA27" s="189">
        <v>0</v>
      </c>
      <c r="AB27" s="189">
        <v>0</v>
      </c>
      <c r="AC27" s="189">
        <v>0</v>
      </c>
      <c r="AD27" s="189">
        <v>0</v>
      </c>
      <c r="AE27" s="189">
        <v>0</v>
      </c>
      <c r="AF27" s="189">
        <v>0</v>
      </c>
      <c r="AG27" s="189">
        <v>0</v>
      </c>
      <c r="AH27" s="189">
        <v>0</v>
      </c>
      <c r="AI27" s="189">
        <v>0</v>
      </c>
      <c r="AJ27" s="189">
        <v>0</v>
      </c>
      <c r="AK27" s="189">
        <v>0</v>
      </c>
      <c r="AL27" s="189">
        <v>0</v>
      </c>
      <c r="AM27" s="189">
        <v>0</v>
      </c>
      <c r="AN27" s="189">
        <v>0</v>
      </c>
      <c r="AO27" s="189">
        <v>0</v>
      </c>
      <c r="AP27" s="189">
        <v>0</v>
      </c>
      <c r="AQ27" s="189">
        <v>0</v>
      </c>
      <c r="AR27" s="189">
        <v>0</v>
      </c>
      <c r="AS27" s="189">
        <v>0</v>
      </c>
      <c r="AT27" s="189">
        <v>0</v>
      </c>
      <c r="AU27" s="189">
        <v>0</v>
      </c>
      <c r="AV27" s="189">
        <v>0</v>
      </c>
      <c r="AW27" s="189">
        <v>0</v>
      </c>
      <c r="AX27" s="190">
        <v>43.9</v>
      </c>
      <c r="AY27" s="191">
        <v>43.7</v>
      </c>
      <c r="AZ27" s="191">
        <v>1</v>
      </c>
    </row>
    <row r="28" spans="2:52" ht="17.100000000000001" customHeight="1" x14ac:dyDescent="0.15">
      <c r="B28" s="345" t="s">
        <v>114</v>
      </c>
      <c r="C28" s="363"/>
      <c r="D28" s="364"/>
      <c r="E28" s="151">
        <v>1141</v>
      </c>
      <c r="F28" s="152">
        <v>0</v>
      </c>
      <c r="G28" s="152">
        <v>0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2">
        <v>0</v>
      </c>
      <c r="N28" s="152">
        <v>1</v>
      </c>
      <c r="O28" s="152">
        <v>3</v>
      </c>
      <c r="P28" s="152">
        <v>11</v>
      </c>
      <c r="Q28" s="152">
        <v>22</v>
      </c>
      <c r="R28" s="152">
        <v>41</v>
      </c>
      <c r="S28" s="152">
        <v>55</v>
      </c>
      <c r="T28" s="152">
        <v>62</v>
      </c>
      <c r="U28" s="152">
        <v>71</v>
      </c>
      <c r="V28" s="152">
        <v>63</v>
      </c>
      <c r="W28" s="152">
        <v>83</v>
      </c>
      <c r="X28" s="152">
        <v>101</v>
      </c>
      <c r="Y28" s="152">
        <v>76</v>
      </c>
      <c r="Z28" s="152">
        <v>84</v>
      </c>
      <c r="AA28" s="152">
        <v>48</v>
      </c>
      <c r="AB28" s="152">
        <v>50</v>
      </c>
      <c r="AC28" s="152">
        <v>42</v>
      </c>
      <c r="AD28" s="152">
        <v>43</v>
      </c>
      <c r="AE28" s="152">
        <v>43</v>
      </c>
      <c r="AF28" s="152">
        <v>30</v>
      </c>
      <c r="AG28" s="152">
        <v>49</v>
      </c>
      <c r="AH28" s="152">
        <v>40</v>
      </c>
      <c r="AI28" s="152">
        <v>25</v>
      </c>
      <c r="AJ28" s="152">
        <v>12</v>
      </c>
      <c r="AK28" s="152">
        <v>18</v>
      </c>
      <c r="AL28" s="152">
        <v>8</v>
      </c>
      <c r="AM28" s="152">
        <v>7</v>
      </c>
      <c r="AN28" s="152">
        <v>9</v>
      </c>
      <c r="AO28" s="152">
        <v>7</v>
      </c>
      <c r="AP28" s="152">
        <v>6</v>
      </c>
      <c r="AQ28" s="152">
        <v>6</v>
      </c>
      <c r="AR28" s="152">
        <v>3</v>
      </c>
      <c r="AS28" s="152">
        <v>2</v>
      </c>
      <c r="AT28" s="152">
        <v>2</v>
      </c>
      <c r="AU28" s="152">
        <v>2</v>
      </c>
      <c r="AV28" s="152">
        <v>5</v>
      </c>
      <c r="AW28" s="152">
        <v>11</v>
      </c>
      <c r="AX28" s="187">
        <v>53.4</v>
      </c>
      <c r="AY28" s="188">
        <v>56.2</v>
      </c>
      <c r="AZ28" s="188">
        <v>13.4</v>
      </c>
    </row>
    <row r="29" spans="2:52" x14ac:dyDescent="0.15">
      <c r="B29" s="168"/>
      <c r="C29" s="168"/>
      <c r="D29" s="168"/>
    </row>
    <row r="30" spans="2:52" x14ac:dyDescent="0.15">
      <c r="E30" s="192" t="str">
        <f>IF(SUM(E8,E16,E22,E28)=E6,"OK","NG")</f>
        <v>OK</v>
      </c>
    </row>
  </sheetData>
  <mergeCells count="16">
    <mergeCell ref="B3:D3"/>
    <mergeCell ref="E3:E5"/>
    <mergeCell ref="AX3:AX4"/>
    <mergeCell ref="AY3:AY4"/>
    <mergeCell ref="AZ3:AZ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19685039370078741" top="0.59055118110236227" bottom="0.59055118110236227" header="0.51181102362204722" footer="0.5118110236220472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30" t="s">
        <v>104</v>
      </c>
    </row>
    <row r="2" spans="1:14" ht="17.25" x14ac:dyDescent="0.2">
      <c r="A2"/>
      <c r="B2" s="1" t="s">
        <v>376</v>
      </c>
      <c r="C2" s="2"/>
    </row>
    <row r="3" spans="1:14" s="54" customFormat="1" ht="20.25" customHeight="1" x14ac:dyDescent="0.15">
      <c r="B3" s="254" t="s">
        <v>105</v>
      </c>
      <c r="C3" s="291"/>
      <c r="D3" s="290" t="s">
        <v>92</v>
      </c>
      <c r="E3" s="290" t="s">
        <v>106</v>
      </c>
      <c r="F3" s="290" t="s">
        <v>107</v>
      </c>
      <c r="G3" s="290" t="s">
        <v>108</v>
      </c>
      <c r="H3" s="290" t="s">
        <v>109</v>
      </c>
      <c r="I3" s="290" t="s">
        <v>110</v>
      </c>
      <c r="J3" s="290" t="s">
        <v>111</v>
      </c>
      <c r="K3" s="290" t="s">
        <v>112</v>
      </c>
      <c r="L3" s="290" t="s">
        <v>113</v>
      </c>
      <c r="M3" s="290" t="s">
        <v>114</v>
      </c>
      <c r="N3" s="290" t="s">
        <v>115</v>
      </c>
    </row>
    <row r="4" spans="1:14" ht="14.1" customHeight="1" x14ac:dyDescent="0.15">
      <c r="A4"/>
      <c r="B4" s="279" t="s">
        <v>85</v>
      </c>
      <c r="C4" s="280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</row>
    <row r="5" spans="1:14" ht="22.5" customHeight="1" x14ac:dyDescent="0.15">
      <c r="A5"/>
      <c r="B5" s="281"/>
      <c r="C5" s="282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</row>
    <row r="6" spans="1:14" ht="12" customHeight="1" x14ac:dyDescent="0.15">
      <c r="A6" s="3"/>
      <c r="B6" s="289" t="s">
        <v>0</v>
      </c>
      <c r="C6" s="278"/>
      <c r="D6" s="114">
        <v>4278</v>
      </c>
      <c r="E6" s="114">
        <v>1490</v>
      </c>
      <c r="F6" s="114">
        <v>190</v>
      </c>
      <c r="G6" s="114">
        <v>1</v>
      </c>
      <c r="H6" s="114">
        <v>2269</v>
      </c>
      <c r="I6" s="114">
        <v>17</v>
      </c>
      <c r="J6" s="114">
        <v>43</v>
      </c>
      <c r="K6" s="114">
        <v>96</v>
      </c>
      <c r="L6" s="114">
        <v>125</v>
      </c>
      <c r="M6" s="114">
        <v>47</v>
      </c>
      <c r="N6" s="114">
        <v>0</v>
      </c>
    </row>
    <row r="7" spans="1:14" ht="12" customHeight="1" x14ac:dyDescent="0.15">
      <c r="A7" s="3"/>
      <c r="B7" s="284" t="s">
        <v>1</v>
      </c>
      <c r="C7" s="238"/>
      <c r="D7" s="114">
        <v>3219</v>
      </c>
      <c r="E7" s="114">
        <v>1068</v>
      </c>
      <c r="F7" s="114">
        <v>117</v>
      </c>
      <c r="G7" s="114">
        <v>0</v>
      </c>
      <c r="H7" s="114">
        <v>1787</v>
      </c>
      <c r="I7" s="114">
        <v>14</v>
      </c>
      <c r="J7" s="114">
        <v>36</v>
      </c>
      <c r="K7" s="114">
        <v>76</v>
      </c>
      <c r="L7" s="114">
        <v>95</v>
      </c>
      <c r="M7" s="114">
        <v>26</v>
      </c>
      <c r="N7" s="114">
        <v>0</v>
      </c>
    </row>
    <row r="8" spans="1:14" ht="12" customHeight="1" x14ac:dyDescent="0.15">
      <c r="B8" s="45"/>
      <c r="C8" s="18" t="s">
        <v>65</v>
      </c>
      <c r="D8" s="116">
        <v>1907</v>
      </c>
      <c r="E8" s="116">
        <v>548</v>
      </c>
      <c r="F8" s="116">
        <v>70</v>
      </c>
      <c r="G8" s="116">
        <v>0</v>
      </c>
      <c r="H8" s="116">
        <v>1165</v>
      </c>
      <c r="I8" s="116">
        <v>10</v>
      </c>
      <c r="J8" s="116">
        <v>22</v>
      </c>
      <c r="K8" s="116">
        <v>42</v>
      </c>
      <c r="L8" s="116">
        <v>35</v>
      </c>
      <c r="M8" s="116">
        <v>15</v>
      </c>
      <c r="N8" s="116">
        <v>0</v>
      </c>
    </row>
    <row r="9" spans="1:14" ht="12" customHeight="1" x14ac:dyDescent="0.15">
      <c r="B9" s="45"/>
      <c r="C9" s="18" t="s">
        <v>66</v>
      </c>
      <c r="D9" s="116">
        <v>941</v>
      </c>
      <c r="E9" s="116">
        <v>371</v>
      </c>
      <c r="F9" s="116">
        <v>38</v>
      </c>
      <c r="G9" s="116">
        <v>0</v>
      </c>
      <c r="H9" s="116">
        <v>446</v>
      </c>
      <c r="I9" s="116">
        <v>2</v>
      </c>
      <c r="J9" s="116">
        <v>9</v>
      </c>
      <c r="K9" s="116">
        <v>23</v>
      </c>
      <c r="L9" s="116">
        <v>45</v>
      </c>
      <c r="M9" s="116">
        <v>7</v>
      </c>
      <c r="N9" s="116">
        <v>0</v>
      </c>
    </row>
    <row r="10" spans="1:14" ht="12" customHeight="1" x14ac:dyDescent="0.15">
      <c r="B10" s="45"/>
      <c r="C10" s="18" t="s">
        <v>67</v>
      </c>
      <c r="D10" s="116">
        <v>371</v>
      </c>
      <c r="E10" s="116">
        <v>149</v>
      </c>
      <c r="F10" s="116">
        <v>9</v>
      </c>
      <c r="G10" s="116">
        <v>0</v>
      </c>
      <c r="H10" s="116">
        <v>176</v>
      </c>
      <c r="I10" s="116">
        <v>2</v>
      </c>
      <c r="J10" s="116">
        <v>5</v>
      </c>
      <c r="K10" s="116">
        <v>11</v>
      </c>
      <c r="L10" s="116">
        <v>15</v>
      </c>
      <c r="M10" s="116">
        <v>4</v>
      </c>
      <c r="N10" s="116">
        <v>0</v>
      </c>
    </row>
    <row r="11" spans="1:14" ht="12" customHeight="1" x14ac:dyDescent="0.15">
      <c r="B11" s="285" t="s">
        <v>5</v>
      </c>
      <c r="C11" s="276"/>
      <c r="D11" s="118">
        <v>1059</v>
      </c>
      <c r="E11" s="118">
        <v>422</v>
      </c>
      <c r="F11" s="118">
        <v>73</v>
      </c>
      <c r="G11" s="118">
        <v>1</v>
      </c>
      <c r="H11" s="118">
        <v>482</v>
      </c>
      <c r="I11" s="118">
        <v>3</v>
      </c>
      <c r="J11" s="118">
        <v>7</v>
      </c>
      <c r="K11" s="118">
        <v>20</v>
      </c>
      <c r="L11" s="118">
        <v>30</v>
      </c>
      <c r="M11" s="118">
        <v>21</v>
      </c>
      <c r="N11" s="118">
        <v>0</v>
      </c>
    </row>
    <row r="12" spans="1:14" ht="12" customHeight="1" x14ac:dyDescent="0.15">
      <c r="B12" s="284" t="s">
        <v>75</v>
      </c>
      <c r="C12" s="238"/>
      <c r="D12" s="116">
        <v>78</v>
      </c>
      <c r="E12" s="116">
        <v>34</v>
      </c>
      <c r="F12" s="116">
        <v>5</v>
      </c>
      <c r="G12" s="116">
        <v>0</v>
      </c>
      <c r="H12" s="116">
        <v>35</v>
      </c>
      <c r="I12" s="116">
        <v>0</v>
      </c>
      <c r="J12" s="116">
        <v>0</v>
      </c>
      <c r="K12" s="116">
        <v>1</v>
      </c>
      <c r="L12" s="116">
        <v>1</v>
      </c>
      <c r="M12" s="116">
        <v>2</v>
      </c>
      <c r="N12" s="116">
        <v>0</v>
      </c>
    </row>
    <row r="13" spans="1:14" ht="12" customHeight="1" x14ac:dyDescent="0.15">
      <c r="B13" s="284" t="s">
        <v>76</v>
      </c>
      <c r="C13" s="238"/>
      <c r="D13" s="116">
        <v>133</v>
      </c>
      <c r="E13" s="116">
        <v>65</v>
      </c>
      <c r="F13" s="116">
        <v>8</v>
      </c>
      <c r="G13" s="116">
        <v>0</v>
      </c>
      <c r="H13" s="116">
        <v>53</v>
      </c>
      <c r="I13" s="116">
        <v>0</v>
      </c>
      <c r="J13" s="116">
        <v>0</v>
      </c>
      <c r="K13" s="116">
        <v>2</v>
      </c>
      <c r="L13" s="116">
        <v>3</v>
      </c>
      <c r="M13" s="116">
        <v>2</v>
      </c>
      <c r="N13" s="116">
        <v>0</v>
      </c>
    </row>
    <row r="14" spans="1:14" ht="12" customHeight="1" x14ac:dyDescent="0.15">
      <c r="B14" s="284" t="s">
        <v>77</v>
      </c>
      <c r="C14" s="238"/>
      <c r="D14" s="116">
        <v>82</v>
      </c>
      <c r="E14" s="116">
        <v>31</v>
      </c>
      <c r="F14" s="116">
        <v>6</v>
      </c>
      <c r="G14" s="116">
        <v>0</v>
      </c>
      <c r="H14" s="116">
        <v>35</v>
      </c>
      <c r="I14" s="116">
        <v>0</v>
      </c>
      <c r="J14" s="116">
        <v>0</v>
      </c>
      <c r="K14" s="116">
        <v>0</v>
      </c>
      <c r="L14" s="116">
        <v>5</v>
      </c>
      <c r="M14" s="116">
        <v>5</v>
      </c>
      <c r="N14" s="116">
        <v>0</v>
      </c>
    </row>
    <row r="15" spans="1:14" ht="12" customHeight="1" x14ac:dyDescent="0.15">
      <c r="B15" s="284" t="s">
        <v>78</v>
      </c>
      <c r="C15" s="238"/>
      <c r="D15" s="116">
        <v>1987</v>
      </c>
      <c r="E15" s="116">
        <v>570</v>
      </c>
      <c r="F15" s="116">
        <v>78</v>
      </c>
      <c r="G15" s="116">
        <v>0</v>
      </c>
      <c r="H15" s="116">
        <v>1202</v>
      </c>
      <c r="I15" s="116">
        <v>10</v>
      </c>
      <c r="J15" s="116">
        <v>23</v>
      </c>
      <c r="K15" s="116">
        <v>46</v>
      </c>
      <c r="L15" s="116">
        <v>39</v>
      </c>
      <c r="M15" s="116">
        <v>19</v>
      </c>
      <c r="N15" s="116">
        <v>0</v>
      </c>
    </row>
    <row r="16" spans="1:14" ht="12" customHeight="1" x14ac:dyDescent="0.15">
      <c r="B16" s="284" t="s">
        <v>79</v>
      </c>
      <c r="C16" s="238"/>
      <c r="D16" s="116">
        <v>333</v>
      </c>
      <c r="E16" s="116">
        <v>141</v>
      </c>
      <c r="F16" s="116">
        <v>7</v>
      </c>
      <c r="G16" s="116">
        <v>0</v>
      </c>
      <c r="H16" s="116">
        <v>156</v>
      </c>
      <c r="I16" s="116">
        <v>2</v>
      </c>
      <c r="J16" s="116">
        <v>4</v>
      </c>
      <c r="K16" s="116">
        <v>9</v>
      </c>
      <c r="L16" s="116">
        <v>12</v>
      </c>
      <c r="M16" s="116">
        <v>2</v>
      </c>
      <c r="N16" s="116">
        <v>0</v>
      </c>
    </row>
    <row r="17" spans="2:14" ht="12" customHeight="1" x14ac:dyDescent="0.15">
      <c r="B17" s="284" t="s">
        <v>80</v>
      </c>
      <c r="C17" s="238"/>
      <c r="D17" s="116">
        <v>16</v>
      </c>
      <c r="E17" s="116">
        <v>6</v>
      </c>
      <c r="F17" s="116">
        <v>2</v>
      </c>
      <c r="G17" s="116">
        <v>0</v>
      </c>
      <c r="H17" s="116">
        <v>6</v>
      </c>
      <c r="I17" s="116">
        <v>0</v>
      </c>
      <c r="J17" s="116">
        <v>1</v>
      </c>
      <c r="K17" s="116">
        <v>0</v>
      </c>
      <c r="L17" s="116">
        <v>1</v>
      </c>
      <c r="M17" s="116">
        <v>0</v>
      </c>
      <c r="N17" s="116">
        <v>0</v>
      </c>
    </row>
    <row r="18" spans="2:14" ht="12" customHeight="1" x14ac:dyDescent="0.15">
      <c r="B18" s="284" t="s">
        <v>81</v>
      </c>
      <c r="C18" s="238"/>
      <c r="D18" s="116">
        <v>941</v>
      </c>
      <c r="E18" s="116">
        <v>371</v>
      </c>
      <c r="F18" s="116">
        <v>38</v>
      </c>
      <c r="G18" s="116">
        <v>0</v>
      </c>
      <c r="H18" s="116">
        <v>446</v>
      </c>
      <c r="I18" s="116">
        <v>2</v>
      </c>
      <c r="J18" s="116">
        <v>9</v>
      </c>
      <c r="K18" s="116">
        <v>23</v>
      </c>
      <c r="L18" s="116">
        <v>45</v>
      </c>
      <c r="M18" s="116">
        <v>7</v>
      </c>
      <c r="N18" s="116">
        <v>0</v>
      </c>
    </row>
    <row r="19" spans="2:14" ht="12" customHeight="1" x14ac:dyDescent="0.15">
      <c r="B19" s="284" t="s">
        <v>100</v>
      </c>
      <c r="C19" s="238"/>
      <c r="D19" s="116">
        <v>136</v>
      </c>
      <c r="E19" s="116">
        <v>49</v>
      </c>
      <c r="F19" s="116">
        <v>9</v>
      </c>
      <c r="G19" s="116">
        <v>0</v>
      </c>
      <c r="H19" s="116">
        <v>68</v>
      </c>
      <c r="I19" s="116">
        <v>1</v>
      </c>
      <c r="J19" s="116">
        <v>0</v>
      </c>
      <c r="K19" s="116">
        <v>4</v>
      </c>
      <c r="L19" s="116">
        <v>3</v>
      </c>
      <c r="M19" s="116">
        <v>2</v>
      </c>
      <c r="N19" s="116">
        <v>0</v>
      </c>
    </row>
    <row r="20" spans="2:14" ht="12" customHeight="1" x14ac:dyDescent="0.15">
      <c r="B20" s="284" t="s">
        <v>101</v>
      </c>
      <c r="C20" s="238"/>
      <c r="D20" s="116">
        <v>84</v>
      </c>
      <c r="E20" s="116">
        <v>28</v>
      </c>
      <c r="F20" s="116">
        <v>7</v>
      </c>
      <c r="G20" s="116">
        <v>0</v>
      </c>
      <c r="H20" s="116">
        <v>44</v>
      </c>
      <c r="I20" s="116">
        <v>0</v>
      </c>
      <c r="J20" s="116">
        <v>1</v>
      </c>
      <c r="K20" s="116">
        <v>1</v>
      </c>
      <c r="L20" s="116">
        <v>1</v>
      </c>
      <c r="M20" s="116">
        <v>2</v>
      </c>
      <c r="N20" s="116">
        <v>0</v>
      </c>
    </row>
    <row r="21" spans="2:14" ht="12" customHeight="1" x14ac:dyDescent="0.15">
      <c r="B21" s="284" t="s">
        <v>88</v>
      </c>
      <c r="C21" s="238"/>
      <c r="D21" s="116">
        <v>301</v>
      </c>
      <c r="E21" s="116">
        <v>115</v>
      </c>
      <c r="F21" s="116">
        <v>20</v>
      </c>
      <c r="G21" s="116">
        <v>1</v>
      </c>
      <c r="H21" s="116">
        <v>144</v>
      </c>
      <c r="I21" s="116">
        <v>2</v>
      </c>
      <c r="J21" s="116">
        <v>2</v>
      </c>
      <c r="K21" s="116">
        <v>5</v>
      </c>
      <c r="L21" s="116">
        <v>9</v>
      </c>
      <c r="M21" s="116">
        <v>3</v>
      </c>
      <c r="N21" s="116">
        <v>0</v>
      </c>
    </row>
    <row r="22" spans="2:14" ht="12" customHeight="1" x14ac:dyDescent="0.15">
      <c r="B22" s="285" t="s">
        <v>102</v>
      </c>
      <c r="C22" s="276"/>
      <c r="D22" s="118">
        <v>187</v>
      </c>
      <c r="E22" s="118">
        <v>80</v>
      </c>
      <c r="F22" s="118">
        <v>10</v>
      </c>
      <c r="G22" s="118">
        <v>0</v>
      </c>
      <c r="H22" s="118">
        <v>80</v>
      </c>
      <c r="I22" s="118">
        <v>0</v>
      </c>
      <c r="J22" s="118">
        <v>3</v>
      </c>
      <c r="K22" s="118">
        <v>5</v>
      </c>
      <c r="L22" s="118">
        <v>6</v>
      </c>
      <c r="M22" s="118">
        <v>3</v>
      </c>
      <c r="N22" s="118">
        <v>0</v>
      </c>
    </row>
    <row r="23" spans="2:14" ht="12" customHeight="1" x14ac:dyDescent="0.15">
      <c r="B23" s="284" t="s">
        <v>6</v>
      </c>
      <c r="C23" s="238"/>
      <c r="D23" s="116">
        <v>78</v>
      </c>
      <c r="E23" s="116">
        <v>34</v>
      </c>
      <c r="F23" s="116">
        <v>5</v>
      </c>
      <c r="G23" s="116">
        <v>0</v>
      </c>
      <c r="H23" s="116">
        <v>35</v>
      </c>
      <c r="I23" s="116">
        <v>0</v>
      </c>
      <c r="J23" s="116">
        <v>0</v>
      </c>
      <c r="K23" s="116">
        <v>1</v>
      </c>
      <c r="L23" s="116">
        <v>1</v>
      </c>
      <c r="M23" s="116">
        <v>2</v>
      </c>
      <c r="N23" s="116">
        <v>0</v>
      </c>
    </row>
    <row r="24" spans="2:14" ht="12" customHeight="1" x14ac:dyDescent="0.15">
      <c r="B24" s="284" t="s">
        <v>7</v>
      </c>
      <c r="C24" s="238"/>
      <c r="D24" s="116">
        <v>30</v>
      </c>
      <c r="E24" s="219">
        <v>20</v>
      </c>
      <c r="F24" s="219">
        <v>2</v>
      </c>
      <c r="G24" s="219">
        <v>0</v>
      </c>
      <c r="H24" s="219">
        <v>6</v>
      </c>
      <c r="I24" s="219">
        <v>0</v>
      </c>
      <c r="J24" s="219">
        <v>0</v>
      </c>
      <c r="K24" s="219">
        <v>1</v>
      </c>
      <c r="L24" s="219">
        <v>1</v>
      </c>
      <c r="M24" s="219">
        <v>0</v>
      </c>
      <c r="N24" s="219">
        <v>0</v>
      </c>
    </row>
    <row r="25" spans="2:14" ht="12" customHeight="1" x14ac:dyDescent="0.15">
      <c r="B25" s="284" t="s">
        <v>8</v>
      </c>
      <c r="C25" s="238"/>
      <c r="D25" s="116">
        <v>11</v>
      </c>
      <c r="E25" s="116">
        <v>4</v>
      </c>
      <c r="F25" s="116">
        <v>2</v>
      </c>
      <c r="G25" s="116">
        <v>0</v>
      </c>
      <c r="H25" s="116">
        <v>5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</row>
    <row r="26" spans="2:14" ht="12" customHeight="1" x14ac:dyDescent="0.15">
      <c r="B26" s="284" t="s">
        <v>9</v>
      </c>
      <c r="C26" s="238"/>
      <c r="D26" s="116">
        <v>48</v>
      </c>
      <c r="E26" s="116">
        <v>16</v>
      </c>
      <c r="F26" s="116">
        <v>3</v>
      </c>
      <c r="G26" s="116">
        <v>0</v>
      </c>
      <c r="H26" s="116">
        <v>27</v>
      </c>
      <c r="I26" s="116">
        <v>0</v>
      </c>
      <c r="J26" s="116">
        <v>0</v>
      </c>
      <c r="K26" s="116">
        <v>0</v>
      </c>
      <c r="L26" s="116">
        <v>1</v>
      </c>
      <c r="M26" s="116">
        <v>1</v>
      </c>
      <c r="N26" s="116">
        <v>0</v>
      </c>
    </row>
    <row r="27" spans="2:14" ht="12" customHeight="1" x14ac:dyDescent="0.15">
      <c r="B27" s="284" t="s">
        <v>10</v>
      </c>
      <c r="C27" s="238"/>
      <c r="D27" s="116">
        <v>12</v>
      </c>
      <c r="E27" s="116">
        <v>7</v>
      </c>
      <c r="F27" s="116">
        <v>1</v>
      </c>
      <c r="G27" s="116">
        <v>0</v>
      </c>
      <c r="H27" s="116">
        <v>2</v>
      </c>
      <c r="I27" s="116">
        <v>0</v>
      </c>
      <c r="J27" s="116">
        <v>0</v>
      </c>
      <c r="K27" s="116">
        <v>0</v>
      </c>
      <c r="L27" s="116">
        <v>1</v>
      </c>
      <c r="M27" s="116">
        <v>1</v>
      </c>
      <c r="N27" s="116">
        <v>0</v>
      </c>
    </row>
    <row r="28" spans="2:14" ht="12" customHeight="1" x14ac:dyDescent="0.15">
      <c r="B28" s="284" t="s">
        <v>11</v>
      </c>
      <c r="C28" s="238"/>
      <c r="D28" s="116">
        <v>24</v>
      </c>
      <c r="E28" s="116">
        <v>13</v>
      </c>
      <c r="F28" s="116">
        <v>0</v>
      </c>
      <c r="G28" s="116">
        <v>0</v>
      </c>
      <c r="H28" s="116">
        <v>10</v>
      </c>
      <c r="I28" s="116">
        <v>0</v>
      </c>
      <c r="J28" s="116">
        <v>0</v>
      </c>
      <c r="K28" s="116">
        <v>1</v>
      </c>
      <c r="L28" s="116">
        <v>0</v>
      </c>
      <c r="M28" s="116">
        <v>0</v>
      </c>
      <c r="N28" s="116">
        <v>0</v>
      </c>
    </row>
    <row r="29" spans="2:14" ht="12" customHeight="1" x14ac:dyDescent="0.15">
      <c r="B29" s="284" t="s">
        <v>12</v>
      </c>
      <c r="C29" s="238"/>
      <c r="D29" s="116">
        <v>8</v>
      </c>
      <c r="E29" s="116">
        <v>5</v>
      </c>
      <c r="F29" s="116">
        <v>0</v>
      </c>
      <c r="G29" s="116">
        <v>0</v>
      </c>
      <c r="H29" s="116">
        <v>3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</row>
    <row r="30" spans="2:14" ht="12" customHeight="1" x14ac:dyDescent="0.15">
      <c r="B30" s="284" t="s">
        <v>13</v>
      </c>
      <c r="C30" s="238"/>
      <c r="D30" s="116">
        <v>42</v>
      </c>
      <c r="E30" s="116">
        <v>14</v>
      </c>
      <c r="F30" s="116">
        <v>6</v>
      </c>
      <c r="G30" s="116">
        <v>0</v>
      </c>
      <c r="H30" s="116">
        <v>17</v>
      </c>
      <c r="I30" s="116">
        <v>0</v>
      </c>
      <c r="J30" s="116">
        <v>0</v>
      </c>
      <c r="K30" s="116">
        <v>2</v>
      </c>
      <c r="L30" s="116">
        <v>1</v>
      </c>
      <c r="M30" s="116">
        <v>2</v>
      </c>
      <c r="N30" s="116">
        <v>0</v>
      </c>
    </row>
    <row r="31" spans="2:14" ht="12" customHeight="1" x14ac:dyDescent="0.15">
      <c r="B31" s="284" t="s">
        <v>14</v>
      </c>
      <c r="C31" s="238"/>
      <c r="D31" s="116">
        <v>39</v>
      </c>
      <c r="E31" s="116">
        <v>18</v>
      </c>
      <c r="F31" s="116">
        <v>4</v>
      </c>
      <c r="G31" s="116">
        <v>0</v>
      </c>
      <c r="H31" s="116">
        <v>10</v>
      </c>
      <c r="I31" s="116">
        <v>0</v>
      </c>
      <c r="J31" s="116">
        <v>0</v>
      </c>
      <c r="K31" s="116">
        <v>0</v>
      </c>
      <c r="L31" s="116">
        <v>3</v>
      </c>
      <c r="M31" s="116">
        <v>4</v>
      </c>
      <c r="N31" s="116">
        <v>0</v>
      </c>
    </row>
    <row r="32" spans="2:14" ht="12" customHeight="1" x14ac:dyDescent="0.15">
      <c r="B32" s="284" t="s">
        <v>15</v>
      </c>
      <c r="C32" s="238"/>
      <c r="D32" s="116">
        <v>15</v>
      </c>
      <c r="E32" s="116">
        <v>4</v>
      </c>
      <c r="F32" s="116">
        <v>1</v>
      </c>
      <c r="G32" s="116">
        <v>0</v>
      </c>
      <c r="H32" s="116">
        <v>9</v>
      </c>
      <c r="I32" s="116">
        <v>0</v>
      </c>
      <c r="J32" s="116">
        <v>0</v>
      </c>
      <c r="K32" s="116">
        <v>0</v>
      </c>
      <c r="L32" s="116">
        <v>0</v>
      </c>
      <c r="M32" s="116">
        <v>1</v>
      </c>
      <c r="N32" s="116">
        <v>0</v>
      </c>
    </row>
    <row r="33" spans="2:14" ht="12" customHeight="1" x14ac:dyDescent="0.15">
      <c r="B33" s="284" t="s">
        <v>16</v>
      </c>
      <c r="C33" s="238"/>
      <c r="D33" s="116">
        <v>183</v>
      </c>
      <c r="E33" s="116">
        <v>64</v>
      </c>
      <c r="F33" s="116">
        <v>4</v>
      </c>
      <c r="G33" s="116">
        <v>0</v>
      </c>
      <c r="H33" s="116">
        <v>100</v>
      </c>
      <c r="I33" s="116">
        <v>2</v>
      </c>
      <c r="J33" s="116">
        <v>4</v>
      </c>
      <c r="K33" s="116">
        <v>4</v>
      </c>
      <c r="L33" s="116">
        <v>4</v>
      </c>
      <c r="M33" s="116">
        <v>1</v>
      </c>
      <c r="N33" s="116">
        <v>0</v>
      </c>
    </row>
    <row r="34" spans="2:14" ht="12" customHeight="1" x14ac:dyDescent="0.15">
      <c r="B34" s="284" t="s">
        <v>17</v>
      </c>
      <c r="C34" s="238"/>
      <c r="D34" s="116">
        <v>205</v>
      </c>
      <c r="E34" s="116">
        <v>53</v>
      </c>
      <c r="F34" s="116">
        <v>9</v>
      </c>
      <c r="G34" s="116">
        <v>0</v>
      </c>
      <c r="H34" s="116">
        <v>124</v>
      </c>
      <c r="I34" s="116">
        <v>2</v>
      </c>
      <c r="J34" s="116">
        <v>3</v>
      </c>
      <c r="K34" s="116">
        <v>7</v>
      </c>
      <c r="L34" s="116">
        <v>6</v>
      </c>
      <c r="M34" s="116">
        <v>1</v>
      </c>
      <c r="N34" s="116">
        <v>0</v>
      </c>
    </row>
    <row r="35" spans="2:14" ht="12" customHeight="1" x14ac:dyDescent="0.15">
      <c r="B35" s="284" t="s">
        <v>18</v>
      </c>
      <c r="C35" s="238"/>
      <c r="D35" s="116">
        <v>1038</v>
      </c>
      <c r="E35" s="116">
        <v>301</v>
      </c>
      <c r="F35" s="116">
        <v>32</v>
      </c>
      <c r="G35" s="116">
        <v>0</v>
      </c>
      <c r="H35" s="116">
        <v>649</v>
      </c>
      <c r="I35" s="116">
        <v>3</v>
      </c>
      <c r="J35" s="116">
        <v>13</v>
      </c>
      <c r="K35" s="116">
        <v>17</v>
      </c>
      <c r="L35" s="116">
        <v>16</v>
      </c>
      <c r="M35" s="116">
        <v>7</v>
      </c>
      <c r="N35" s="116">
        <v>0</v>
      </c>
    </row>
    <row r="36" spans="2:14" ht="12" customHeight="1" x14ac:dyDescent="0.15">
      <c r="B36" s="284" t="s">
        <v>19</v>
      </c>
      <c r="C36" s="238"/>
      <c r="D36" s="116">
        <v>481</v>
      </c>
      <c r="E36" s="116">
        <v>130</v>
      </c>
      <c r="F36" s="116">
        <v>25</v>
      </c>
      <c r="G36" s="116">
        <v>0</v>
      </c>
      <c r="H36" s="116">
        <v>292</v>
      </c>
      <c r="I36" s="116">
        <v>3</v>
      </c>
      <c r="J36" s="116">
        <v>2</v>
      </c>
      <c r="K36" s="116">
        <v>14</v>
      </c>
      <c r="L36" s="116">
        <v>9</v>
      </c>
      <c r="M36" s="116">
        <v>6</v>
      </c>
      <c r="N36" s="116">
        <v>0</v>
      </c>
    </row>
    <row r="37" spans="2:14" ht="12" customHeight="1" x14ac:dyDescent="0.15">
      <c r="B37" s="284" t="s">
        <v>20</v>
      </c>
      <c r="C37" s="238"/>
      <c r="D37" s="116">
        <v>18</v>
      </c>
      <c r="E37" s="116">
        <v>8</v>
      </c>
      <c r="F37" s="116">
        <v>1</v>
      </c>
      <c r="G37" s="116">
        <v>0</v>
      </c>
      <c r="H37" s="116">
        <v>8</v>
      </c>
      <c r="I37" s="116">
        <v>0</v>
      </c>
      <c r="J37" s="116">
        <v>0</v>
      </c>
      <c r="K37" s="116">
        <v>0</v>
      </c>
      <c r="L37" s="116">
        <v>1</v>
      </c>
      <c r="M37" s="116">
        <v>0</v>
      </c>
      <c r="N37" s="116">
        <v>0</v>
      </c>
    </row>
    <row r="38" spans="2:14" ht="12" customHeight="1" x14ac:dyDescent="0.15">
      <c r="B38" s="284" t="s">
        <v>21</v>
      </c>
      <c r="C38" s="238"/>
      <c r="D38" s="116">
        <v>6</v>
      </c>
      <c r="E38" s="116">
        <v>2</v>
      </c>
      <c r="F38" s="116">
        <v>1</v>
      </c>
      <c r="G38" s="116">
        <v>0</v>
      </c>
      <c r="H38" s="116">
        <v>3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</row>
    <row r="39" spans="2:14" ht="12" customHeight="1" x14ac:dyDescent="0.15">
      <c r="B39" s="284" t="s">
        <v>22</v>
      </c>
      <c r="C39" s="238"/>
      <c r="D39" s="116">
        <v>10</v>
      </c>
      <c r="E39" s="116">
        <v>4</v>
      </c>
      <c r="F39" s="116">
        <v>1</v>
      </c>
      <c r="G39" s="116">
        <v>0</v>
      </c>
      <c r="H39" s="116">
        <v>3</v>
      </c>
      <c r="I39" s="116">
        <v>0</v>
      </c>
      <c r="J39" s="116">
        <v>1</v>
      </c>
      <c r="K39" s="116">
        <v>0</v>
      </c>
      <c r="L39" s="116">
        <v>1</v>
      </c>
      <c r="M39" s="116">
        <v>0</v>
      </c>
      <c r="N39" s="116">
        <v>0</v>
      </c>
    </row>
    <row r="40" spans="2:14" ht="12" customHeight="1" x14ac:dyDescent="0.15">
      <c r="B40" s="284" t="s">
        <v>23</v>
      </c>
      <c r="C40" s="238"/>
      <c r="D40" s="116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</row>
    <row r="41" spans="2:14" ht="12" customHeight="1" x14ac:dyDescent="0.15">
      <c r="B41" s="284" t="s">
        <v>24</v>
      </c>
      <c r="C41" s="238"/>
      <c r="D41" s="116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</row>
    <row r="42" spans="2:14" ht="12" customHeight="1" x14ac:dyDescent="0.15">
      <c r="B42" s="284" t="s">
        <v>25</v>
      </c>
      <c r="C42" s="238"/>
      <c r="D42" s="116">
        <v>10</v>
      </c>
      <c r="E42" s="116">
        <v>1</v>
      </c>
      <c r="F42" s="116">
        <v>0</v>
      </c>
      <c r="G42" s="116">
        <v>0</v>
      </c>
      <c r="H42" s="116">
        <v>8</v>
      </c>
      <c r="I42" s="116">
        <v>0</v>
      </c>
      <c r="J42" s="116">
        <v>0</v>
      </c>
      <c r="K42" s="116">
        <v>0</v>
      </c>
      <c r="L42" s="116">
        <v>1</v>
      </c>
      <c r="M42" s="116">
        <v>0</v>
      </c>
      <c r="N42" s="116">
        <v>0</v>
      </c>
    </row>
    <row r="43" spans="2:14" ht="12" customHeight="1" x14ac:dyDescent="0.15">
      <c r="B43" s="284" t="s">
        <v>26</v>
      </c>
      <c r="C43" s="238"/>
      <c r="D43" s="116">
        <v>45</v>
      </c>
      <c r="E43" s="116">
        <v>23</v>
      </c>
      <c r="F43" s="116">
        <v>3</v>
      </c>
      <c r="G43" s="116">
        <v>0</v>
      </c>
      <c r="H43" s="116">
        <v>17</v>
      </c>
      <c r="I43" s="116">
        <v>0</v>
      </c>
      <c r="J43" s="116">
        <v>1</v>
      </c>
      <c r="K43" s="116">
        <v>0</v>
      </c>
      <c r="L43" s="116">
        <v>1</v>
      </c>
      <c r="M43" s="116">
        <v>0</v>
      </c>
      <c r="N43" s="116">
        <v>0</v>
      </c>
    </row>
    <row r="44" spans="2:14" ht="12" customHeight="1" x14ac:dyDescent="0.15">
      <c r="B44" s="284" t="s">
        <v>27</v>
      </c>
      <c r="C44" s="238"/>
      <c r="D44" s="116">
        <v>38</v>
      </c>
      <c r="E44" s="116">
        <v>8</v>
      </c>
      <c r="F44" s="116">
        <v>2</v>
      </c>
      <c r="G44" s="116">
        <v>0</v>
      </c>
      <c r="H44" s="116">
        <v>20</v>
      </c>
      <c r="I44" s="116">
        <v>0</v>
      </c>
      <c r="J44" s="116">
        <v>1</v>
      </c>
      <c r="K44" s="116">
        <v>2</v>
      </c>
      <c r="L44" s="116">
        <v>3</v>
      </c>
      <c r="M44" s="116">
        <v>2</v>
      </c>
      <c r="N44" s="116">
        <v>0</v>
      </c>
    </row>
    <row r="45" spans="2:14" ht="12" customHeight="1" x14ac:dyDescent="0.15">
      <c r="B45" s="284" t="s">
        <v>28</v>
      </c>
      <c r="C45" s="238"/>
      <c r="D45" s="116">
        <v>263</v>
      </c>
      <c r="E45" s="116">
        <v>108</v>
      </c>
      <c r="F45" s="116">
        <v>4</v>
      </c>
      <c r="G45" s="116">
        <v>0</v>
      </c>
      <c r="H45" s="116">
        <v>125</v>
      </c>
      <c r="I45" s="116">
        <v>2</v>
      </c>
      <c r="J45" s="116">
        <v>3</v>
      </c>
      <c r="K45" s="116">
        <v>8</v>
      </c>
      <c r="L45" s="116">
        <v>11</v>
      </c>
      <c r="M45" s="116">
        <v>2</v>
      </c>
      <c r="N45" s="116">
        <v>0</v>
      </c>
    </row>
    <row r="46" spans="2:14" ht="12" customHeight="1" x14ac:dyDescent="0.15">
      <c r="B46" s="284" t="s">
        <v>29</v>
      </c>
      <c r="C46" s="238"/>
      <c r="D46" s="116">
        <v>25</v>
      </c>
      <c r="E46" s="116">
        <v>10</v>
      </c>
      <c r="F46" s="116">
        <v>0</v>
      </c>
      <c r="G46" s="116">
        <v>0</v>
      </c>
      <c r="H46" s="116">
        <v>14</v>
      </c>
      <c r="I46" s="116">
        <v>0</v>
      </c>
      <c r="J46" s="116">
        <v>0</v>
      </c>
      <c r="K46" s="116">
        <v>1</v>
      </c>
      <c r="L46" s="116">
        <v>0</v>
      </c>
      <c r="M46" s="116">
        <v>0</v>
      </c>
      <c r="N46" s="116">
        <v>0</v>
      </c>
    </row>
    <row r="47" spans="2:14" ht="12" customHeight="1" x14ac:dyDescent="0.15">
      <c r="B47" s="284" t="s">
        <v>30</v>
      </c>
      <c r="C47" s="238"/>
      <c r="D47" s="116">
        <v>58</v>
      </c>
      <c r="E47" s="116">
        <v>14</v>
      </c>
      <c r="F47" s="116">
        <v>1</v>
      </c>
      <c r="G47" s="116">
        <v>0</v>
      </c>
      <c r="H47" s="116">
        <v>33</v>
      </c>
      <c r="I47" s="116">
        <v>1</v>
      </c>
      <c r="J47" s="116">
        <v>1</v>
      </c>
      <c r="K47" s="116">
        <v>3</v>
      </c>
      <c r="L47" s="116">
        <v>4</v>
      </c>
      <c r="M47" s="116">
        <v>1</v>
      </c>
      <c r="N47" s="116">
        <v>0</v>
      </c>
    </row>
    <row r="48" spans="2:14" ht="12" customHeight="1" x14ac:dyDescent="0.15">
      <c r="B48" s="284" t="s">
        <v>31</v>
      </c>
      <c r="C48" s="238"/>
      <c r="D48" s="116">
        <v>119</v>
      </c>
      <c r="E48" s="116">
        <v>39</v>
      </c>
      <c r="F48" s="116">
        <v>6</v>
      </c>
      <c r="G48" s="116">
        <v>0</v>
      </c>
      <c r="H48" s="116">
        <v>64</v>
      </c>
      <c r="I48" s="116">
        <v>0</v>
      </c>
      <c r="J48" s="116">
        <v>1</v>
      </c>
      <c r="K48" s="116">
        <v>4</v>
      </c>
      <c r="L48" s="116">
        <v>4</v>
      </c>
      <c r="M48" s="116">
        <v>1</v>
      </c>
      <c r="N48" s="116">
        <v>0</v>
      </c>
    </row>
    <row r="49" spans="2:14" ht="12" customHeight="1" x14ac:dyDescent="0.15">
      <c r="B49" s="284" t="s">
        <v>32</v>
      </c>
      <c r="C49" s="238"/>
      <c r="D49" s="116">
        <v>555</v>
      </c>
      <c r="E49" s="116">
        <v>250</v>
      </c>
      <c r="F49" s="116">
        <v>19</v>
      </c>
      <c r="G49" s="116">
        <v>0</v>
      </c>
      <c r="H49" s="116">
        <v>244</v>
      </c>
      <c r="I49" s="116">
        <v>1</v>
      </c>
      <c r="J49" s="116">
        <v>4</v>
      </c>
      <c r="K49" s="116">
        <v>12</v>
      </c>
      <c r="L49" s="116">
        <v>22</v>
      </c>
      <c r="M49" s="116">
        <v>3</v>
      </c>
      <c r="N49" s="116">
        <v>0</v>
      </c>
    </row>
    <row r="50" spans="2:14" ht="12" customHeight="1" x14ac:dyDescent="0.15">
      <c r="B50" s="284" t="s">
        <v>33</v>
      </c>
      <c r="C50" s="238"/>
      <c r="D50" s="116">
        <v>180</v>
      </c>
      <c r="E50" s="116">
        <v>57</v>
      </c>
      <c r="F50" s="116">
        <v>9</v>
      </c>
      <c r="G50" s="116">
        <v>0</v>
      </c>
      <c r="H50" s="116">
        <v>91</v>
      </c>
      <c r="I50" s="116">
        <v>0</v>
      </c>
      <c r="J50" s="116">
        <v>3</v>
      </c>
      <c r="K50" s="116">
        <v>4</v>
      </c>
      <c r="L50" s="116">
        <v>14</v>
      </c>
      <c r="M50" s="116">
        <v>2</v>
      </c>
      <c r="N50" s="116">
        <v>0</v>
      </c>
    </row>
    <row r="51" spans="2:14" ht="12" customHeight="1" x14ac:dyDescent="0.15">
      <c r="B51" s="284" t="s">
        <v>34</v>
      </c>
      <c r="C51" s="238"/>
      <c r="D51" s="116">
        <v>19</v>
      </c>
      <c r="E51" s="116">
        <v>7</v>
      </c>
      <c r="F51" s="116">
        <v>1</v>
      </c>
      <c r="G51" s="116">
        <v>0</v>
      </c>
      <c r="H51" s="116">
        <v>10</v>
      </c>
      <c r="I51" s="116">
        <v>0</v>
      </c>
      <c r="J51" s="116">
        <v>0</v>
      </c>
      <c r="K51" s="116">
        <v>0</v>
      </c>
      <c r="L51" s="116">
        <v>1</v>
      </c>
      <c r="M51" s="116">
        <v>0</v>
      </c>
      <c r="N51" s="116">
        <v>0</v>
      </c>
    </row>
    <row r="52" spans="2:14" ht="12" customHeight="1" x14ac:dyDescent="0.15">
      <c r="B52" s="284" t="s">
        <v>35</v>
      </c>
      <c r="C52" s="238"/>
      <c r="D52" s="116">
        <v>10</v>
      </c>
      <c r="E52" s="116">
        <v>4</v>
      </c>
      <c r="F52" s="116">
        <v>2</v>
      </c>
      <c r="G52" s="116">
        <v>0</v>
      </c>
      <c r="H52" s="116">
        <v>4</v>
      </c>
      <c r="I52" s="116">
        <v>0</v>
      </c>
      <c r="J52" s="116">
        <v>0</v>
      </c>
      <c r="K52" s="116">
        <v>0</v>
      </c>
      <c r="L52" s="116">
        <v>0</v>
      </c>
      <c r="M52" s="116">
        <v>0</v>
      </c>
      <c r="N52" s="116">
        <v>0</v>
      </c>
    </row>
    <row r="53" spans="2:14" ht="12" customHeight="1" x14ac:dyDescent="0.15">
      <c r="B53" s="284" t="s">
        <v>36</v>
      </c>
      <c r="C53" s="238"/>
      <c r="D53" s="116">
        <v>3</v>
      </c>
      <c r="E53" s="116">
        <v>0</v>
      </c>
      <c r="F53" s="116">
        <v>0</v>
      </c>
      <c r="G53" s="116">
        <v>0</v>
      </c>
      <c r="H53" s="116">
        <v>3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</row>
    <row r="54" spans="2:14" ht="12" customHeight="1" x14ac:dyDescent="0.15">
      <c r="B54" s="284" t="s">
        <v>37</v>
      </c>
      <c r="C54" s="238"/>
      <c r="D54" s="116">
        <v>2</v>
      </c>
      <c r="E54" s="116">
        <v>1</v>
      </c>
      <c r="F54" s="116">
        <v>0</v>
      </c>
      <c r="G54" s="116">
        <v>0</v>
      </c>
      <c r="H54" s="116">
        <v>1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</row>
    <row r="55" spans="2:14" ht="12" customHeight="1" x14ac:dyDescent="0.15">
      <c r="B55" s="284" t="s">
        <v>38</v>
      </c>
      <c r="C55" s="238"/>
      <c r="D55" s="116">
        <v>48</v>
      </c>
      <c r="E55" s="116">
        <v>22</v>
      </c>
      <c r="F55" s="116">
        <v>3</v>
      </c>
      <c r="G55" s="116">
        <v>0</v>
      </c>
      <c r="H55" s="116">
        <v>20</v>
      </c>
      <c r="I55" s="116">
        <v>0</v>
      </c>
      <c r="J55" s="116">
        <v>0</v>
      </c>
      <c r="K55" s="116">
        <v>1</v>
      </c>
      <c r="L55" s="116">
        <v>0</v>
      </c>
      <c r="M55" s="116">
        <v>2</v>
      </c>
      <c r="N55" s="116">
        <v>0</v>
      </c>
    </row>
    <row r="56" spans="2:14" ht="12" customHeight="1" x14ac:dyDescent="0.15">
      <c r="B56" s="284" t="s">
        <v>39</v>
      </c>
      <c r="C56" s="238"/>
      <c r="D56" s="116">
        <v>65</v>
      </c>
      <c r="E56" s="116">
        <v>21</v>
      </c>
      <c r="F56" s="116">
        <v>5</v>
      </c>
      <c r="G56" s="116">
        <v>0</v>
      </c>
      <c r="H56" s="116">
        <v>35</v>
      </c>
      <c r="I56" s="116">
        <v>0</v>
      </c>
      <c r="J56" s="116">
        <v>0</v>
      </c>
      <c r="K56" s="116">
        <v>1</v>
      </c>
      <c r="L56" s="116">
        <v>3</v>
      </c>
      <c r="M56" s="116">
        <v>0</v>
      </c>
      <c r="N56" s="116">
        <v>0</v>
      </c>
    </row>
    <row r="57" spans="2:14" ht="12" customHeight="1" x14ac:dyDescent="0.15">
      <c r="B57" s="284" t="s">
        <v>40</v>
      </c>
      <c r="C57" s="238"/>
      <c r="D57" s="116">
        <v>18</v>
      </c>
      <c r="E57" s="116">
        <v>5</v>
      </c>
      <c r="F57" s="116">
        <v>1</v>
      </c>
      <c r="G57" s="116">
        <v>0</v>
      </c>
      <c r="H57" s="116">
        <v>9</v>
      </c>
      <c r="I57" s="116">
        <v>1</v>
      </c>
      <c r="J57" s="116">
        <v>0</v>
      </c>
      <c r="K57" s="116">
        <v>2</v>
      </c>
      <c r="L57" s="116">
        <v>0</v>
      </c>
      <c r="M57" s="116">
        <v>0</v>
      </c>
      <c r="N57" s="116">
        <v>0</v>
      </c>
    </row>
    <row r="58" spans="2:14" ht="12" customHeight="1" x14ac:dyDescent="0.15">
      <c r="B58" s="284" t="s">
        <v>41</v>
      </c>
      <c r="C58" s="238"/>
      <c r="D58" s="116">
        <v>4</v>
      </c>
      <c r="E58" s="116">
        <v>1</v>
      </c>
      <c r="F58" s="116">
        <v>0</v>
      </c>
      <c r="G58" s="116">
        <v>0</v>
      </c>
      <c r="H58" s="116">
        <v>3</v>
      </c>
      <c r="I58" s="116">
        <v>0</v>
      </c>
      <c r="J58" s="116">
        <v>0</v>
      </c>
      <c r="K58" s="116">
        <v>0</v>
      </c>
      <c r="L58" s="116">
        <v>0</v>
      </c>
      <c r="M58" s="116">
        <v>0</v>
      </c>
      <c r="N58" s="116">
        <v>0</v>
      </c>
    </row>
    <row r="59" spans="2:14" ht="12" customHeight="1" x14ac:dyDescent="0.15">
      <c r="B59" s="284" t="s">
        <v>42</v>
      </c>
      <c r="C59" s="238"/>
      <c r="D59" s="116">
        <v>34</v>
      </c>
      <c r="E59" s="116">
        <v>10</v>
      </c>
      <c r="F59" s="116">
        <v>3</v>
      </c>
      <c r="G59" s="116">
        <v>0</v>
      </c>
      <c r="H59" s="116">
        <v>18</v>
      </c>
      <c r="I59" s="116">
        <v>0</v>
      </c>
      <c r="J59" s="116">
        <v>0</v>
      </c>
      <c r="K59" s="116">
        <v>1</v>
      </c>
      <c r="L59" s="116">
        <v>0</v>
      </c>
      <c r="M59" s="116">
        <v>2</v>
      </c>
      <c r="N59" s="116">
        <v>0</v>
      </c>
    </row>
    <row r="60" spans="2:14" ht="12" customHeight="1" x14ac:dyDescent="0.15">
      <c r="B60" s="284" t="s">
        <v>43</v>
      </c>
      <c r="C60" s="238"/>
      <c r="D60" s="116">
        <v>25</v>
      </c>
      <c r="E60" s="116">
        <v>6</v>
      </c>
      <c r="F60" s="116">
        <v>2</v>
      </c>
      <c r="G60" s="116">
        <v>0</v>
      </c>
      <c r="H60" s="116">
        <v>15</v>
      </c>
      <c r="I60" s="116">
        <v>0</v>
      </c>
      <c r="J60" s="116">
        <v>1</v>
      </c>
      <c r="K60" s="116">
        <v>0</v>
      </c>
      <c r="L60" s="116">
        <v>1</v>
      </c>
      <c r="M60" s="116">
        <v>0</v>
      </c>
      <c r="N60" s="116">
        <v>0</v>
      </c>
    </row>
    <row r="61" spans="2:14" ht="12" customHeight="1" x14ac:dyDescent="0.15">
      <c r="B61" s="284" t="s">
        <v>44</v>
      </c>
      <c r="C61" s="238"/>
      <c r="D61" s="116">
        <v>21</v>
      </c>
      <c r="E61" s="116">
        <v>11</v>
      </c>
      <c r="F61" s="116">
        <v>2</v>
      </c>
      <c r="G61" s="116">
        <v>0</v>
      </c>
      <c r="H61" s="116">
        <v>8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</row>
    <row r="62" spans="2:14" ht="12" customHeight="1" x14ac:dyDescent="0.15">
      <c r="B62" s="284" t="s">
        <v>45</v>
      </c>
      <c r="C62" s="238"/>
      <c r="D62" s="116">
        <v>253</v>
      </c>
      <c r="E62" s="116">
        <v>97</v>
      </c>
      <c r="F62" s="116">
        <v>15</v>
      </c>
      <c r="G62" s="116">
        <v>1</v>
      </c>
      <c r="H62" s="116">
        <v>122</v>
      </c>
      <c r="I62" s="116">
        <v>2</v>
      </c>
      <c r="J62" s="116">
        <v>1</v>
      </c>
      <c r="K62" s="116">
        <v>4</v>
      </c>
      <c r="L62" s="116">
        <v>8</v>
      </c>
      <c r="M62" s="116">
        <v>3</v>
      </c>
      <c r="N62" s="116">
        <v>0</v>
      </c>
    </row>
    <row r="63" spans="2:14" ht="12" customHeight="1" x14ac:dyDescent="0.15">
      <c r="B63" s="284" t="s">
        <v>46</v>
      </c>
      <c r="C63" s="238"/>
      <c r="D63" s="116">
        <v>16</v>
      </c>
      <c r="E63" s="116">
        <v>4</v>
      </c>
      <c r="F63" s="116">
        <v>3</v>
      </c>
      <c r="G63" s="116">
        <v>0</v>
      </c>
      <c r="H63" s="116">
        <v>7</v>
      </c>
      <c r="I63" s="116">
        <v>0</v>
      </c>
      <c r="J63" s="116">
        <v>1</v>
      </c>
      <c r="K63" s="116">
        <v>1</v>
      </c>
      <c r="L63" s="116">
        <v>0</v>
      </c>
      <c r="M63" s="116">
        <v>0</v>
      </c>
      <c r="N63" s="116">
        <v>0</v>
      </c>
    </row>
    <row r="64" spans="2:14" ht="12" customHeight="1" x14ac:dyDescent="0.15">
      <c r="B64" s="284" t="s">
        <v>47</v>
      </c>
      <c r="C64" s="238"/>
      <c r="D64" s="116">
        <v>32</v>
      </c>
      <c r="E64" s="116">
        <v>14</v>
      </c>
      <c r="F64" s="116">
        <v>2</v>
      </c>
      <c r="G64" s="116">
        <v>0</v>
      </c>
      <c r="H64" s="116">
        <v>15</v>
      </c>
      <c r="I64" s="116">
        <v>0</v>
      </c>
      <c r="J64" s="116">
        <v>0</v>
      </c>
      <c r="K64" s="116">
        <v>0</v>
      </c>
      <c r="L64" s="116">
        <v>1</v>
      </c>
      <c r="M64" s="116">
        <v>0</v>
      </c>
      <c r="N64" s="116">
        <v>0</v>
      </c>
    </row>
    <row r="65" spans="1:14" ht="12" customHeight="1" x14ac:dyDescent="0.15">
      <c r="B65" s="284" t="s">
        <v>48</v>
      </c>
      <c r="C65" s="238"/>
      <c r="D65" s="116">
        <v>85</v>
      </c>
      <c r="E65" s="116">
        <v>31</v>
      </c>
      <c r="F65" s="116">
        <v>7</v>
      </c>
      <c r="G65" s="116">
        <v>0</v>
      </c>
      <c r="H65" s="116">
        <v>39</v>
      </c>
      <c r="I65" s="116">
        <v>0</v>
      </c>
      <c r="J65" s="116">
        <v>1</v>
      </c>
      <c r="K65" s="116">
        <v>1</v>
      </c>
      <c r="L65" s="116">
        <v>4</v>
      </c>
      <c r="M65" s="116">
        <v>2</v>
      </c>
      <c r="N65" s="116">
        <v>0</v>
      </c>
    </row>
    <row r="66" spans="1:14" ht="12" customHeight="1" x14ac:dyDescent="0.15">
      <c r="B66" s="284" t="s">
        <v>49</v>
      </c>
      <c r="C66" s="238"/>
      <c r="D66" s="116">
        <v>15</v>
      </c>
      <c r="E66" s="116">
        <v>6</v>
      </c>
      <c r="F66" s="116">
        <v>0</v>
      </c>
      <c r="G66" s="116">
        <v>0</v>
      </c>
      <c r="H66" s="116">
        <v>7</v>
      </c>
      <c r="I66" s="116">
        <v>0</v>
      </c>
      <c r="J66" s="116">
        <v>0</v>
      </c>
      <c r="K66" s="116">
        <v>1</v>
      </c>
      <c r="L66" s="116">
        <v>0</v>
      </c>
      <c r="M66" s="116">
        <v>1</v>
      </c>
      <c r="N66" s="116">
        <v>0</v>
      </c>
    </row>
    <row r="67" spans="1:14" ht="12" customHeight="1" x14ac:dyDescent="0.15">
      <c r="B67" s="284" t="s">
        <v>50</v>
      </c>
      <c r="C67" s="238"/>
      <c r="D67" s="116">
        <v>2</v>
      </c>
      <c r="E67" s="116">
        <v>0</v>
      </c>
      <c r="F67" s="116">
        <v>1</v>
      </c>
      <c r="G67" s="116">
        <v>0</v>
      </c>
      <c r="H67" s="116">
        <v>1</v>
      </c>
      <c r="I67" s="116">
        <v>0</v>
      </c>
      <c r="J67" s="116">
        <v>0</v>
      </c>
      <c r="K67" s="116">
        <v>0</v>
      </c>
      <c r="L67" s="116">
        <v>0</v>
      </c>
      <c r="M67" s="116">
        <v>0</v>
      </c>
      <c r="N67" s="116">
        <v>0</v>
      </c>
    </row>
    <row r="68" spans="1:14" ht="12" customHeight="1" x14ac:dyDescent="0.15">
      <c r="B68" s="284" t="s">
        <v>51</v>
      </c>
      <c r="C68" s="238"/>
      <c r="D68" s="116">
        <v>8</v>
      </c>
      <c r="E68" s="116">
        <v>1</v>
      </c>
      <c r="F68" s="116">
        <v>0</v>
      </c>
      <c r="G68" s="116">
        <v>0</v>
      </c>
      <c r="H68" s="116">
        <v>5</v>
      </c>
      <c r="I68" s="116">
        <v>0</v>
      </c>
      <c r="J68" s="116">
        <v>1</v>
      </c>
      <c r="K68" s="116">
        <v>0</v>
      </c>
      <c r="L68" s="116">
        <v>1</v>
      </c>
      <c r="M68" s="116">
        <v>0</v>
      </c>
      <c r="N68" s="116">
        <v>0</v>
      </c>
    </row>
    <row r="69" spans="1:14" s="5" customFormat="1" ht="12" customHeight="1" x14ac:dyDescent="0.15">
      <c r="A69" s="22"/>
      <c r="B69" s="285" t="s">
        <v>73</v>
      </c>
      <c r="C69" s="276"/>
      <c r="D69" s="118">
        <v>77</v>
      </c>
      <c r="E69" s="118">
        <v>42</v>
      </c>
      <c r="F69" s="118">
        <v>2</v>
      </c>
      <c r="G69" s="118">
        <v>0</v>
      </c>
      <c r="H69" s="118">
        <v>28</v>
      </c>
      <c r="I69" s="118">
        <v>0</v>
      </c>
      <c r="J69" s="118">
        <v>1</v>
      </c>
      <c r="K69" s="118">
        <v>3</v>
      </c>
      <c r="L69" s="118">
        <v>1</v>
      </c>
      <c r="M69" s="118">
        <v>0</v>
      </c>
      <c r="N69" s="118">
        <v>0</v>
      </c>
    </row>
    <row r="71" spans="1:14" x14ac:dyDescent="0.15">
      <c r="D71" s="171">
        <f>D6</f>
        <v>4278</v>
      </c>
    </row>
    <row r="72" spans="1:14" x14ac:dyDescent="0.15">
      <c r="D72" s="171" t="str">
        <f>IF(D71=SUM(D8:D11,D12:D22,D23:D69)/3,"OK","NG")</f>
        <v>OK</v>
      </c>
    </row>
  </sheetData>
  <mergeCells count="74">
    <mergeCell ref="M3:M5"/>
    <mergeCell ref="N3:N5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30" t="s">
        <v>334</v>
      </c>
      <c r="C1" s="30"/>
      <c r="E1" s="30" t="s">
        <v>377</v>
      </c>
      <c r="O1" s="30"/>
      <c r="R1" s="30" t="s">
        <v>373</v>
      </c>
      <c r="AB1" s="30"/>
      <c r="AE1" s="30" t="s">
        <v>373</v>
      </c>
      <c r="AQ1" s="30"/>
      <c r="AR1" s="30" t="s">
        <v>373</v>
      </c>
    </row>
    <row r="2" spans="1:49" s="12" customFormat="1" ht="17.25" customHeight="1" x14ac:dyDescent="0.15">
      <c r="B2" s="1" t="s">
        <v>376</v>
      </c>
    </row>
    <row r="3" spans="1:49" ht="24" customHeight="1" x14ac:dyDescent="0.15">
      <c r="B3" s="306" t="s">
        <v>374</v>
      </c>
      <c r="C3" s="353"/>
      <c r="D3" s="291"/>
      <c r="E3" s="286" t="s">
        <v>92</v>
      </c>
      <c r="F3" s="185"/>
      <c r="G3" s="88">
        <v>16</v>
      </c>
      <c r="H3" s="88">
        <v>18</v>
      </c>
      <c r="I3" s="88">
        <v>20</v>
      </c>
      <c r="J3" s="88">
        <v>22</v>
      </c>
      <c r="K3" s="88">
        <v>24</v>
      </c>
      <c r="L3" s="88">
        <v>26</v>
      </c>
      <c r="M3" s="88">
        <v>28</v>
      </c>
      <c r="N3" s="88">
        <v>30</v>
      </c>
      <c r="O3" s="88">
        <v>32</v>
      </c>
      <c r="P3" s="88">
        <v>34</v>
      </c>
      <c r="Q3" s="88">
        <v>36</v>
      </c>
      <c r="R3" s="88">
        <v>38</v>
      </c>
      <c r="S3" s="88">
        <v>40</v>
      </c>
      <c r="T3" s="88">
        <v>42</v>
      </c>
      <c r="U3" s="88">
        <v>44</v>
      </c>
      <c r="V3" s="88">
        <v>46</v>
      </c>
      <c r="W3" s="88">
        <v>48</v>
      </c>
      <c r="X3" s="88">
        <v>50</v>
      </c>
      <c r="Y3" s="88">
        <v>52</v>
      </c>
      <c r="Z3" s="88">
        <v>54</v>
      </c>
      <c r="AA3" s="88">
        <v>56</v>
      </c>
      <c r="AB3" s="88">
        <v>58</v>
      </c>
      <c r="AC3" s="88">
        <v>60</v>
      </c>
      <c r="AD3" s="88">
        <v>62</v>
      </c>
      <c r="AE3" s="88">
        <v>64</v>
      </c>
      <c r="AF3" s="88">
        <v>66</v>
      </c>
      <c r="AG3" s="88">
        <v>68</v>
      </c>
      <c r="AH3" s="88">
        <v>70</v>
      </c>
      <c r="AI3" s="88">
        <v>72</v>
      </c>
      <c r="AJ3" s="88">
        <v>74</v>
      </c>
      <c r="AK3" s="88">
        <v>76</v>
      </c>
      <c r="AL3" s="88">
        <v>78</v>
      </c>
      <c r="AM3" s="88">
        <v>80</v>
      </c>
      <c r="AN3" s="88">
        <v>82</v>
      </c>
      <c r="AO3" s="88">
        <v>84</v>
      </c>
      <c r="AP3" s="88">
        <v>86</v>
      </c>
      <c r="AQ3" s="88">
        <v>88</v>
      </c>
      <c r="AR3" s="88">
        <v>90</v>
      </c>
      <c r="AS3" s="88">
        <v>92</v>
      </c>
      <c r="AT3" s="88">
        <v>94</v>
      </c>
      <c r="AU3" s="88">
        <v>96</v>
      </c>
      <c r="AV3" s="88">
        <v>98</v>
      </c>
      <c r="AW3" s="112" t="s">
        <v>343</v>
      </c>
    </row>
    <row r="4" spans="1:49" s="36" customFormat="1" ht="12" customHeight="1" x14ac:dyDescent="0.15">
      <c r="B4" s="316" t="s">
        <v>265</v>
      </c>
      <c r="C4" s="361"/>
      <c r="D4" s="317"/>
      <c r="E4" s="287"/>
      <c r="F4" s="90"/>
      <c r="G4" s="90" t="s">
        <v>97</v>
      </c>
      <c r="H4" s="90" t="s">
        <v>97</v>
      </c>
      <c r="I4" s="90" t="s">
        <v>97</v>
      </c>
      <c r="J4" s="90" t="s">
        <v>97</v>
      </c>
      <c r="K4" s="90" t="s">
        <v>97</v>
      </c>
      <c r="L4" s="90" t="s">
        <v>97</v>
      </c>
      <c r="M4" s="90" t="s">
        <v>97</v>
      </c>
      <c r="N4" s="90" t="s">
        <v>97</v>
      </c>
      <c r="O4" s="90" t="s">
        <v>97</v>
      </c>
      <c r="P4" s="90" t="s">
        <v>97</v>
      </c>
      <c r="Q4" s="90" t="s">
        <v>97</v>
      </c>
      <c r="R4" s="90" t="s">
        <v>97</v>
      </c>
      <c r="S4" s="90" t="s">
        <v>97</v>
      </c>
      <c r="T4" s="90" t="s">
        <v>97</v>
      </c>
      <c r="U4" s="90" t="s">
        <v>97</v>
      </c>
      <c r="V4" s="90" t="s">
        <v>97</v>
      </c>
      <c r="W4" s="90" t="s">
        <v>97</v>
      </c>
      <c r="X4" s="90" t="s">
        <v>97</v>
      </c>
      <c r="Y4" s="90" t="s">
        <v>97</v>
      </c>
      <c r="Z4" s="90" t="s">
        <v>97</v>
      </c>
      <c r="AA4" s="90" t="s">
        <v>97</v>
      </c>
      <c r="AB4" s="90" t="s">
        <v>97</v>
      </c>
      <c r="AC4" s="90" t="s">
        <v>97</v>
      </c>
      <c r="AD4" s="90" t="s">
        <v>97</v>
      </c>
      <c r="AE4" s="90" t="s">
        <v>97</v>
      </c>
      <c r="AF4" s="90" t="s">
        <v>97</v>
      </c>
      <c r="AG4" s="90" t="s">
        <v>97</v>
      </c>
      <c r="AH4" s="90" t="s">
        <v>97</v>
      </c>
      <c r="AI4" s="90" t="s">
        <v>97</v>
      </c>
      <c r="AJ4" s="90" t="s">
        <v>97</v>
      </c>
      <c r="AK4" s="90" t="s">
        <v>97</v>
      </c>
      <c r="AL4" s="90" t="s">
        <v>97</v>
      </c>
      <c r="AM4" s="90" t="s">
        <v>97</v>
      </c>
      <c r="AN4" s="90" t="s">
        <v>97</v>
      </c>
      <c r="AO4" s="90" t="s">
        <v>97</v>
      </c>
      <c r="AP4" s="90" t="s">
        <v>97</v>
      </c>
      <c r="AQ4" s="90" t="s">
        <v>97</v>
      </c>
      <c r="AR4" s="90" t="s">
        <v>97</v>
      </c>
      <c r="AS4" s="90" t="s">
        <v>97</v>
      </c>
      <c r="AT4" s="90" t="s">
        <v>97</v>
      </c>
      <c r="AU4" s="90" t="s">
        <v>97</v>
      </c>
      <c r="AV4" s="90" t="s">
        <v>97</v>
      </c>
      <c r="AW4" s="90"/>
    </row>
    <row r="5" spans="1:49" ht="24" customHeight="1" x14ac:dyDescent="0.15">
      <c r="B5" s="318"/>
      <c r="C5" s="362"/>
      <c r="D5" s="315"/>
      <c r="E5" s="288"/>
      <c r="F5" s="113" t="s">
        <v>329</v>
      </c>
      <c r="G5" s="94">
        <v>18</v>
      </c>
      <c r="H5" s="94">
        <v>20</v>
      </c>
      <c r="I5" s="94">
        <v>22</v>
      </c>
      <c r="J5" s="94">
        <v>24</v>
      </c>
      <c r="K5" s="94">
        <v>26</v>
      </c>
      <c r="L5" s="94">
        <v>28</v>
      </c>
      <c r="M5" s="94">
        <v>30</v>
      </c>
      <c r="N5" s="94">
        <v>32</v>
      </c>
      <c r="O5" s="94">
        <v>34</v>
      </c>
      <c r="P5" s="94">
        <v>36</v>
      </c>
      <c r="Q5" s="94">
        <v>38</v>
      </c>
      <c r="R5" s="94">
        <v>40</v>
      </c>
      <c r="S5" s="94">
        <v>42</v>
      </c>
      <c r="T5" s="94">
        <v>44</v>
      </c>
      <c r="U5" s="94">
        <v>46</v>
      </c>
      <c r="V5" s="94">
        <v>48</v>
      </c>
      <c r="W5" s="94">
        <v>50</v>
      </c>
      <c r="X5" s="94">
        <v>52</v>
      </c>
      <c r="Y5" s="94">
        <v>54</v>
      </c>
      <c r="Z5" s="94">
        <v>56</v>
      </c>
      <c r="AA5" s="94">
        <v>58</v>
      </c>
      <c r="AB5" s="94">
        <v>60</v>
      </c>
      <c r="AC5" s="94">
        <v>62</v>
      </c>
      <c r="AD5" s="94">
        <v>64</v>
      </c>
      <c r="AE5" s="94">
        <v>66</v>
      </c>
      <c r="AF5" s="94">
        <v>68</v>
      </c>
      <c r="AG5" s="94">
        <v>70</v>
      </c>
      <c r="AH5" s="94">
        <v>72</v>
      </c>
      <c r="AI5" s="94">
        <v>74</v>
      </c>
      <c r="AJ5" s="94">
        <v>76</v>
      </c>
      <c r="AK5" s="94">
        <v>78</v>
      </c>
      <c r="AL5" s="94">
        <v>80</v>
      </c>
      <c r="AM5" s="94">
        <v>82</v>
      </c>
      <c r="AN5" s="94">
        <v>84</v>
      </c>
      <c r="AO5" s="94">
        <v>86</v>
      </c>
      <c r="AP5" s="94">
        <v>88</v>
      </c>
      <c r="AQ5" s="94">
        <v>90</v>
      </c>
      <c r="AR5" s="94">
        <v>92</v>
      </c>
      <c r="AS5" s="94">
        <v>94</v>
      </c>
      <c r="AT5" s="94">
        <v>96</v>
      </c>
      <c r="AU5" s="94">
        <v>98</v>
      </c>
      <c r="AV5" s="94">
        <v>100</v>
      </c>
      <c r="AW5" s="94"/>
    </row>
    <row r="6" spans="1:49" ht="17.100000000000001" customHeight="1" x14ac:dyDescent="0.15">
      <c r="B6" s="345" t="s">
        <v>92</v>
      </c>
      <c r="C6" s="363"/>
      <c r="D6" s="364"/>
      <c r="E6" s="216">
        <v>100</v>
      </c>
      <c r="F6" s="217">
        <v>0</v>
      </c>
      <c r="G6" s="217">
        <v>0</v>
      </c>
      <c r="H6" s="217">
        <v>0</v>
      </c>
      <c r="I6" s="217">
        <v>0</v>
      </c>
      <c r="J6" s="217">
        <v>0</v>
      </c>
      <c r="K6" s="217">
        <v>2.337540906965872E-2</v>
      </c>
      <c r="L6" s="217">
        <v>0</v>
      </c>
      <c r="M6" s="217">
        <v>0</v>
      </c>
      <c r="N6" s="217">
        <v>4.6750818139317439E-2</v>
      </c>
      <c r="O6" s="217">
        <v>0.14025245441795231</v>
      </c>
      <c r="P6" s="217">
        <v>0.35063113604488078</v>
      </c>
      <c r="Q6" s="217">
        <v>0.63113604488078545</v>
      </c>
      <c r="R6" s="217">
        <v>1.168770453482936</v>
      </c>
      <c r="S6" s="217">
        <v>1.659654043945769</v>
      </c>
      <c r="T6" s="217">
        <v>2.0102851799906496</v>
      </c>
      <c r="U6" s="217">
        <v>2.1505376344086025</v>
      </c>
      <c r="V6" s="217">
        <v>2.2206638616175787</v>
      </c>
      <c r="W6" s="217">
        <v>3.2491818606825618</v>
      </c>
      <c r="X6" s="217">
        <v>3.763440860215054</v>
      </c>
      <c r="Y6" s="217">
        <v>3.4361851332398317</v>
      </c>
      <c r="Z6" s="217">
        <v>3.9036933146330064</v>
      </c>
      <c r="AA6" s="217">
        <v>3.1790556334735856</v>
      </c>
      <c r="AB6" s="217">
        <v>3.6465638148667603</v>
      </c>
      <c r="AC6" s="217">
        <v>3.8569424964936885</v>
      </c>
      <c r="AD6" s="217">
        <v>4.4179523141654977</v>
      </c>
      <c r="AE6" s="217">
        <v>3.8335670874240302</v>
      </c>
      <c r="AF6" s="217">
        <v>3.2725572697522209</v>
      </c>
      <c r="AG6" s="217">
        <v>3.9738195418419822</v>
      </c>
      <c r="AH6" s="217">
        <v>3.3894343151005137</v>
      </c>
      <c r="AI6" s="217">
        <v>2.6647966339410938</v>
      </c>
      <c r="AJ6" s="217">
        <v>2.2206638616175787</v>
      </c>
      <c r="AK6" s="217">
        <v>2.4076671341748481</v>
      </c>
      <c r="AL6" s="217">
        <v>2.2674146797568957</v>
      </c>
      <c r="AM6" s="217">
        <v>2.1972884525479195</v>
      </c>
      <c r="AN6" s="217">
        <v>2.1271622253389433</v>
      </c>
      <c r="AO6" s="217">
        <v>2.4310425432445069</v>
      </c>
      <c r="AP6" s="217">
        <v>1.9167835437120151</v>
      </c>
      <c r="AQ6" s="217">
        <v>2.0102851799906496</v>
      </c>
      <c r="AR6" s="217">
        <v>1.6830294530154277</v>
      </c>
      <c r="AS6" s="217">
        <v>1.659654043945769</v>
      </c>
      <c r="AT6" s="217">
        <v>1.9869097709209911</v>
      </c>
      <c r="AU6" s="217">
        <v>2.1271622253389433</v>
      </c>
      <c r="AV6" s="217">
        <v>1.4726507713884993</v>
      </c>
      <c r="AW6" s="217">
        <v>16.503038803179056</v>
      </c>
    </row>
    <row r="7" spans="1:49" ht="17.100000000000001" customHeight="1" x14ac:dyDescent="0.15">
      <c r="A7" s="36"/>
      <c r="B7" s="343" t="s">
        <v>266</v>
      </c>
      <c r="C7" s="367"/>
      <c r="D7" s="368"/>
      <c r="E7" s="218">
        <v>100</v>
      </c>
      <c r="F7" s="218">
        <v>0</v>
      </c>
      <c r="G7" s="218">
        <v>0</v>
      </c>
      <c r="H7" s="218">
        <v>0</v>
      </c>
      <c r="I7" s="218">
        <v>0</v>
      </c>
      <c r="J7" s="218">
        <v>0</v>
      </c>
      <c r="K7" s="218">
        <v>3.1877590054191898E-2</v>
      </c>
      <c r="L7" s="218">
        <v>0</v>
      </c>
      <c r="M7" s="218">
        <v>0</v>
      </c>
      <c r="N7" s="218">
        <v>3.1877590054191898E-2</v>
      </c>
      <c r="O7" s="218">
        <v>9.5632770162575709E-2</v>
      </c>
      <c r="P7" s="218">
        <v>0.12751036021676759</v>
      </c>
      <c r="Q7" s="218">
        <v>0.15938795027095951</v>
      </c>
      <c r="R7" s="218">
        <v>0.28689831048772713</v>
      </c>
      <c r="S7" s="218">
        <v>0.51004144086707037</v>
      </c>
      <c r="T7" s="218">
        <v>0.76506216130060567</v>
      </c>
      <c r="U7" s="218">
        <v>0.66942939113803002</v>
      </c>
      <c r="V7" s="218">
        <v>1.0200828817341407</v>
      </c>
      <c r="W7" s="218">
        <v>1.7851450430347466</v>
      </c>
      <c r="X7" s="218">
        <v>1.912655403251514</v>
      </c>
      <c r="Y7" s="218">
        <v>2.2633088938476251</v>
      </c>
      <c r="Z7" s="218">
        <v>2.6458399744979282</v>
      </c>
      <c r="AA7" s="218">
        <v>2.8052279247688876</v>
      </c>
      <c r="AB7" s="218">
        <v>3.379024545744342</v>
      </c>
      <c r="AC7" s="218">
        <v>3.920943576665604</v>
      </c>
      <c r="AD7" s="218">
        <v>4.6541281479120178</v>
      </c>
      <c r="AE7" s="218">
        <v>3.8571883965572198</v>
      </c>
      <c r="AF7" s="218">
        <v>3.5065349059611095</v>
      </c>
      <c r="AG7" s="218">
        <v>3.8571883965572198</v>
      </c>
      <c r="AH7" s="218">
        <v>3.3471469556901501</v>
      </c>
      <c r="AI7" s="218">
        <v>2.8371055148230795</v>
      </c>
      <c r="AJ7" s="218">
        <v>2.6458399744979282</v>
      </c>
      <c r="AK7" s="218">
        <v>2.709595154606312</v>
      </c>
      <c r="AL7" s="218">
        <v>2.8371055148230795</v>
      </c>
      <c r="AM7" s="218">
        <v>2.7733503347146957</v>
      </c>
      <c r="AN7" s="218">
        <v>2.6139623844437363</v>
      </c>
      <c r="AO7" s="218">
        <v>3.0921262352566146</v>
      </c>
      <c r="AP7" s="218">
        <v>2.4226968441185845</v>
      </c>
      <c r="AQ7" s="218">
        <v>2.5502072043353521</v>
      </c>
      <c r="AR7" s="218">
        <v>2.1995537137392414</v>
      </c>
      <c r="AS7" s="218">
        <v>2.1995537137392414</v>
      </c>
      <c r="AT7" s="218">
        <v>2.6458399744979282</v>
      </c>
      <c r="AU7" s="218">
        <v>2.8371055148230795</v>
      </c>
      <c r="AV7" s="218">
        <v>1.8489002231431302</v>
      </c>
      <c r="AW7" s="218">
        <v>22.154925087663372</v>
      </c>
    </row>
    <row r="8" spans="1:49" ht="17.100000000000001" customHeight="1" x14ac:dyDescent="0.15">
      <c r="B8" s="260"/>
      <c r="C8" s="343" t="s">
        <v>267</v>
      </c>
      <c r="D8" s="368"/>
      <c r="E8" s="218">
        <v>100</v>
      </c>
      <c r="F8" s="218">
        <v>0</v>
      </c>
      <c r="G8" s="218">
        <v>0</v>
      </c>
      <c r="H8" s="218">
        <v>0</v>
      </c>
      <c r="I8" s="218">
        <v>0</v>
      </c>
      <c r="J8" s="218">
        <v>0</v>
      </c>
      <c r="K8" s="218">
        <v>5.1387461459403906E-2</v>
      </c>
      <c r="L8" s="218">
        <v>0</v>
      </c>
      <c r="M8" s="218">
        <v>0</v>
      </c>
      <c r="N8" s="218">
        <v>5.1387461459403906E-2</v>
      </c>
      <c r="O8" s="218">
        <v>5.1387461459403906E-2</v>
      </c>
      <c r="P8" s="218">
        <v>0.10277492291880781</v>
      </c>
      <c r="Q8" s="218">
        <v>0.1541623843782117</v>
      </c>
      <c r="R8" s="218">
        <v>0.1541623843782117</v>
      </c>
      <c r="S8" s="218">
        <v>0.25693730729701952</v>
      </c>
      <c r="T8" s="218">
        <v>0.3083247687564234</v>
      </c>
      <c r="U8" s="218">
        <v>0.35971223021582738</v>
      </c>
      <c r="V8" s="218">
        <v>0.87358684480986626</v>
      </c>
      <c r="W8" s="218">
        <v>1.079136690647482</v>
      </c>
      <c r="X8" s="218">
        <v>1.0277492291880781</v>
      </c>
      <c r="Y8" s="218">
        <v>1.2332990750256936</v>
      </c>
      <c r="Z8" s="218">
        <v>1.4388489208633095</v>
      </c>
      <c r="AA8" s="218">
        <v>1.644398766700925</v>
      </c>
      <c r="AB8" s="218">
        <v>1.9527235354573484</v>
      </c>
      <c r="AC8" s="218">
        <v>3.0832476875642345</v>
      </c>
      <c r="AD8" s="218">
        <v>4.1109969167523124</v>
      </c>
      <c r="AE8" s="218">
        <v>3.6998972250770814</v>
      </c>
      <c r="AF8" s="218">
        <v>3.4429599177800618</v>
      </c>
      <c r="AG8" s="218">
        <v>3.9568345323741005</v>
      </c>
      <c r="AH8" s="218">
        <v>3.3401849948612541</v>
      </c>
      <c r="AI8" s="218">
        <v>3.3915724563206582</v>
      </c>
      <c r="AJ8" s="218">
        <v>2.9804727646454263</v>
      </c>
      <c r="AK8" s="218">
        <v>2.9290853031860227</v>
      </c>
      <c r="AL8" s="218">
        <v>3.0318602261048304</v>
      </c>
      <c r="AM8" s="218">
        <v>3.0832476875642345</v>
      </c>
      <c r="AN8" s="218">
        <v>2.9290853031860227</v>
      </c>
      <c r="AO8" s="218">
        <v>2.9290853031860227</v>
      </c>
      <c r="AP8" s="218">
        <v>2.3638232271325799</v>
      </c>
      <c r="AQ8" s="218">
        <v>2.8263103802672149</v>
      </c>
      <c r="AR8" s="218">
        <v>2.4665981500513872</v>
      </c>
      <c r="AS8" s="218">
        <v>2.0554984583761562</v>
      </c>
      <c r="AT8" s="218">
        <v>2.877697841726619</v>
      </c>
      <c r="AU8" s="218">
        <v>3.1860226104830422</v>
      </c>
      <c r="AV8" s="218">
        <v>2.0554984583761562</v>
      </c>
      <c r="AW8" s="218">
        <v>28.520041109969167</v>
      </c>
    </row>
    <row r="9" spans="1:49" ht="17.100000000000001" customHeight="1" x14ac:dyDescent="0.15">
      <c r="B9" s="260"/>
      <c r="C9" s="260"/>
      <c r="D9" s="56" t="s">
        <v>268</v>
      </c>
      <c r="E9" s="218">
        <v>100</v>
      </c>
      <c r="F9" s="218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0.24630541871921183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0.24630541871921183</v>
      </c>
      <c r="T9" s="218">
        <v>0</v>
      </c>
      <c r="U9" s="218">
        <v>0</v>
      </c>
      <c r="V9" s="218">
        <v>0</v>
      </c>
      <c r="W9" s="218">
        <v>0</v>
      </c>
      <c r="X9" s="218">
        <v>0</v>
      </c>
      <c r="Y9" s="218">
        <v>0</v>
      </c>
      <c r="Z9" s="218">
        <v>0</v>
      </c>
      <c r="AA9" s="218">
        <v>0</v>
      </c>
      <c r="AB9" s="218">
        <v>0</v>
      </c>
      <c r="AC9" s="218">
        <v>0</v>
      </c>
      <c r="AD9" s="218">
        <v>0</v>
      </c>
      <c r="AE9" s="218">
        <v>0</v>
      </c>
      <c r="AF9" s="218">
        <v>0</v>
      </c>
      <c r="AG9" s="218">
        <v>0</v>
      </c>
      <c r="AH9" s="218">
        <v>0</v>
      </c>
      <c r="AI9" s="218">
        <v>0</v>
      </c>
      <c r="AJ9" s="218">
        <v>0.24630541871921183</v>
      </c>
      <c r="AK9" s="218">
        <v>0.49261083743842365</v>
      </c>
      <c r="AL9" s="218">
        <v>0.49261083743842365</v>
      </c>
      <c r="AM9" s="218">
        <v>0.73891625615763545</v>
      </c>
      <c r="AN9" s="218">
        <v>3.4482758620689653</v>
      </c>
      <c r="AO9" s="218">
        <v>2.4630541871921183</v>
      </c>
      <c r="AP9" s="218">
        <v>1.9704433497536946</v>
      </c>
      <c r="AQ9" s="218">
        <v>2.9556650246305418</v>
      </c>
      <c r="AR9" s="218">
        <v>3.201970443349754</v>
      </c>
      <c r="AS9" s="218">
        <v>1.7241379310344827</v>
      </c>
      <c r="AT9" s="218">
        <v>3.9408866995073892</v>
      </c>
      <c r="AU9" s="218">
        <v>3.9408866995073892</v>
      </c>
      <c r="AV9" s="218">
        <v>2.7093596059113301</v>
      </c>
      <c r="AW9" s="218">
        <v>71.182266009852214</v>
      </c>
    </row>
    <row r="10" spans="1:49" ht="17.100000000000001" customHeight="1" x14ac:dyDescent="0.15">
      <c r="A10" s="36"/>
      <c r="B10" s="260"/>
      <c r="C10" s="260"/>
      <c r="D10" s="56" t="s">
        <v>269</v>
      </c>
      <c r="E10" s="218">
        <v>100</v>
      </c>
      <c r="F10" s="218">
        <v>0</v>
      </c>
      <c r="G10" s="218">
        <v>0</v>
      </c>
      <c r="H10" s="218">
        <v>0</v>
      </c>
      <c r="I10" s="218">
        <v>0</v>
      </c>
      <c r="J10" s="218">
        <v>0</v>
      </c>
      <c r="K10" s="218">
        <v>0</v>
      </c>
      <c r="L10" s="218">
        <v>0</v>
      </c>
      <c r="M10" s="218">
        <v>0</v>
      </c>
      <c r="N10" s="218">
        <v>0</v>
      </c>
      <c r="O10" s="218">
        <v>0</v>
      </c>
      <c r="P10" s="218">
        <v>0</v>
      </c>
      <c r="Q10" s="218">
        <v>0</v>
      </c>
      <c r="R10" s="218">
        <v>0</v>
      </c>
      <c r="S10" s="218">
        <v>0</v>
      </c>
      <c r="T10" s="218">
        <v>0</v>
      </c>
      <c r="U10" s="218">
        <v>0</v>
      </c>
      <c r="V10" s="218">
        <v>0</v>
      </c>
      <c r="W10" s="218">
        <v>0</v>
      </c>
      <c r="X10" s="218">
        <v>0</v>
      </c>
      <c r="Y10" s="218">
        <v>0.36036036036036034</v>
      </c>
      <c r="Z10" s="218">
        <v>0.54054054054054057</v>
      </c>
      <c r="AA10" s="218">
        <v>1.0810810810810811</v>
      </c>
      <c r="AB10" s="218">
        <v>1.4414414414414414</v>
      </c>
      <c r="AC10" s="218">
        <v>1.6216216216216217</v>
      </c>
      <c r="AD10" s="218">
        <v>1.9819819819819819</v>
      </c>
      <c r="AE10" s="218">
        <v>3.0630630630630629</v>
      </c>
      <c r="AF10" s="218">
        <v>5.2252252252252251</v>
      </c>
      <c r="AG10" s="218">
        <v>4.5045045045045047</v>
      </c>
      <c r="AH10" s="218">
        <v>4.5045045045045047</v>
      </c>
      <c r="AI10" s="218">
        <v>3.4234234234234231</v>
      </c>
      <c r="AJ10" s="218">
        <v>2.5225225225225225</v>
      </c>
      <c r="AK10" s="218">
        <v>1.9819819819819819</v>
      </c>
      <c r="AL10" s="218">
        <v>3.0630630630630629</v>
      </c>
      <c r="AM10" s="218">
        <v>2.1621621621621623</v>
      </c>
      <c r="AN10" s="218">
        <v>3.6036036036036037</v>
      </c>
      <c r="AO10" s="218">
        <v>3.7837837837837842</v>
      </c>
      <c r="AP10" s="218">
        <v>3.9639639639639639</v>
      </c>
      <c r="AQ10" s="218">
        <v>3.9639639639639639</v>
      </c>
      <c r="AR10" s="218">
        <v>3.6036036036036037</v>
      </c>
      <c r="AS10" s="218">
        <v>2.7027027027027026</v>
      </c>
      <c r="AT10" s="218">
        <v>3.9639639639639639</v>
      </c>
      <c r="AU10" s="218">
        <v>4.6846846846846848</v>
      </c>
      <c r="AV10" s="218">
        <v>2.3423423423423424</v>
      </c>
      <c r="AW10" s="218">
        <v>29.90990990990991</v>
      </c>
    </row>
    <row r="11" spans="1:49" ht="17.100000000000001" customHeight="1" x14ac:dyDescent="0.15">
      <c r="B11" s="260"/>
      <c r="C11" s="260"/>
      <c r="D11" s="56" t="s">
        <v>270</v>
      </c>
      <c r="E11" s="218">
        <v>100</v>
      </c>
      <c r="F11" s="218">
        <v>0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8">
        <v>0</v>
      </c>
      <c r="P11" s="218">
        <v>0</v>
      </c>
      <c r="Q11" s="218">
        <v>0</v>
      </c>
      <c r="R11" s="218">
        <v>0</v>
      </c>
      <c r="S11" s="218">
        <v>0</v>
      </c>
      <c r="T11" s="218">
        <v>0</v>
      </c>
      <c r="U11" s="218">
        <v>0.40733197556008144</v>
      </c>
      <c r="V11" s="218">
        <v>0.61099796334012213</v>
      </c>
      <c r="W11" s="218">
        <v>0.61099796334012213</v>
      </c>
      <c r="X11" s="218">
        <v>0.40733197556008144</v>
      </c>
      <c r="Y11" s="218">
        <v>1.6293279022403258</v>
      </c>
      <c r="Z11" s="218">
        <v>1.0183299389002036</v>
      </c>
      <c r="AA11" s="218">
        <v>1.2219959266802443</v>
      </c>
      <c r="AB11" s="218">
        <v>2.8513238289205702</v>
      </c>
      <c r="AC11" s="218">
        <v>4.4806517311608962</v>
      </c>
      <c r="AD11" s="218">
        <v>7.9429735234215881</v>
      </c>
      <c r="AE11" s="218">
        <v>5.9063136456211813</v>
      </c>
      <c r="AF11" s="218">
        <v>4.2769857433808554</v>
      </c>
      <c r="AG11" s="218">
        <v>6.313645621181263</v>
      </c>
      <c r="AH11" s="218">
        <v>2.8513238289205702</v>
      </c>
      <c r="AI11" s="218">
        <v>5.2953156822810588</v>
      </c>
      <c r="AJ11" s="218">
        <v>4.0733197556008145</v>
      </c>
      <c r="AK11" s="218">
        <v>4.0733197556008145</v>
      </c>
      <c r="AL11" s="218">
        <v>4.4806517311608962</v>
      </c>
      <c r="AM11" s="218">
        <v>3.6659877800407332</v>
      </c>
      <c r="AN11" s="218">
        <v>2.4439918533604885</v>
      </c>
      <c r="AO11" s="218">
        <v>2.6476578411405294</v>
      </c>
      <c r="AP11" s="218">
        <v>1.8329938900203666</v>
      </c>
      <c r="AQ11" s="218">
        <v>2.6476578411405294</v>
      </c>
      <c r="AR11" s="218">
        <v>1.4256619144602851</v>
      </c>
      <c r="AS11" s="218">
        <v>1.8329938900203666</v>
      </c>
      <c r="AT11" s="218">
        <v>2.0366598778004072</v>
      </c>
      <c r="AU11" s="218">
        <v>2.2403258655804481</v>
      </c>
      <c r="AV11" s="218">
        <v>2.8513238289205702</v>
      </c>
      <c r="AW11" s="218">
        <v>17.922606924643585</v>
      </c>
    </row>
    <row r="12" spans="1:49" ht="17.100000000000001" customHeight="1" x14ac:dyDescent="0.15">
      <c r="B12" s="260"/>
      <c r="C12" s="260"/>
      <c r="D12" s="56" t="s">
        <v>271</v>
      </c>
      <c r="E12" s="218">
        <v>100</v>
      </c>
      <c r="F12" s="218">
        <v>0</v>
      </c>
      <c r="G12" s="218">
        <v>0</v>
      </c>
      <c r="H12" s="218">
        <v>0</v>
      </c>
      <c r="I12" s="218">
        <v>0</v>
      </c>
      <c r="J12" s="218">
        <v>0</v>
      </c>
      <c r="K12" s="218">
        <v>0</v>
      </c>
      <c r="L12" s="218">
        <v>0</v>
      </c>
      <c r="M12" s="218">
        <v>0</v>
      </c>
      <c r="N12" s="218">
        <v>0</v>
      </c>
      <c r="O12" s="218">
        <v>0</v>
      </c>
      <c r="P12" s="218">
        <v>0</v>
      </c>
      <c r="Q12" s="218">
        <v>0</v>
      </c>
      <c r="R12" s="218">
        <v>0.73800738007380073</v>
      </c>
      <c r="S12" s="218">
        <v>0.73800738007380073</v>
      </c>
      <c r="T12" s="218">
        <v>1.4760147601476015</v>
      </c>
      <c r="U12" s="218">
        <v>1.4760147601476015</v>
      </c>
      <c r="V12" s="218">
        <v>1.8450184501845017</v>
      </c>
      <c r="W12" s="218">
        <v>2.214022140221402</v>
      </c>
      <c r="X12" s="218">
        <v>2.9520295202952029</v>
      </c>
      <c r="Y12" s="218">
        <v>3.6900369003690034</v>
      </c>
      <c r="Z12" s="218">
        <v>4.7970479704797047</v>
      </c>
      <c r="AA12" s="218">
        <v>5.1660516605166054</v>
      </c>
      <c r="AB12" s="218">
        <v>3.6900369003690034</v>
      </c>
      <c r="AC12" s="218">
        <v>7.3800738007380069</v>
      </c>
      <c r="AD12" s="218">
        <v>7.3800738007380069</v>
      </c>
      <c r="AE12" s="218">
        <v>6.6420664206642073</v>
      </c>
      <c r="AF12" s="218">
        <v>4.428044280442804</v>
      </c>
      <c r="AG12" s="218">
        <v>4.7970479704797047</v>
      </c>
      <c r="AH12" s="218">
        <v>5.5350553505535052</v>
      </c>
      <c r="AI12" s="218">
        <v>4.428044280442804</v>
      </c>
      <c r="AJ12" s="218">
        <v>5.5350553505535052</v>
      </c>
      <c r="AK12" s="218">
        <v>5.1660516605166054</v>
      </c>
      <c r="AL12" s="218">
        <v>3.3210332103321036</v>
      </c>
      <c r="AM12" s="218">
        <v>5.9040590405904059</v>
      </c>
      <c r="AN12" s="218">
        <v>2.9520295202952029</v>
      </c>
      <c r="AO12" s="218">
        <v>3.6900369003690034</v>
      </c>
      <c r="AP12" s="218">
        <v>0.36900369003690037</v>
      </c>
      <c r="AQ12" s="218">
        <v>1.107011070110701</v>
      </c>
      <c r="AR12" s="218">
        <v>1.4760147601476015</v>
      </c>
      <c r="AS12" s="218">
        <v>0</v>
      </c>
      <c r="AT12" s="218">
        <v>0</v>
      </c>
      <c r="AU12" s="218">
        <v>0</v>
      </c>
      <c r="AV12" s="218">
        <v>0</v>
      </c>
      <c r="AW12" s="218">
        <v>1.107011070110701</v>
      </c>
    </row>
    <row r="13" spans="1:49" ht="17.100000000000001" customHeight="1" x14ac:dyDescent="0.15">
      <c r="A13" s="36"/>
      <c r="B13" s="260"/>
      <c r="C13" s="260"/>
      <c r="D13" s="56" t="s">
        <v>272</v>
      </c>
      <c r="E13" s="218">
        <v>100</v>
      </c>
      <c r="F13" s="218">
        <v>0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218">
        <v>0</v>
      </c>
      <c r="S13" s="218">
        <v>0</v>
      </c>
      <c r="T13" s="218">
        <v>0.7142857142857143</v>
      </c>
      <c r="U13" s="218">
        <v>0.7142857142857143</v>
      </c>
      <c r="V13" s="218">
        <v>2.1428571428571428</v>
      </c>
      <c r="W13" s="218">
        <v>2.1428571428571428</v>
      </c>
      <c r="X13" s="218">
        <v>2.1428571428571428</v>
      </c>
      <c r="Y13" s="218">
        <v>1.4285714285714286</v>
      </c>
      <c r="Z13" s="218">
        <v>0.7142857142857143</v>
      </c>
      <c r="AA13" s="218">
        <v>0.7142857142857143</v>
      </c>
      <c r="AB13" s="218">
        <v>1.4285714285714286</v>
      </c>
      <c r="AC13" s="218">
        <v>2.8571428571428572</v>
      </c>
      <c r="AD13" s="218">
        <v>3.5714285714285712</v>
      </c>
      <c r="AE13" s="218">
        <v>3.5714285714285712</v>
      </c>
      <c r="AF13" s="218">
        <v>0.7142857142857143</v>
      </c>
      <c r="AG13" s="218">
        <v>2.8571428571428572</v>
      </c>
      <c r="AH13" s="218">
        <v>4.2857142857142856</v>
      </c>
      <c r="AI13" s="218">
        <v>5</v>
      </c>
      <c r="AJ13" s="218">
        <v>5</v>
      </c>
      <c r="AK13" s="218">
        <v>6.4285714285714279</v>
      </c>
      <c r="AL13" s="218">
        <v>5.7142857142857144</v>
      </c>
      <c r="AM13" s="218">
        <v>7.1428571428571423</v>
      </c>
      <c r="AN13" s="218">
        <v>2.1428571428571428</v>
      </c>
      <c r="AO13" s="218">
        <v>2.1428571428571428</v>
      </c>
      <c r="AP13" s="218">
        <v>4.2857142857142856</v>
      </c>
      <c r="AQ13" s="218">
        <v>3.5714285714285712</v>
      </c>
      <c r="AR13" s="218">
        <v>2.8571428571428572</v>
      </c>
      <c r="AS13" s="218">
        <v>6.4285714285714279</v>
      </c>
      <c r="AT13" s="218">
        <v>5</v>
      </c>
      <c r="AU13" s="218">
        <v>6.4285714285714279</v>
      </c>
      <c r="AV13" s="218">
        <v>1.4285714285714286</v>
      </c>
      <c r="AW13" s="218">
        <v>6.4285714285714279</v>
      </c>
    </row>
    <row r="14" spans="1:49" ht="17.100000000000001" customHeight="1" x14ac:dyDescent="0.15">
      <c r="B14" s="260"/>
      <c r="C14" s="260"/>
      <c r="D14" s="56" t="s">
        <v>273</v>
      </c>
      <c r="E14" s="218">
        <v>100</v>
      </c>
      <c r="F14" s="218">
        <v>0</v>
      </c>
      <c r="G14" s="218">
        <v>0</v>
      </c>
      <c r="H14" s="218">
        <v>0</v>
      </c>
      <c r="I14" s="218">
        <v>0</v>
      </c>
      <c r="J14" s="218">
        <v>0</v>
      </c>
      <c r="K14" s="218">
        <v>0</v>
      </c>
      <c r="L14" s="218">
        <v>0</v>
      </c>
      <c r="M14" s="218">
        <v>0</v>
      </c>
      <c r="N14" s="218">
        <v>0</v>
      </c>
      <c r="O14" s="218">
        <v>0</v>
      </c>
      <c r="P14" s="218">
        <v>0</v>
      </c>
      <c r="Q14" s="218">
        <v>0</v>
      </c>
      <c r="R14" s="218">
        <v>0</v>
      </c>
      <c r="S14" s="218">
        <v>1.3513513513513513</v>
      </c>
      <c r="T14" s="218">
        <v>1.3513513513513513</v>
      </c>
      <c r="U14" s="218">
        <v>0</v>
      </c>
      <c r="V14" s="218">
        <v>8.1081081081081088</v>
      </c>
      <c r="W14" s="218">
        <v>12.162162162162163</v>
      </c>
      <c r="X14" s="218">
        <v>9.4594594594594597</v>
      </c>
      <c r="Y14" s="218">
        <v>2.7027027027027026</v>
      </c>
      <c r="Z14" s="218">
        <v>8.1081081081081088</v>
      </c>
      <c r="AA14" s="218">
        <v>6.756756756756757</v>
      </c>
      <c r="AB14" s="218">
        <v>5.4054054054054053</v>
      </c>
      <c r="AC14" s="218">
        <v>6.756756756756757</v>
      </c>
      <c r="AD14" s="218">
        <v>6.756756756756757</v>
      </c>
      <c r="AE14" s="218">
        <v>4.0540540540540544</v>
      </c>
      <c r="AF14" s="218">
        <v>5.4054054054054053</v>
      </c>
      <c r="AG14" s="218">
        <v>5.4054054054054053</v>
      </c>
      <c r="AH14" s="218">
        <v>6.756756756756757</v>
      </c>
      <c r="AI14" s="218">
        <v>2.7027027027027026</v>
      </c>
      <c r="AJ14" s="218">
        <v>1.3513513513513513</v>
      </c>
      <c r="AK14" s="218">
        <v>1.3513513513513513</v>
      </c>
      <c r="AL14" s="218">
        <v>1.3513513513513513</v>
      </c>
      <c r="AM14" s="218">
        <v>1.3513513513513513</v>
      </c>
      <c r="AN14" s="218">
        <v>0</v>
      </c>
      <c r="AO14" s="218">
        <v>0</v>
      </c>
      <c r="AP14" s="218">
        <v>0</v>
      </c>
      <c r="AQ14" s="218">
        <v>0</v>
      </c>
      <c r="AR14" s="218">
        <v>0</v>
      </c>
      <c r="AS14" s="218">
        <v>0</v>
      </c>
      <c r="AT14" s="218">
        <v>1.3513513513513513</v>
      </c>
      <c r="AU14" s="218">
        <v>0</v>
      </c>
      <c r="AV14" s="218">
        <v>0</v>
      </c>
      <c r="AW14" s="218">
        <v>0</v>
      </c>
    </row>
    <row r="15" spans="1:49" ht="17.100000000000001" customHeight="1" x14ac:dyDescent="0.15">
      <c r="B15" s="260"/>
      <c r="C15" s="366"/>
      <c r="D15" s="56" t="s">
        <v>274</v>
      </c>
      <c r="E15" s="218">
        <v>100</v>
      </c>
      <c r="F15" s="218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11.111111111111111</v>
      </c>
      <c r="O15" s="218">
        <v>11.111111111111111</v>
      </c>
      <c r="P15" s="218">
        <v>22.222222222222221</v>
      </c>
      <c r="Q15" s="218">
        <v>33.333333333333329</v>
      </c>
      <c r="R15" s="218">
        <v>11.111111111111111</v>
      </c>
      <c r="S15" s="218">
        <v>11.111111111111111</v>
      </c>
      <c r="T15" s="218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8">
        <v>0</v>
      </c>
      <c r="AA15" s="218">
        <v>0</v>
      </c>
      <c r="AB15" s="218">
        <v>0</v>
      </c>
      <c r="AC15" s="218">
        <v>0</v>
      </c>
      <c r="AD15" s="218">
        <v>0</v>
      </c>
      <c r="AE15" s="218">
        <v>0</v>
      </c>
      <c r="AF15" s="218">
        <v>0</v>
      </c>
      <c r="AG15" s="218">
        <v>0</v>
      </c>
      <c r="AH15" s="218">
        <v>0</v>
      </c>
      <c r="AI15" s="218">
        <v>0</v>
      </c>
      <c r="AJ15" s="218">
        <v>0</v>
      </c>
      <c r="AK15" s="218">
        <v>0</v>
      </c>
      <c r="AL15" s="218">
        <v>0</v>
      </c>
      <c r="AM15" s="218">
        <v>0</v>
      </c>
      <c r="AN15" s="218">
        <v>0</v>
      </c>
      <c r="AO15" s="218">
        <v>0</v>
      </c>
      <c r="AP15" s="218">
        <v>0</v>
      </c>
      <c r="AQ15" s="218">
        <v>0</v>
      </c>
      <c r="AR15" s="218">
        <v>0</v>
      </c>
      <c r="AS15" s="218">
        <v>0</v>
      </c>
      <c r="AT15" s="218">
        <v>0</v>
      </c>
      <c r="AU15" s="218">
        <v>0</v>
      </c>
      <c r="AV15" s="218">
        <v>0</v>
      </c>
      <c r="AW15" s="218">
        <v>0</v>
      </c>
    </row>
    <row r="16" spans="1:49" ht="17.100000000000001" customHeight="1" x14ac:dyDescent="0.15">
      <c r="B16" s="260"/>
      <c r="C16" s="342" t="s">
        <v>275</v>
      </c>
      <c r="D16" s="364"/>
      <c r="E16" s="218">
        <v>100</v>
      </c>
      <c r="F16" s="218">
        <v>0</v>
      </c>
      <c r="G16" s="218">
        <v>0</v>
      </c>
      <c r="H16" s="218">
        <v>0</v>
      </c>
      <c r="I16" s="218">
        <v>0</v>
      </c>
      <c r="J16" s="218">
        <v>0</v>
      </c>
      <c r="K16" s="218">
        <v>0</v>
      </c>
      <c r="L16" s="218">
        <v>0</v>
      </c>
      <c r="M16" s="218">
        <v>0</v>
      </c>
      <c r="N16" s="218">
        <v>0</v>
      </c>
      <c r="O16" s="218">
        <v>0</v>
      </c>
      <c r="P16" s="218">
        <v>0</v>
      </c>
      <c r="Q16" s="218">
        <v>0</v>
      </c>
      <c r="R16" s="218">
        <v>0.23014959723820483</v>
      </c>
      <c r="S16" s="218">
        <v>0.69044879171461448</v>
      </c>
      <c r="T16" s="218">
        <v>1.611047180667434</v>
      </c>
      <c r="U16" s="218">
        <v>0.92059838895281931</v>
      </c>
      <c r="V16" s="218">
        <v>0.92059838895281931</v>
      </c>
      <c r="W16" s="218">
        <v>2.186421173762946</v>
      </c>
      <c r="X16" s="218">
        <v>1.4959723820483315</v>
      </c>
      <c r="Y16" s="218">
        <v>2.5316455696202533</v>
      </c>
      <c r="Z16" s="218">
        <v>3.4522439585730722</v>
      </c>
      <c r="AA16" s="218">
        <v>5.2934407364787113</v>
      </c>
      <c r="AB16" s="218">
        <v>7.0195627157652467</v>
      </c>
      <c r="AC16" s="218">
        <v>5.8688147295742237</v>
      </c>
      <c r="AD16" s="218">
        <v>5.983889528193326</v>
      </c>
      <c r="AE16" s="218">
        <v>3.79746835443038</v>
      </c>
      <c r="AF16" s="218">
        <v>4.1426927502876865</v>
      </c>
      <c r="AG16" s="218">
        <v>3.5673187571921749</v>
      </c>
      <c r="AH16" s="218">
        <v>3.5673187571921749</v>
      </c>
      <c r="AI16" s="218">
        <v>2.0713463751438432</v>
      </c>
      <c r="AJ16" s="218">
        <v>1.9562715765247412</v>
      </c>
      <c r="AK16" s="218">
        <v>2.3014959723820483</v>
      </c>
      <c r="AL16" s="218">
        <v>2.6467203682393556</v>
      </c>
      <c r="AM16" s="218">
        <v>1.7261219792865361</v>
      </c>
      <c r="AN16" s="218">
        <v>2.186421173762946</v>
      </c>
      <c r="AO16" s="218">
        <v>3.4522439585730722</v>
      </c>
      <c r="AP16" s="218">
        <v>2.7617951668584579</v>
      </c>
      <c r="AQ16" s="218">
        <v>2.4165707710011506</v>
      </c>
      <c r="AR16" s="218">
        <v>1.7261219792865361</v>
      </c>
      <c r="AS16" s="218">
        <v>2.5316455696202533</v>
      </c>
      <c r="AT16" s="218">
        <v>2.7617951668584579</v>
      </c>
      <c r="AU16" s="218">
        <v>2.4165707710011506</v>
      </c>
      <c r="AV16" s="218">
        <v>1.8411967779056386</v>
      </c>
      <c r="AW16" s="218">
        <v>13.924050632911392</v>
      </c>
    </row>
    <row r="17" spans="2:49" ht="17.100000000000001" customHeight="1" x14ac:dyDescent="0.15">
      <c r="B17" s="260"/>
      <c r="C17" s="260"/>
      <c r="D17" s="56" t="s">
        <v>268</v>
      </c>
      <c r="E17" s="218">
        <v>100</v>
      </c>
      <c r="F17" s="218">
        <v>0</v>
      </c>
      <c r="G17" s="218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8">
        <v>0</v>
      </c>
      <c r="P17" s="218">
        <v>0</v>
      </c>
      <c r="Q17" s="218">
        <v>0</v>
      </c>
      <c r="R17" s="218">
        <v>0</v>
      </c>
      <c r="S17" s="218">
        <v>0</v>
      </c>
      <c r="T17" s="218">
        <v>0.23201856148491878</v>
      </c>
      <c r="U17" s="218">
        <v>0.23201856148491878</v>
      </c>
      <c r="V17" s="218">
        <v>0.23201856148491878</v>
      </c>
      <c r="W17" s="218">
        <v>0.46403712296983757</v>
      </c>
      <c r="X17" s="218">
        <v>0.6960556844547563</v>
      </c>
      <c r="Y17" s="218">
        <v>1.6241299303944314</v>
      </c>
      <c r="Z17" s="218">
        <v>2.5522041763341066</v>
      </c>
      <c r="AA17" s="218">
        <v>3.4802784222737819</v>
      </c>
      <c r="AB17" s="218">
        <v>5.5684454756380504</v>
      </c>
      <c r="AC17" s="218">
        <v>4.6403712296983759</v>
      </c>
      <c r="AD17" s="218">
        <v>3.9443155452436192</v>
      </c>
      <c r="AE17" s="218">
        <v>2.7842227378190252</v>
      </c>
      <c r="AF17" s="218">
        <v>2.0881670533642689</v>
      </c>
      <c r="AG17" s="218">
        <v>2.3201856148491879</v>
      </c>
      <c r="AH17" s="218">
        <v>2.7842227378190252</v>
      </c>
      <c r="AI17" s="218">
        <v>1.160092807424594</v>
      </c>
      <c r="AJ17" s="218">
        <v>0.92807424593967514</v>
      </c>
      <c r="AK17" s="218">
        <v>2.3201856148491879</v>
      </c>
      <c r="AL17" s="218">
        <v>3.2482598607888629</v>
      </c>
      <c r="AM17" s="218">
        <v>2.7842227378190252</v>
      </c>
      <c r="AN17" s="218">
        <v>3.2482598607888629</v>
      </c>
      <c r="AO17" s="218">
        <v>5.1044083526682131</v>
      </c>
      <c r="AP17" s="218">
        <v>4.4083526682134568</v>
      </c>
      <c r="AQ17" s="218">
        <v>3.4802784222737819</v>
      </c>
      <c r="AR17" s="218">
        <v>3.0162412993039442</v>
      </c>
      <c r="AS17" s="218">
        <v>4.8723897911832941</v>
      </c>
      <c r="AT17" s="218">
        <v>5.1044083526682131</v>
      </c>
      <c r="AU17" s="218">
        <v>4.1763341067285378</v>
      </c>
      <c r="AV17" s="218">
        <v>3.0162412993039442</v>
      </c>
      <c r="AW17" s="218">
        <v>19.489559164733176</v>
      </c>
    </row>
    <row r="18" spans="2:49" ht="17.100000000000001" customHeight="1" x14ac:dyDescent="0.15">
      <c r="B18" s="260"/>
      <c r="C18" s="260"/>
      <c r="D18" s="56" t="s">
        <v>269</v>
      </c>
      <c r="E18" s="218">
        <v>100</v>
      </c>
      <c r="F18" s="218">
        <v>0</v>
      </c>
      <c r="G18" s="218">
        <v>0</v>
      </c>
      <c r="H18" s="218">
        <v>0</v>
      </c>
      <c r="I18" s="218">
        <v>0</v>
      </c>
      <c r="J18" s="218">
        <v>0</v>
      </c>
      <c r="K18" s="218">
        <v>0</v>
      </c>
      <c r="L18" s="218">
        <v>0</v>
      </c>
      <c r="M18" s="218">
        <v>0</v>
      </c>
      <c r="N18" s="218">
        <v>0</v>
      </c>
      <c r="O18" s="218">
        <v>0</v>
      </c>
      <c r="P18" s="218">
        <v>0</v>
      </c>
      <c r="Q18" s="218">
        <v>0</v>
      </c>
      <c r="R18" s="218">
        <v>0</v>
      </c>
      <c r="S18" s="218">
        <v>0.57471264367816088</v>
      </c>
      <c r="T18" s="218">
        <v>0.57471264367816088</v>
      </c>
      <c r="U18" s="218">
        <v>0</v>
      </c>
      <c r="V18" s="218">
        <v>1.1494252873563218</v>
      </c>
      <c r="W18" s="218">
        <v>4.5977011494252871</v>
      </c>
      <c r="X18" s="218">
        <v>2.8735632183908044</v>
      </c>
      <c r="Y18" s="218">
        <v>6.3218390804597711</v>
      </c>
      <c r="Z18" s="218">
        <v>6.3218390804597711</v>
      </c>
      <c r="AA18" s="218">
        <v>8.6206896551724146</v>
      </c>
      <c r="AB18" s="218">
        <v>3.4482758620689653</v>
      </c>
      <c r="AC18" s="218">
        <v>8.6206896551724146</v>
      </c>
      <c r="AD18" s="218">
        <v>8.0459770114942533</v>
      </c>
      <c r="AE18" s="218">
        <v>6.8965517241379306</v>
      </c>
      <c r="AF18" s="218">
        <v>6.8965517241379306</v>
      </c>
      <c r="AG18" s="218">
        <v>7.4712643678160928</v>
      </c>
      <c r="AH18" s="218">
        <v>7.4712643678160928</v>
      </c>
      <c r="AI18" s="218">
        <v>4.5977011494252871</v>
      </c>
      <c r="AJ18" s="218">
        <v>4.0229885057471266</v>
      </c>
      <c r="AK18" s="218">
        <v>2.2988505747126435</v>
      </c>
      <c r="AL18" s="218">
        <v>2.2988505747126435</v>
      </c>
      <c r="AM18" s="218">
        <v>0.57471264367816088</v>
      </c>
      <c r="AN18" s="218">
        <v>0.57471264367816088</v>
      </c>
      <c r="AO18" s="218">
        <v>0.57471264367816088</v>
      </c>
      <c r="AP18" s="218">
        <v>0.57471264367816088</v>
      </c>
      <c r="AQ18" s="218">
        <v>0.57471264367816088</v>
      </c>
      <c r="AR18" s="218">
        <v>0</v>
      </c>
      <c r="AS18" s="218">
        <v>0.57471264367816088</v>
      </c>
      <c r="AT18" s="218">
        <v>0</v>
      </c>
      <c r="AU18" s="218">
        <v>0</v>
      </c>
      <c r="AV18" s="218">
        <v>0.57471264367816088</v>
      </c>
      <c r="AW18" s="218">
        <v>2.8735632183908044</v>
      </c>
    </row>
    <row r="19" spans="2:49" ht="17.100000000000001" customHeight="1" x14ac:dyDescent="0.15">
      <c r="B19" s="260"/>
      <c r="C19" s="260"/>
      <c r="D19" s="56" t="s">
        <v>270</v>
      </c>
      <c r="E19" s="218">
        <v>100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0</v>
      </c>
      <c r="P19" s="218">
        <v>0</v>
      </c>
      <c r="Q19" s="218">
        <v>0</v>
      </c>
      <c r="R19" s="218">
        <v>0</v>
      </c>
      <c r="S19" s="218">
        <v>0</v>
      </c>
      <c r="T19" s="218">
        <v>2.9411764705882351</v>
      </c>
      <c r="U19" s="218">
        <v>1.4705882352941175</v>
      </c>
      <c r="V19" s="218">
        <v>1.4705882352941175</v>
      </c>
      <c r="W19" s="218">
        <v>2.9411764705882351</v>
      </c>
      <c r="X19" s="218">
        <v>0</v>
      </c>
      <c r="Y19" s="218">
        <v>0</v>
      </c>
      <c r="Z19" s="218">
        <v>1.4705882352941175</v>
      </c>
      <c r="AA19" s="218">
        <v>5.8823529411764701</v>
      </c>
      <c r="AB19" s="218">
        <v>5.8823529411764701</v>
      </c>
      <c r="AC19" s="218">
        <v>4.4117647058823533</v>
      </c>
      <c r="AD19" s="218">
        <v>7.3529411764705888</v>
      </c>
      <c r="AE19" s="218">
        <v>7.3529411764705888</v>
      </c>
      <c r="AF19" s="218">
        <v>10.294117647058822</v>
      </c>
      <c r="AG19" s="218">
        <v>8.8235294117647065</v>
      </c>
      <c r="AH19" s="218">
        <v>1.4705882352941175</v>
      </c>
      <c r="AI19" s="218">
        <v>1.4705882352941175</v>
      </c>
      <c r="AJ19" s="218">
        <v>1.4705882352941175</v>
      </c>
      <c r="AK19" s="218">
        <v>4.4117647058823533</v>
      </c>
      <c r="AL19" s="218">
        <v>2.9411764705882351</v>
      </c>
      <c r="AM19" s="218">
        <v>0</v>
      </c>
      <c r="AN19" s="218">
        <v>1.4705882352941175</v>
      </c>
      <c r="AO19" s="218">
        <v>2.9411764705882351</v>
      </c>
      <c r="AP19" s="218">
        <v>2.9411764705882351</v>
      </c>
      <c r="AQ19" s="218">
        <v>1.4705882352941175</v>
      </c>
      <c r="AR19" s="218">
        <v>0</v>
      </c>
      <c r="AS19" s="218">
        <v>0</v>
      </c>
      <c r="AT19" s="218">
        <v>2.9411764705882351</v>
      </c>
      <c r="AU19" s="218">
        <v>0</v>
      </c>
      <c r="AV19" s="218">
        <v>0</v>
      </c>
      <c r="AW19" s="218">
        <v>16.176470588235293</v>
      </c>
    </row>
    <row r="20" spans="2:49" ht="17.100000000000001" customHeight="1" x14ac:dyDescent="0.15">
      <c r="B20" s="260"/>
      <c r="C20" s="260"/>
      <c r="D20" s="56" t="s">
        <v>271</v>
      </c>
      <c r="E20" s="218">
        <v>100</v>
      </c>
      <c r="F20" s="218">
        <v>0</v>
      </c>
      <c r="G20" s="218">
        <v>0</v>
      </c>
      <c r="H20" s="218">
        <v>0</v>
      </c>
      <c r="I20" s="218">
        <v>0</v>
      </c>
      <c r="J20" s="218">
        <v>0</v>
      </c>
      <c r="K20" s="218">
        <v>0</v>
      </c>
      <c r="L20" s="218">
        <v>0</v>
      </c>
      <c r="M20" s="218">
        <v>0</v>
      </c>
      <c r="N20" s="218">
        <v>0</v>
      </c>
      <c r="O20" s="218">
        <v>0</v>
      </c>
      <c r="P20" s="218">
        <v>0</v>
      </c>
      <c r="Q20" s="218">
        <v>0</v>
      </c>
      <c r="R20" s="218">
        <v>2.7027027027027026</v>
      </c>
      <c r="S20" s="218">
        <v>6.756756756756757</v>
      </c>
      <c r="T20" s="218">
        <v>8.1081081081081088</v>
      </c>
      <c r="U20" s="218">
        <v>5.4054054054054053</v>
      </c>
      <c r="V20" s="218">
        <v>2.7027027027027026</v>
      </c>
      <c r="W20" s="218">
        <v>4.0540540540540544</v>
      </c>
      <c r="X20" s="218">
        <v>1.3513513513513513</v>
      </c>
      <c r="Y20" s="218">
        <v>1.3513513513513513</v>
      </c>
      <c r="Z20" s="218">
        <v>2.7027027027027026</v>
      </c>
      <c r="AA20" s="218">
        <v>9.4594594594594597</v>
      </c>
      <c r="AB20" s="218">
        <v>18.918918918918919</v>
      </c>
      <c r="AC20" s="218">
        <v>10.810810810810811</v>
      </c>
      <c r="AD20" s="218">
        <v>12.162162162162163</v>
      </c>
      <c r="AE20" s="218">
        <v>1.3513513513513513</v>
      </c>
      <c r="AF20" s="218">
        <v>4.0540540540540544</v>
      </c>
      <c r="AG20" s="218">
        <v>1.3513513513513513</v>
      </c>
      <c r="AH20" s="218">
        <v>2.7027027027027026</v>
      </c>
      <c r="AI20" s="218">
        <v>1.3513513513513513</v>
      </c>
      <c r="AJ20" s="218">
        <v>0</v>
      </c>
      <c r="AK20" s="218">
        <v>0</v>
      </c>
      <c r="AL20" s="218">
        <v>1.3513513513513513</v>
      </c>
      <c r="AM20" s="218">
        <v>0</v>
      </c>
      <c r="AN20" s="218">
        <v>0</v>
      </c>
      <c r="AO20" s="218">
        <v>0</v>
      </c>
      <c r="AP20" s="218">
        <v>1.3513513513513513</v>
      </c>
      <c r="AQ20" s="218">
        <v>0</v>
      </c>
      <c r="AR20" s="218">
        <v>0</v>
      </c>
      <c r="AS20" s="218">
        <v>0</v>
      </c>
      <c r="AT20" s="218">
        <v>0</v>
      </c>
      <c r="AU20" s="218">
        <v>0</v>
      </c>
      <c r="AV20" s="218">
        <v>0</v>
      </c>
      <c r="AW20" s="218">
        <v>0</v>
      </c>
    </row>
    <row r="21" spans="2:49" ht="17.100000000000001" customHeight="1" x14ac:dyDescent="0.15">
      <c r="B21" s="260"/>
      <c r="C21" s="366"/>
      <c r="D21" s="56" t="s">
        <v>272</v>
      </c>
      <c r="E21" s="218">
        <v>100</v>
      </c>
      <c r="F21" s="218">
        <v>0</v>
      </c>
      <c r="G21" s="218">
        <v>0</v>
      </c>
      <c r="H21" s="218">
        <v>0</v>
      </c>
      <c r="I21" s="218">
        <v>0</v>
      </c>
      <c r="J21" s="218">
        <v>0</v>
      </c>
      <c r="K21" s="218">
        <v>0</v>
      </c>
      <c r="L21" s="218">
        <v>0</v>
      </c>
      <c r="M21" s="218">
        <v>0</v>
      </c>
      <c r="N21" s="218">
        <v>0</v>
      </c>
      <c r="O21" s="218">
        <v>0</v>
      </c>
      <c r="P21" s="218">
        <v>0</v>
      </c>
      <c r="Q21" s="218">
        <v>0</v>
      </c>
      <c r="R21" s="218">
        <v>0</v>
      </c>
      <c r="S21" s="218">
        <v>0</v>
      </c>
      <c r="T21" s="218">
        <v>3.278688524590164</v>
      </c>
      <c r="U21" s="218">
        <v>1.639344262295082</v>
      </c>
      <c r="V21" s="218">
        <v>1.639344262295082</v>
      </c>
      <c r="W21" s="218">
        <v>3.278688524590164</v>
      </c>
      <c r="X21" s="218">
        <v>3.278688524590164</v>
      </c>
      <c r="Y21" s="218">
        <v>2.459016393442623</v>
      </c>
      <c r="Z21" s="218">
        <v>4.0983606557377046</v>
      </c>
      <c r="AA21" s="218">
        <v>4.0983606557377046</v>
      </c>
      <c r="AB21" s="218">
        <v>10.655737704918032</v>
      </c>
      <c r="AC21" s="218">
        <v>4.0983606557377046</v>
      </c>
      <c r="AD21" s="218">
        <v>5.7377049180327866</v>
      </c>
      <c r="AE21" s="218">
        <v>2.459016393442623</v>
      </c>
      <c r="AF21" s="218">
        <v>4.0983606557377046</v>
      </c>
      <c r="AG21" s="218">
        <v>0.81967213114754101</v>
      </c>
      <c r="AH21" s="218">
        <v>2.459016393442623</v>
      </c>
      <c r="AI21" s="218">
        <v>2.459016393442623</v>
      </c>
      <c r="AJ21" s="218">
        <v>4.0983606557377046</v>
      </c>
      <c r="AK21" s="218">
        <v>2.459016393442623</v>
      </c>
      <c r="AL21" s="218">
        <v>1.639344262295082</v>
      </c>
      <c r="AM21" s="218">
        <v>1.639344262295082</v>
      </c>
      <c r="AN21" s="218">
        <v>2.459016393442623</v>
      </c>
      <c r="AO21" s="218">
        <v>4.0983606557377046</v>
      </c>
      <c r="AP21" s="218">
        <v>0.81967213114754101</v>
      </c>
      <c r="AQ21" s="218">
        <v>3.278688524590164</v>
      </c>
      <c r="AR21" s="218">
        <v>1.639344262295082</v>
      </c>
      <c r="AS21" s="218">
        <v>0</v>
      </c>
      <c r="AT21" s="218">
        <v>0</v>
      </c>
      <c r="AU21" s="218">
        <v>2.459016393442623</v>
      </c>
      <c r="AV21" s="218">
        <v>1.639344262295082</v>
      </c>
      <c r="AW21" s="218">
        <v>17.21311475409836</v>
      </c>
    </row>
    <row r="22" spans="2:49" ht="17.100000000000001" customHeight="1" x14ac:dyDescent="0.15">
      <c r="B22" s="260"/>
      <c r="C22" s="342" t="s">
        <v>276</v>
      </c>
      <c r="D22" s="364"/>
      <c r="E22" s="218">
        <v>100</v>
      </c>
      <c r="F22" s="218">
        <v>0</v>
      </c>
      <c r="G22" s="218">
        <v>0</v>
      </c>
      <c r="H22" s="218">
        <v>0</v>
      </c>
      <c r="I22" s="218">
        <v>0</v>
      </c>
      <c r="J22" s="218">
        <v>0</v>
      </c>
      <c r="K22" s="218">
        <v>0</v>
      </c>
      <c r="L22" s="218">
        <v>0</v>
      </c>
      <c r="M22" s="218">
        <v>0</v>
      </c>
      <c r="N22" s="218">
        <v>0</v>
      </c>
      <c r="O22" s="218">
        <v>0.6211180124223602</v>
      </c>
      <c r="P22" s="218">
        <v>0.6211180124223602</v>
      </c>
      <c r="Q22" s="218">
        <v>0.6211180124223602</v>
      </c>
      <c r="R22" s="218">
        <v>1.2422360248447204</v>
      </c>
      <c r="S22" s="218">
        <v>1.5527950310559007</v>
      </c>
      <c r="T22" s="218">
        <v>1.2422360248447204</v>
      </c>
      <c r="U22" s="218">
        <v>1.8633540372670807</v>
      </c>
      <c r="V22" s="218">
        <v>2.1739130434782608</v>
      </c>
      <c r="W22" s="218">
        <v>4.9689440993788816</v>
      </c>
      <c r="X22" s="218">
        <v>8.3850931677018643</v>
      </c>
      <c r="Y22" s="218">
        <v>7.7639751552795024</v>
      </c>
      <c r="Z22" s="218">
        <v>7.7639751552795024</v>
      </c>
      <c r="AA22" s="218">
        <v>3.1055900621118013</v>
      </c>
      <c r="AB22" s="218">
        <v>2.1739130434782608</v>
      </c>
      <c r="AC22" s="218">
        <v>3.7267080745341614</v>
      </c>
      <c r="AD22" s="218">
        <v>4.3478260869565215</v>
      </c>
      <c r="AE22" s="218">
        <v>4.9689440993788816</v>
      </c>
      <c r="AF22" s="218">
        <v>2.1739130434782608</v>
      </c>
      <c r="AG22" s="218">
        <v>4.0372670807453419</v>
      </c>
      <c r="AH22" s="218">
        <v>2.7950310559006213</v>
      </c>
      <c r="AI22" s="218">
        <v>1.5527950310559007</v>
      </c>
      <c r="AJ22" s="218">
        <v>2.4844720496894408</v>
      </c>
      <c r="AK22" s="218">
        <v>2.4844720496894408</v>
      </c>
      <c r="AL22" s="218">
        <v>2.1739130434782608</v>
      </c>
      <c r="AM22" s="218">
        <v>3.7267080745341614</v>
      </c>
      <c r="AN22" s="218">
        <v>1.8633540372670807</v>
      </c>
      <c r="AO22" s="218">
        <v>3.1055900621118013</v>
      </c>
      <c r="AP22" s="218">
        <v>1.8633540372670807</v>
      </c>
      <c r="AQ22" s="218">
        <v>1.2422360248447204</v>
      </c>
      <c r="AR22" s="218">
        <v>1.8633540372670807</v>
      </c>
      <c r="AS22" s="218">
        <v>2.1739130434782608</v>
      </c>
      <c r="AT22" s="218">
        <v>0.93167701863354035</v>
      </c>
      <c r="AU22" s="218">
        <v>1.8633540372670807</v>
      </c>
      <c r="AV22" s="218">
        <v>0.6211180124223602</v>
      </c>
      <c r="AW22" s="218">
        <v>5.9006211180124222</v>
      </c>
    </row>
    <row r="23" spans="2:49" ht="17.100000000000001" customHeight="1" x14ac:dyDescent="0.15">
      <c r="B23" s="260"/>
      <c r="C23" s="260"/>
      <c r="D23" s="56" t="s">
        <v>268</v>
      </c>
      <c r="E23" s="218">
        <v>100</v>
      </c>
      <c r="F23" s="218">
        <v>0</v>
      </c>
      <c r="G23" s="218">
        <v>0</v>
      </c>
      <c r="H23" s="218">
        <v>0</v>
      </c>
      <c r="I23" s="218">
        <v>0</v>
      </c>
      <c r="J23" s="218">
        <v>0</v>
      </c>
      <c r="K23" s="218">
        <v>0</v>
      </c>
      <c r="L23" s="218">
        <v>0</v>
      </c>
      <c r="M23" s="218">
        <v>0</v>
      </c>
      <c r="N23" s="218">
        <v>0</v>
      </c>
      <c r="O23" s="218">
        <v>0</v>
      </c>
      <c r="P23" s="218">
        <v>0</v>
      </c>
      <c r="Q23" s="218">
        <v>0</v>
      </c>
      <c r="R23" s="218">
        <v>1.4492753623188406</v>
      </c>
      <c r="S23" s="218">
        <v>0.48309178743961351</v>
      </c>
      <c r="T23" s="218">
        <v>0.96618357487922701</v>
      </c>
      <c r="U23" s="218">
        <v>2.4154589371980677</v>
      </c>
      <c r="V23" s="218">
        <v>1.932367149758454</v>
      </c>
      <c r="W23" s="218">
        <v>2.4154589371980677</v>
      </c>
      <c r="X23" s="218">
        <v>4.3478260869565215</v>
      </c>
      <c r="Y23" s="218">
        <v>4.8309178743961354</v>
      </c>
      <c r="Z23" s="218">
        <v>6.2801932367149762</v>
      </c>
      <c r="AA23" s="218">
        <v>1.932367149758454</v>
      </c>
      <c r="AB23" s="218">
        <v>1.932367149758454</v>
      </c>
      <c r="AC23" s="218">
        <v>2.4154589371980677</v>
      </c>
      <c r="AD23" s="218">
        <v>4.3478260869565215</v>
      </c>
      <c r="AE23" s="218">
        <v>4.3478260869565215</v>
      </c>
      <c r="AF23" s="218">
        <v>1.932367149758454</v>
      </c>
      <c r="AG23" s="218">
        <v>5.3140096618357484</v>
      </c>
      <c r="AH23" s="218">
        <v>3.3816425120772946</v>
      </c>
      <c r="AI23" s="218">
        <v>1.932367149758454</v>
      </c>
      <c r="AJ23" s="218">
        <v>3.8647342995169081</v>
      </c>
      <c r="AK23" s="218">
        <v>2.4154589371980677</v>
      </c>
      <c r="AL23" s="218">
        <v>3.3816425120772946</v>
      </c>
      <c r="AM23" s="218">
        <v>5.3140096618357484</v>
      </c>
      <c r="AN23" s="218">
        <v>2.8985507246376812</v>
      </c>
      <c r="AO23" s="218">
        <v>4.3478260869565215</v>
      </c>
      <c r="AP23" s="218">
        <v>2.8985507246376812</v>
      </c>
      <c r="AQ23" s="218">
        <v>1.932367149758454</v>
      </c>
      <c r="AR23" s="218">
        <v>2.4154589371980677</v>
      </c>
      <c r="AS23" s="218">
        <v>3.3816425120772946</v>
      </c>
      <c r="AT23" s="218">
        <v>1.4492753623188406</v>
      </c>
      <c r="AU23" s="218">
        <v>2.8985507246376812</v>
      </c>
      <c r="AV23" s="218">
        <v>0.96618357487922701</v>
      </c>
      <c r="AW23" s="218">
        <v>9.1787439613526569</v>
      </c>
    </row>
    <row r="24" spans="2:49" ht="17.100000000000001" customHeight="1" x14ac:dyDescent="0.15">
      <c r="B24" s="260"/>
      <c r="C24" s="260"/>
      <c r="D24" s="56" t="s">
        <v>269</v>
      </c>
      <c r="E24" s="218">
        <v>100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  <c r="S24" s="218">
        <v>13.043478260869565</v>
      </c>
      <c r="T24" s="218">
        <v>0</v>
      </c>
      <c r="U24" s="218">
        <v>0</v>
      </c>
      <c r="V24" s="218">
        <v>8.695652173913043</v>
      </c>
      <c r="W24" s="218">
        <v>13.043478260869565</v>
      </c>
      <c r="X24" s="218">
        <v>13.043478260869565</v>
      </c>
      <c r="Y24" s="218">
        <v>4.3478260869565215</v>
      </c>
      <c r="Z24" s="218">
        <v>0</v>
      </c>
      <c r="AA24" s="218">
        <v>8.695652173913043</v>
      </c>
      <c r="AB24" s="218">
        <v>0</v>
      </c>
      <c r="AC24" s="218">
        <v>4.3478260869565215</v>
      </c>
      <c r="AD24" s="218">
        <v>4.3478260869565215</v>
      </c>
      <c r="AE24" s="218">
        <v>0</v>
      </c>
      <c r="AF24" s="218">
        <v>4.3478260869565215</v>
      </c>
      <c r="AG24" s="218">
        <v>4.3478260869565215</v>
      </c>
      <c r="AH24" s="218">
        <v>0</v>
      </c>
      <c r="AI24" s="218">
        <v>4.3478260869565215</v>
      </c>
      <c r="AJ24" s="218">
        <v>0</v>
      </c>
      <c r="AK24" s="218">
        <v>4.3478260869565215</v>
      </c>
      <c r="AL24" s="218">
        <v>0</v>
      </c>
      <c r="AM24" s="218">
        <v>4.3478260869565215</v>
      </c>
      <c r="AN24" s="218">
        <v>0</v>
      </c>
      <c r="AO24" s="218">
        <v>4.3478260869565215</v>
      </c>
      <c r="AP24" s="218">
        <v>0</v>
      </c>
      <c r="AQ24" s="218">
        <v>0</v>
      </c>
      <c r="AR24" s="218">
        <v>4.3478260869565215</v>
      </c>
      <c r="AS24" s="218">
        <v>0</v>
      </c>
      <c r="AT24" s="218">
        <v>0</v>
      </c>
      <c r="AU24" s="218">
        <v>0</v>
      </c>
      <c r="AV24" s="218">
        <v>0</v>
      </c>
      <c r="AW24" s="218">
        <v>0</v>
      </c>
    </row>
    <row r="25" spans="2:49" ht="17.100000000000001" customHeight="1" x14ac:dyDescent="0.15">
      <c r="B25" s="260"/>
      <c r="C25" s="260"/>
      <c r="D25" s="56" t="s">
        <v>270</v>
      </c>
      <c r="E25" s="218">
        <v>100</v>
      </c>
      <c r="F25" s="218">
        <v>0</v>
      </c>
      <c r="G25" s="218">
        <v>0</v>
      </c>
      <c r="H25" s="218">
        <v>0</v>
      </c>
      <c r="I25" s="218">
        <v>0</v>
      </c>
      <c r="J25" s="218">
        <v>0</v>
      </c>
      <c r="K25" s="218">
        <v>0</v>
      </c>
      <c r="L25" s="218">
        <v>0</v>
      </c>
      <c r="M25" s="218">
        <v>0</v>
      </c>
      <c r="N25" s="218">
        <v>0</v>
      </c>
      <c r="O25" s="218">
        <v>6.0606060606060606</v>
      </c>
      <c r="P25" s="218">
        <v>3.0303030303030303</v>
      </c>
      <c r="Q25" s="218">
        <v>6.0606060606060606</v>
      </c>
      <c r="R25" s="218">
        <v>3.0303030303030303</v>
      </c>
      <c r="S25" s="218">
        <v>0</v>
      </c>
      <c r="T25" s="218">
        <v>0</v>
      </c>
      <c r="U25" s="218">
        <v>0</v>
      </c>
      <c r="V25" s="218">
        <v>3.0303030303030303</v>
      </c>
      <c r="W25" s="218">
        <v>12.121212121212121</v>
      </c>
      <c r="X25" s="218">
        <v>24.242424242424242</v>
      </c>
      <c r="Y25" s="218">
        <v>21.212121212121211</v>
      </c>
      <c r="Z25" s="218">
        <v>6.0606060606060606</v>
      </c>
      <c r="AA25" s="218">
        <v>3.0303030303030303</v>
      </c>
      <c r="AB25" s="218">
        <v>3.0303030303030303</v>
      </c>
      <c r="AC25" s="218">
        <v>6.0606060606060606</v>
      </c>
      <c r="AD25" s="218">
        <v>3.0303030303030303</v>
      </c>
      <c r="AE25" s="218">
        <v>0</v>
      </c>
      <c r="AF25" s="218">
        <v>0</v>
      </c>
      <c r="AG25" s="218">
        <v>0</v>
      </c>
      <c r="AH25" s="218">
        <v>0</v>
      </c>
      <c r="AI25" s="218">
        <v>0</v>
      </c>
      <c r="AJ25" s="218">
        <v>0</v>
      </c>
      <c r="AK25" s="218">
        <v>0</v>
      </c>
      <c r="AL25" s="218">
        <v>0</v>
      </c>
      <c r="AM25" s="218">
        <v>0</v>
      </c>
      <c r="AN25" s="218">
        <v>0</v>
      </c>
      <c r="AO25" s="218">
        <v>0</v>
      </c>
      <c r="AP25" s="218">
        <v>0</v>
      </c>
      <c r="AQ25" s="218">
        <v>0</v>
      </c>
      <c r="AR25" s="218">
        <v>0</v>
      </c>
      <c r="AS25" s="218">
        <v>0</v>
      </c>
      <c r="AT25" s="218">
        <v>0</v>
      </c>
      <c r="AU25" s="218">
        <v>0</v>
      </c>
      <c r="AV25" s="218">
        <v>0</v>
      </c>
      <c r="AW25" s="218">
        <v>0</v>
      </c>
    </row>
    <row r="26" spans="2:49" ht="17.100000000000001" customHeight="1" x14ac:dyDescent="0.15">
      <c r="B26" s="260"/>
      <c r="C26" s="260"/>
      <c r="D26" s="56" t="s">
        <v>271</v>
      </c>
      <c r="E26" s="218">
        <v>100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  <c r="O26" s="218">
        <v>0</v>
      </c>
      <c r="P26" s="218">
        <v>1.7857142857142856</v>
      </c>
      <c r="Q26" s="218">
        <v>0</v>
      </c>
      <c r="R26" s="218">
        <v>0</v>
      </c>
      <c r="S26" s="218">
        <v>1.7857142857142856</v>
      </c>
      <c r="T26" s="218">
        <v>0</v>
      </c>
      <c r="U26" s="218">
        <v>0</v>
      </c>
      <c r="V26" s="218">
        <v>0</v>
      </c>
      <c r="W26" s="218">
        <v>7.1428571428571423</v>
      </c>
      <c r="X26" s="218">
        <v>12.5</v>
      </c>
      <c r="Y26" s="218">
        <v>12.5</v>
      </c>
      <c r="Z26" s="218">
        <v>17.857142857142858</v>
      </c>
      <c r="AA26" s="218">
        <v>5.3571428571428568</v>
      </c>
      <c r="AB26" s="218">
        <v>3.5714285714285712</v>
      </c>
      <c r="AC26" s="218">
        <v>7.1428571428571423</v>
      </c>
      <c r="AD26" s="218">
        <v>5.3571428571428568</v>
      </c>
      <c r="AE26" s="218">
        <v>12.5</v>
      </c>
      <c r="AF26" s="218">
        <v>3.5714285714285712</v>
      </c>
      <c r="AG26" s="218">
        <v>1.7857142857142856</v>
      </c>
      <c r="AH26" s="218">
        <v>3.5714285714285712</v>
      </c>
      <c r="AI26" s="218">
        <v>0</v>
      </c>
      <c r="AJ26" s="218">
        <v>0</v>
      </c>
      <c r="AK26" s="218">
        <v>3.5714285714285712</v>
      </c>
      <c r="AL26" s="218">
        <v>0</v>
      </c>
      <c r="AM26" s="218">
        <v>0</v>
      </c>
      <c r="AN26" s="218">
        <v>0</v>
      </c>
      <c r="AO26" s="218">
        <v>0</v>
      </c>
      <c r="AP26" s="218">
        <v>0</v>
      </c>
      <c r="AQ26" s="218">
        <v>0</v>
      </c>
      <c r="AR26" s="218">
        <v>0</v>
      </c>
      <c r="AS26" s="218">
        <v>0</v>
      </c>
      <c r="AT26" s="218">
        <v>0</v>
      </c>
      <c r="AU26" s="218">
        <v>0</v>
      </c>
      <c r="AV26" s="218">
        <v>0</v>
      </c>
      <c r="AW26" s="218">
        <v>0</v>
      </c>
    </row>
    <row r="27" spans="2:49" ht="17.100000000000001" customHeight="1" x14ac:dyDescent="0.15">
      <c r="B27" s="366"/>
      <c r="C27" s="366"/>
      <c r="D27" s="56" t="s">
        <v>272</v>
      </c>
      <c r="E27" s="211">
        <v>100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66.666666666666657</v>
      </c>
      <c r="U27" s="211">
        <v>33.333333333333329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0</v>
      </c>
      <c r="AJ27" s="211">
        <v>0</v>
      </c>
      <c r="AK27" s="211">
        <v>0</v>
      </c>
      <c r="AL27" s="211">
        <v>0</v>
      </c>
      <c r="AM27" s="211">
        <v>0</v>
      </c>
      <c r="AN27" s="211">
        <v>0</v>
      </c>
      <c r="AO27" s="211">
        <v>0</v>
      </c>
      <c r="AP27" s="211">
        <v>0</v>
      </c>
      <c r="AQ27" s="211">
        <v>0</v>
      </c>
      <c r="AR27" s="211">
        <v>0</v>
      </c>
      <c r="AS27" s="211">
        <v>0</v>
      </c>
      <c r="AT27" s="211">
        <v>0</v>
      </c>
      <c r="AU27" s="211">
        <v>0</v>
      </c>
      <c r="AV27" s="211">
        <v>0</v>
      </c>
      <c r="AW27" s="211">
        <v>0</v>
      </c>
    </row>
    <row r="28" spans="2:49" ht="17.100000000000001" customHeight="1" x14ac:dyDescent="0.15">
      <c r="B28" s="345" t="s">
        <v>114</v>
      </c>
      <c r="C28" s="363"/>
      <c r="D28" s="364"/>
      <c r="E28" s="216">
        <v>100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  <c r="N28" s="217">
        <v>8.7642418930762495E-2</v>
      </c>
      <c r="O28" s="217">
        <v>0.26292725679228746</v>
      </c>
      <c r="P28" s="217">
        <v>0.9640666082383873</v>
      </c>
      <c r="Q28" s="217">
        <v>1.9281332164767746</v>
      </c>
      <c r="R28" s="217">
        <v>3.5933391761612623</v>
      </c>
      <c r="S28" s="217">
        <v>4.8203330411919367</v>
      </c>
      <c r="T28" s="217">
        <v>5.4338299737072742</v>
      </c>
      <c r="U28" s="217">
        <v>6.2226117440841371</v>
      </c>
      <c r="V28" s="217">
        <v>5.5214723926380369</v>
      </c>
      <c r="W28" s="217">
        <v>7.2743207712532874</v>
      </c>
      <c r="X28" s="217">
        <v>8.8518843120070123</v>
      </c>
      <c r="Y28" s="217">
        <v>6.660823838737949</v>
      </c>
      <c r="Z28" s="217">
        <v>7.3619631901840492</v>
      </c>
      <c r="AA28" s="217">
        <v>4.2068361086765993</v>
      </c>
      <c r="AB28" s="217">
        <v>4.3821209465381248</v>
      </c>
      <c r="AC28" s="217">
        <v>3.6809815950920246</v>
      </c>
      <c r="AD28" s="217">
        <v>3.7686240140227865</v>
      </c>
      <c r="AE28" s="217">
        <v>3.7686240140227865</v>
      </c>
      <c r="AF28" s="217">
        <v>2.6292725679228743</v>
      </c>
      <c r="AG28" s="217">
        <v>4.294478527607362</v>
      </c>
      <c r="AH28" s="217">
        <v>3.5056967572304996</v>
      </c>
      <c r="AI28" s="217">
        <v>2.1910604732690624</v>
      </c>
      <c r="AJ28" s="217">
        <v>1.0517090271691498</v>
      </c>
      <c r="AK28" s="217">
        <v>1.5775635407537247</v>
      </c>
      <c r="AL28" s="217">
        <v>0.70113935144609996</v>
      </c>
      <c r="AM28" s="217">
        <v>0.61349693251533743</v>
      </c>
      <c r="AN28" s="217">
        <v>0.78878177037686237</v>
      </c>
      <c r="AO28" s="217">
        <v>0.61349693251533743</v>
      </c>
      <c r="AP28" s="217">
        <v>0.52585451358457491</v>
      </c>
      <c r="AQ28" s="217">
        <v>0.52585451358457491</v>
      </c>
      <c r="AR28" s="217">
        <v>0.26292725679228746</v>
      </c>
      <c r="AS28" s="217">
        <v>0.17528483786152499</v>
      </c>
      <c r="AT28" s="217">
        <v>0.17528483786152499</v>
      </c>
      <c r="AU28" s="217">
        <v>0.17528483786152499</v>
      </c>
      <c r="AV28" s="217">
        <v>0.43821209465381245</v>
      </c>
      <c r="AW28" s="217">
        <v>0.9640666082383873</v>
      </c>
    </row>
    <row r="29" spans="2:49" x14ac:dyDescent="0.15">
      <c r="B29" s="168"/>
      <c r="C29" s="168"/>
      <c r="D29" s="168"/>
    </row>
  </sheetData>
  <mergeCells count="13">
    <mergeCell ref="B28:D28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4:D5"/>
    <mergeCell ref="B6:D6"/>
    <mergeCell ref="B7:D7"/>
  </mergeCells>
  <phoneticPr fontId="3"/>
  <pageMargins left="0.39370078740157483" right="0.19685039370078741" top="0.59055118110236227" bottom="0.59055118110236227" header="0.51181102362204722" footer="0.5118110236220472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116</v>
      </c>
      <c r="D1" s="30" t="s">
        <v>117</v>
      </c>
    </row>
    <row r="2" spans="1:14" ht="17.25" x14ac:dyDescent="0.2">
      <c r="A2"/>
      <c r="B2" s="1" t="s">
        <v>376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4" customFormat="1" ht="29.25" customHeight="1" x14ac:dyDescent="0.15">
      <c r="B3" s="254" t="s">
        <v>118</v>
      </c>
      <c r="C3" s="291"/>
      <c r="D3" s="297" t="s">
        <v>92</v>
      </c>
      <c r="E3" s="292" t="s">
        <v>119</v>
      </c>
      <c r="F3" s="292" t="s">
        <v>120</v>
      </c>
      <c r="G3" s="292" t="s">
        <v>121</v>
      </c>
      <c r="H3" s="292" t="s">
        <v>122</v>
      </c>
      <c r="I3" s="292" t="s">
        <v>123</v>
      </c>
      <c r="J3" s="292" t="s">
        <v>124</v>
      </c>
      <c r="K3" s="294" t="s">
        <v>125</v>
      </c>
      <c r="L3" s="290" t="s">
        <v>126</v>
      </c>
      <c r="M3" s="290" t="s">
        <v>127</v>
      </c>
      <c r="N3" s="290" t="s">
        <v>128</v>
      </c>
    </row>
    <row r="4" spans="1:14" ht="12.95" customHeight="1" x14ac:dyDescent="0.15">
      <c r="A4"/>
      <c r="B4" s="279" t="s">
        <v>85</v>
      </c>
      <c r="C4" s="280"/>
      <c r="D4" s="298"/>
      <c r="E4" s="293"/>
      <c r="F4" s="293"/>
      <c r="G4" s="293"/>
      <c r="H4" s="293"/>
      <c r="I4" s="293"/>
      <c r="J4" s="293"/>
      <c r="K4" s="295"/>
      <c r="L4" s="287"/>
      <c r="M4" s="287"/>
      <c r="N4" s="287"/>
    </row>
    <row r="5" spans="1:14" ht="12.95" customHeight="1" x14ac:dyDescent="0.15">
      <c r="A5"/>
      <c r="B5" s="281"/>
      <c r="C5" s="282"/>
      <c r="D5" s="298"/>
      <c r="E5" s="293"/>
      <c r="F5" s="293"/>
      <c r="G5" s="293"/>
      <c r="H5" s="293"/>
      <c r="I5" s="293"/>
      <c r="J5" s="293"/>
      <c r="K5" s="296"/>
      <c r="L5" s="42" t="s">
        <v>129</v>
      </c>
      <c r="M5" s="42" t="s">
        <v>129</v>
      </c>
      <c r="N5" s="42" t="s">
        <v>129</v>
      </c>
    </row>
    <row r="6" spans="1:14" ht="12" customHeight="1" x14ac:dyDescent="0.15">
      <c r="A6" s="3"/>
      <c r="B6" s="289" t="s">
        <v>0</v>
      </c>
      <c r="C6" s="278"/>
      <c r="D6" s="220">
        <v>4278</v>
      </c>
      <c r="E6" s="220">
        <v>1001</v>
      </c>
      <c r="F6" s="220">
        <v>1567</v>
      </c>
      <c r="G6" s="220">
        <v>997</v>
      </c>
      <c r="H6" s="220">
        <v>565</v>
      </c>
      <c r="I6" s="220">
        <v>125</v>
      </c>
      <c r="J6" s="220">
        <v>15</v>
      </c>
      <c r="K6" s="220">
        <v>8</v>
      </c>
      <c r="L6" s="193">
        <v>2</v>
      </c>
      <c r="M6" s="194">
        <v>2.4</v>
      </c>
      <c r="N6" s="194">
        <v>1.1000000000000001</v>
      </c>
    </row>
    <row r="7" spans="1:14" ht="12" customHeight="1" x14ac:dyDescent="0.15">
      <c r="A7" s="3"/>
      <c r="B7" s="284" t="s">
        <v>1</v>
      </c>
      <c r="C7" s="238"/>
      <c r="D7" s="114">
        <v>3219</v>
      </c>
      <c r="E7" s="114">
        <v>759</v>
      </c>
      <c r="F7" s="114">
        <v>1209</v>
      </c>
      <c r="G7" s="114">
        <v>771</v>
      </c>
      <c r="H7" s="114">
        <v>389</v>
      </c>
      <c r="I7" s="114">
        <v>81</v>
      </c>
      <c r="J7" s="114">
        <v>7</v>
      </c>
      <c r="K7" s="114">
        <v>3</v>
      </c>
      <c r="L7" s="130">
        <v>2</v>
      </c>
      <c r="M7" s="131">
        <v>2.2999999999999998</v>
      </c>
      <c r="N7" s="131">
        <v>1.1000000000000001</v>
      </c>
    </row>
    <row r="8" spans="1:14" ht="12" customHeight="1" x14ac:dyDescent="0.15">
      <c r="B8" s="45"/>
      <c r="C8" s="18" t="s">
        <v>65</v>
      </c>
      <c r="D8" s="116">
        <v>1907</v>
      </c>
      <c r="E8" s="116">
        <v>479</v>
      </c>
      <c r="F8" s="116">
        <v>717</v>
      </c>
      <c r="G8" s="116">
        <v>458</v>
      </c>
      <c r="H8" s="116">
        <v>213</v>
      </c>
      <c r="I8" s="116">
        <v>36</v>
      </c>
      <c r="J8" s="116">
        <v>4</v>
      </c>
      <c r="K8" s="116">
        <v>0</v>
      </c>
      <c r="L8" s="50">
        <v>2</v>
      </c>
      <c r="M8" s="51">
        <v>2.2999999999999998</v>
      </c>
      <c r="N8" s="51">
        <v>1</v>
      </c>
    </row>
    <row r="9" spans="1:14" ht="12" customHeight="1" x14ac:dyDescent="0.15">
      <c r="B9" s="45"/>
      <c r="C9" s="18" t="s">
        <v>66</v>
      </c>
      <c r="D9" s="116">
        <v>941</v>
      </c>
      <c r="E9" s="116">
        <v>185</v>
      </c>
      <c r="F9" s="116">
        <v>343</v>
      </c>
      <c r="G9" s="116">
        <v>250</v>
      </c>
      <c r="H9" s="116">
        <v>127</v>
      </c>
      <c r="I9" s="116">
        <v>31</v>
      </c>
      <c r="J9" s="116">
        <v>3</v>
      </c>
      <c r="K9" s="116">
        <v>2</v>
      </c>
      <c r="L9" s="50">
        <v>2</v>
      </c>
      <c r="M9" s="51">
        <v>2.5</v>
      </c>
      <c r="N9" s="51">
        <v>1.1000000000000001</v>
      </c>
    </row>
    <row r="10" spans="1:14" ht="12" customHeight="1" x14ac:dyDescent="0.15">
      <c r="B10" s="45"/>
      <c r="C10" s="18" t="s">
        <v>67</v>
      </c>
      <c r="D10" s="116">
        <v>371</v>
      </c>
      <c r="E10" s="116">
        <v>95</v>
      </c>
      <c r="F10" s="116">
        <v>149</v>
      </c>
      <c r="G10" s="116">
        <v>63</v>
      </c>
      <c r="H10" s="116">
        <v>49</v>
      </c>
      <c r="I10" s="116">
        <v>14</v>
      </c>
      <c r="J10" s="116">
        <v>0</v>
      </c>
      <c r="K10" s="116">
        <v>1</v>
      </c>
      <c r="L10" s="50">
        <v>2</v>
      </c>
      <c r="M10" s="51">
        <v>2.2999999999999998</v>
      </c>
      <c r="N10" s="51">
        <v>1.1000000000000001</v>
      </c>
    </row>
    <row r="11" spans="1:14" ht="12" customHeight="1" x14ac:dyDescent="0.15">
      <c r="B11" s="285" t="s">
        <v>5</v>
      </c>
      <c r="C11" s="276"/>
      <c r="D11" s="118">
        <v>1059</v>
      </c>
      <c r="E11" s="118">
        <v>242</v>
      </c>
      <c r="F11" s="118">
        <v>358</v>
      </c>
      <c r="G11" s="118">
        <v>226</v>
      </c>
      <c r="H11" s="118">
        <v>176</v>
      </c>
      <c r="I11" s="118">
        <v>44</v>
      </c>
      <c r="J11" s="118">
        <v>8</v>
      </c>
      <c r="K11" s="118">
        <v>5</v>
      </c>
      <c r="L11" s="132">
        <v>2</v>
      </c>
      <c r="M11" s="133">
        <v>2.5</v>
      </c>
      <c r="N11" s="133">
        <v>1.2</v>
      </c>
    </row>
    <row r="12" spans="1:14" ht="12" customHeight="1" x14ac:dyDescent="0.15">
      <c r="B12" s="284" t="s">
        <v>130</v>
      </c>
      <c r="C12" s="238"/>
      <c r="D12" s="61">
        <v>78</v>
      </c>
      <c r="E12" s="61">
        <v>21</v>
      </c>
      <c r="F12" s="61">
        <v>30</v>
      </c>
      <c r="G12" s="61">
        <v>17</v>
      </c>
      <c r="H12" s="61">
        <v>9</v>
      </c>
      <c r="I12" s="61">
        <v>1</v>
      </c>
      <c r="J12" s="61">
        <v>0</v>
      </c>
      <c r="K12" s="61">
        <v>0</v>
      </c>
      <c r="L12" s="50">
        <v>2</v>
      </c>
      <c r="M12" s="58">
        <v>2.2000000000000002</v>
      </c>
      <c r="N12" s="58">
        <v>1</v>
      </c>
    </row>
    <row r="13" spans="1:14" ht="12" customHeight="1" x14ac:dyDescent="0.15">
      <c r="B13" s="284" t="s">
        <v>131</v>
      </c>
      <c r="C13" s="238"/>
      <c r="D13" s="61">
        <v>133</v>
      </c>
      <c r="E13" s="61">
        <v>33</v>
      </c>
      <c r="F13" s="61">
        <v>52</v>
      </c>
      <c r="G13" s="61">
        <v>24</v>
      </c>
      <c r="H13" s="61">
        <v>18</v>
      </c>
      <c r="I13" s="61">
        <v>3</v>
      </c>
      <c r="J13" s="61">
        <v>1</v>
      </c>
      <c r="K13" s="61">
        <v>2</v>
      </c>
      <c r="L13" s="50">
        <v>2</v>
      </c>
      <c r="M13" s="58">
        <v>2.4</v>
      </c>
      <c r="N13" s="58">
        <v>1.3</v>
      </c>
    </row>
    <row r="14" spans="1:14" ht="12" customHeight="1" x14ac:dyDescent="0.15">
      <c r="B14" s="284" t="s">
        <v>77</v>
      </c>
      <c r="C14" s="238"/>
      <c r="D14" s="61">
        <v>82</v>
      </c>
      <c r="E14" s="61">
        <v>24</v>
      </c>
      <c r="F14" s="61">
        <v>27</v>
      </c>
      <c r="G14" s="61">
        <v>17</v>
      </c>
      <c r="H14" s="61">
        <v>11</v>
      </c>
      <c r="I14" s="61">
        <v>3</v>
      </c>
      <c r="J14" s="61">
        <v>0</v>
      </c>
      <c r="K14" s="61">
        <v>0</v>
      </c>
      <c r="L14" s="50">
        <v>2</v>
      </c>
      <c r="M14" s="58">
        <v>2.2999999999999998</v>
      </c>
      <c r="N14" s="58">
        <v>1.1000000000000001</v>
      </c>
    </row>
    <row r="15" spans="1:14" ht="12" customHeight="1" x14ac:dyDescent="0.15">
      <c r="B15" s="284" t="s">
        <v>78</v>
      </c>
      <c r="C15" s="238"/>
      <c r="D15" s="61">
        <v>1987</v>
      </c>
      <c r="E15" s="61">
        <v>494</v>
      </c>
      <c r="F15" s="61">
        <v>751</v>
      </c>
      <c r="G15" s="61">
        <v>474</v>
      </c>
      <c r="H15" s="61">
        <v>226</v>
      </c>
      <c r="I15" s="61">
        <v>38</v>
      </c>
      <c r="J15" s="61">
        <v>4</v>
      </c>
      <c r="K15" s="61">
        <v>0</v>
      </c>
      <c r="L15" s="50">
        <v>2</v>
      </c>
      <c r="M15" s="58">
        <v>2.2999999999999998</v>
      </c>
      <c r="N15" s="58">
        <v>1</v>
      </c>
    </row>
    <row r="16" spans="1:14" ht="12" customHeight="1" x14ac:dyDescent="0.15">
      <c r="B16" s="284" t="s">
        <v>79</v>
      </c>
      <c r="C16" s="238"/>
      <c r="D16" s="61">
        <v>333</v>
      </c>
      <c r="E16" s="61">
        <v>89</v>
      </c>
      <c r="F16" s="61">
        <v>131</v>
      </c>
      <c r="G16" s="61">
        <v>55</v>
      </c>
      <c r="H16" s="61">
        <v>44</v>
      </c>
      <c r="I16" s="61">
        <v>13</v>
      </c>
      <c r="J16" s="61">
        <v>0</v>
      </c>
      <c r="K16" s="61">
        <v>1</v>
      </c>
      <c r="L16" s="50">
        <v>2</v>
      </c>
      <c r="M16" s="58">
        <v>2.2999999999999998</v>
      </c>
      <c r="N16" s="58">
        <v>1.1000000000000001</v>
      </c>
    </row>
    <row r="17" spans="2:14" ht="12" customHeight="1" x14ac:dyDescent="0.15">
      <c r="B17" s="284" t="s">
        <v>132</v>
      </c>
      <c r="C17" s="238"/>
      <c r="D17" s="61">
        <v>16</v>
      </c>
      <c r="E17" s="61">
        <v>6</v>
      </c>
      <c r="F17" s="61">
        <v>6</v>
      </c>
      <c r="G17" s="61">
        <v>2</v>
      </c>
      <c r="H17" s="61">
        <v>1</v>
      </c>
      <c r="I17" s="61">
        <v>1</v>
      </c>
      <c r="J17" s="61">
        <v>0</v>
      </c>
      <c r="K17" s="61">
        <v>0</v>
      </c>
      <c r="L17" s="50">
        <v>2</v>
      </c>
      <c r="M17" s="58">
        <v>2.1</v>
      </c>
      <c r="N17" s="58">
        <v>1.1000000000000001</v>
      </c>
    </row>
    <row r="18" spans="2:14" ht="12" customHeight="1" x14ac:dyDescent="0.15">
      <c r="B18" s="284" t="s">
        <v>81</v>
      </c>
      <c r="C18" s="238"/>
      <c r="D18" s="61">
        <v>941</v>
      </c>
      <c r="E18" s="61">
        <v>185</v>
      </c>
      <c r="F18" s="61">
        <v>343</v>
      </c>
      <c r="G18" s="61">
        <v>250</v>
      </c>
      <c r="H18" s="61">
        <v>127</v>
      </c>
      <c r="I18" s="61">
        <v>31</v>
      </c>
      <c r="J18" s="61">
        <v>3</v>
      </c>
      <c r="K18" s="61">
        <v>2</v>
      </c>
      <c r="L18" s="50">
        <v>2</v>
      </c>
      <c r="M18" s="58">
        <v>2.5</v>
      </c>
      <c r="N18" s="58">
        <v>1.1000000000000001</v>
      </c>
    </row>
    <row r="19" spans="2:14" ht="12" customHeight="1" x14ac:dyDescent="0.15">
      <c r="B19" s="284" t="s">
        <v>100</v>
      </c>
      <c r="C19" s="238"/>
      <c r="D19" s="61">
        <v>136</v>
      </c>
      <c r="E19" s="61">
        <v>29</v>
      </c>
      <c r="F19" s="61">
        <v>41</v>
      </c>
      <c r="G19" s="61">
        <v>33</v>
      </c>
      <c r="H19" s="61">
        <v>27</v>
      </c>
      <c r="I19" s="61">
        <v>5</v>
      </c>
      <c r="J19" s="61">
        <v>1</v>
      </c>
      <c r="K19" s="61">
        <v>0</v>
      </c>
      <c r="L19" s="50">
        <v>2</v>
      </c>
      <c r="M19" s="58">
        <v>2.6</v>
      </c>
      <c r="N19" s="58">
        <v>1.2</v>
      </c>
    </row>
    <row r="20" spans="2:14" ht="12" customHeight="1" x14ac:dyDescent="0.15">
      <c r="B20" s="284" t="s">
        <v>101</v>
      </c>
      <c r="C20" s="238"/>
      <c r="D20" s="61">
        <v>84</v>
      </c>
      <c r="E20" s="61">
        <v>22</v>
      </c>
      <c r="F20" s="61">
        <v>35</v>
      </c>
      <c r="G20" s="61">
        <v>15</v>
      </c>
      <c r="H20" s="61">
        <v>10</v>
      </c>
      <c r="I20" s="61">
        <v>2</v>
      </c>
      <c r="J20" s="61">
        <v>0</v>
      </c>
      <c r="K20" s="61">
        <v>0</v>
      </c>
      <c r="L20" s="50">
        <v>2</v>
      </c>
      <c r="M20" s="58">
        <v>2.2000000000000002</v>
      </c>
      <c r="N20" s="58">
        <v>1</v>
      </c>
    </row>
    <row r="21" spans="2:14" ht="12" customHeight="1" x14ac:dyDescent="0.15">
      <c r="B21" s="284" t="s">
        <v>88</v>
      </c>
      <c r="C21" s="238"/>
      <c r="D21" s="61">
        <v>301</v>
      </c>
      <c r="E21" s="61">
        <v>61</v>
      </c>
      <c r="F21" s="61">
        <v>89</v>
      </c>
      <c r="G21" s="61">
        <v>70</v>
      </c>
      <c r="H21" s="61">
        <v>60</v>
      </c>
      <c r="I21" s="61">
        <v>14</v>
      </c>
      <c r="J21" s="61">
        <v>6</v>
      </c>
      <c r="K21" s="61">
        <v>1</v>
      </c>
      <c r="L21" s="50">
        <v>3</v>
      </c>
      <c r="M21" s="58">
        <v>2.7</v>
      </c>
      <c r="N21" s="58">
        <v>1.3</v>
      </c>
    </row>
    <row r="22" spans="2:14" ht="12" customHeight="1" x14ac:dyDescent="0.15">
      <c r="B22" s="285" t="s">
        <v>102</v>
      </c>
      <c r="C22" s="276"/>
      <c r="D22" s="118">
        <v>187</v>
      </c>
      <c r="E22" s="118">
        <v>37</v>
      </c>
      <c r="F22" s="118">
        <v>62</v>
      </c>
      <c r="G22" s="118">
        <v>40</v>
      </c>
      <c r="H22" s="118">
        <v>32</v>
      </c>
      <c r="I22" s="118">
        <v>14</v>
      </c>
      <c r="J22" s="118">
        <v>0</v>
      </c>
      <c r="K22" s="118">
        <v>2</v>
      </c>
      <c r="L22" s="132">
        <v>2</v>
      </c>
      <c r="M22" s="133">
        <v>2.6</v>
      </c>
      <c r="N22" s="133">
        <v>1.3</v>
      </c>
    </row>
    <row r="23" spans="2:14" ht="12" customHeight="1" x14ac:dyDescent="0.15">
      <c r="B23" s="284" t="s">
        <v>6</v>
      </c>
      <c r="C23" s="238"/>
      <c r="D23" s="61">
        <v>78</v>
      </c>
      <c r="E23" s="61">
        <v>21</v>
      </c>
      <c r="F23" s="61">
        <v>30</v>
      </c>
      <c r="G23" s="61">
        <v>17</v>
      </c>
      <c r="H23" s="61">
        <v>9</v>
      </c>
      <c r="I23" s="61">
        <v>1</v>
      </c>
      <c r="J23" s="61">
        <v>0</v>
      </c>
      <c r="K23" s="61">
        <v>0</v>
      </c>
      <c r="L23" s="50">
        <v>2</v>
      </c>
      <c r="M23" s="58">
        <v>2.2000000000000002</v>
      </c>
      <c r="N23" s="58">
        <v>1</v>
      </c>
    </row>
    <row r="24" spans="2:14" ht="12" customHeight="1" x14ac:dyDescent="0.15">
      <c r="B24" s="284" t="s">
        <v>7</v>
      </c>
      <c r="C24" s="238"/>
      <c r="D24" s="61">
        <v>30</v>
      </c>
      <c r="E24" s="219">
        <v>9</v>
      </c>
      <c r="F24" s="219">
        <v>10</v>
      </c>
      <c r="G24" s="219">
        <v>5</v>
      </c>
      <c r="H24" s="219">
        <v>5</v>
      </c>
      <c r="I24" s="219">
        <v>0</v>
      </c>
      <c r="J24" s="219">
        <v>1</v>
      </c>
      <c r="K24" s="219">
        <v>0</v>
      </c>
      <c r="L24" s="50">
        <v>2</v>
      </c>
      <c r="M24" s="58">
        <v>2.2999999999999998</v>
      </c>
      <c r="N24" s="58">
        <v>1.2</v>
      </c>
    </row>
    <row r="25" spans="2:14" ht="12" customHeight="1" x14ac:dyDescent="0.15">
      <c r="B25" s="284" t="s">
        <v>8</v>
      </c>
      <c r="C25" s="238"/>
      <c r="D25" s="61">
        <v>11</v>
      </c>
      <c r="E25" s="61">
        <v>2</v>
      </c>
      <c r="F25" s="61">
        <v>4</v>
      </c>
      <c r="G25" s="61">
        <v>1</v>
      </c>
      <c r="H25" s="61">
        <v>2</v>
      </c>
      <c r="I25" s="61">
        <v>1</v>
      </c>
      <c r="J25" s="61">
        <v>0</v>
      </c>
      <c r="K25" s="61">
        <v>1</v>
      </c>
      <c r="L25" s="50">
        <v>2</v>
      </c>
      <c r="M25" s="58">
        <v>3</v>
      </c>
      <c r="N25" s="58">
        <v>1.8</v>
      </c>
    </row>
    <row r="26" spans="2:14" ht="12" customHeight="1" x14ac:dyDescent="0.15">
      <c r="B26" s="284" t="s">
        <v>9</v>
      </c>
      <c r="C26" s="238"/>
      <c r="D26" s="61">
        <v>48</v>
      </c>
      <c r="E26" s="61">
        <v>10</v>
      </c>
      <c r="F26" s="61">
        <v>20</v>
      </c>
      <c r="G26" s="61">
        <v>11</v>
      </c>
      <c r="H26" s="61">
        <v>6</v>
      </c>
      <c r="I26" s="61">
        <v>1</v>
      </c>
      <c r="J26" s="61">
        <v>0</v>
      </c>
      <c r="K26" s="61">
        <v>0</v>
      </c>
      <c r="L26" s="50">
        <v>2</v>
      </c>
      <c r="M26" s="58">
        <v>2.2999999999999998</v>
      </c>
      <c r="N26" s="58">
        <v>1</v>
      </c>
    </row>
    <row r="27" spans="2:14" ht="12" customHeight="1" x14ac:dyDescent="0.15">
      <c r="B27" s="284" t="s">
        <v>10</v>
      </c>
      <c r="C27" s="238"/>
      <c r="D27" s="61">
        <v>12</v>
      </c>
      <c r="E27" s="61">
        <v>3</v>
      </c>
      <c r="F27" s="61">
        <v>5</v>
      </c>
      <c r="G27" s="61">
        <v>2</v>
      </c>
      <c r="H27" s="61">
        <v>2</v>
      </c>
      <c r="I27" s="61">
        <v>0</v>
      </c>
      <c r="J27" s="61">
        <v>0</v>
      </c>
      <c r="K27" s="61">
        <v>0</v>
      </c>
      <c r="L27" s="50">
        <v>2</v>
      </c>
      <c r="M27" s="58">
        <v>2.2999999999999998</v>
      </c>
      <c r="N27" s="58">
        <v>1</v>
      </c>
    </row>
    <row r="28" spans="2:14" ht="12" customHeight="1" x14ac:dyDescent="0.15">
      <c r="B28" s="284" t="s">
        <v>11</v>
      </c>
      <c r="C28" s="238"/>
      <c r="D28" s="61">
        <v>24</v>
      </c>
      <c r="E28" s="61">
        <v>6</v>
      </c>
      <c r="F28" s="61">
        <v>10</v>
      </c>
      <c r="G28" s="61">
        <v>4</v>
      </c>
      <c r="H28" s="61">
        <v>3</v>
      </c>
      <c r="I28" s="61">
        <v>1</v>
      </c>
      <c r="J28" s="61">
        <v>0</v>
      </c>
      <c r="K28" s="61">
        <v>0</v>
      </c>
      <c r="L28" s="50">
        <v>2</v>
      </c>
      <c r="M28" s="58">
        <v>2.2999999999999998</v>
      </c>
      <c r="N28" s="58">
        <v>1.1000000000000001</v>
      </c>
    </row>
    <row r="29" spans="2:14" ht="12" customHeight="1" x14ac:dyDescent="0.15">
      <c r="B29" s="284" t="s">
        <v>12</v>
      </c>
      <c r="C29" s="238"/>
      <c r="D29" s="61">
        <v>8</v>
      </c>
      <c r="E29" s="61">
        <v>3</v>
      </c>
      <c r="F29" s="61">
        <v>3</v>
      </c>
      <c r="G29" s="61">
        <v>1</v>
      </c>
      <c r="H29" s="61">
        <v>0</v>
      </c>
      <c r="I29" s="61">
        <v>0</v>
      </c>
      <c r="J29" s="61">
        <v>0</v>
      </c>
      <c r="K29" s="61">
        <v>1</v>
      </c>
      <c r="L29" s="50">
        <v>2</v>
      </c>
      <c r="M29" s="58">
        <v>2.5</v>
      </c>
      <c r="N29" s="58">
        <v>2.2000000000000002</v>
      </c>
    </row>
    <row r="30" spans="2:14" ht="12" customHeight="1" x14ac:dyDescent="0.15">
      <c r="B30" s="284" t="s">
        <v>13</v>
      </c>
      <c r="C30" s="238"/>
      <c r="D30" s="61">
        <v>42</v>
      </c>
      <c r="E30" s="61">
        <v>9</v>
      </c>
      <c r="F30" s="61">
        <v>16</v>
      </c>
      <c r="G30" s="61">
        <v>8</v>
      </c>
      <c r="H30" s="61">
        <v>8</v>
      </c>
      <c r="I30" s="61">
        <v>1</v>
      </c>
      <c r="J30" s="61">
        <v>0</v>
      </c>
      <c r="K30" s="61">
        <v>0</v>
      </c>
      <c r="L30" s="50">
        <v>2</v>
      </c>
      <c r="M30" s="58">
        <v>2.4</v>
      </c>
      <c r="N30" s="58">
        <v>1.1000000000000001</v>
      </c>
    </row>
    <row r="31" spans="2:14" ht="12" customHeight="1" x14ac:dyDescent="0.15">
      <c r="B31" s="284" t="s">
        <v>14</v>
      </c>
      <c r="C31" s="238"/>
      <c r="D31" s="61">
        <v>39</v>
      </c>
      <c r="E31" s="61">
        <v>11</v>
      </c>
      <c r="F31" s="61">
        <v>15</v>
      </c>
      <c r="G31" s="61">
        <v>7</v>
      </c>
      <c r="H31" s="61">
        <v>4</v>
      </c>
      <c r="I31" s="61">
        <v>2</v>
      </c>
      <c r="J31" s="61">
        <v>0</v>
      </c>
      <c r="K31" s="61">
        <v>0</v>
      </c>
      <c r="L31" s="50">
        <v>2</v>
      </c>
      <c r="M31" s="58">
        <v>2.2999999999999998</v>
      </c>
      <c r="N31" s="58">
        <v>1.1000000000000001</v>
      </c>
    </row>
    <row r="32" spans="2:14" ht="12" customHeight="1" x14ac:dyDescent="0.15">
      <c r="B32" s="284" t="s">
        <v>15</v>
      </c>
      <c r="C32" s="238"/>
      <c r="D32" s="61">
        <v>15</v>
      </c>
      <c r="E32" s="61">
        <v>5</v>
      </c>
      <c r="F32" s="61">
        <v>5</v>
      </c>
      <c r="G32" s="61">
        <v>4</v>
      </c>
      <c r="H32" s="61">
        <v>1</v>
      </c>
      <c r="I32" s="61">
        <v>0</v>
      </c>
      <c r="J32" s="61">
        <v>0</v>
      </c>
      <c r="K32" s="61">
        <v>0</v>
      </c>
      <c r="L32" s="50">
        <v>2</v>
      </c>
      <c r="M32" s="58">
        <v>2.1</v>
      </c>
      <c r="N32" s="58">
        <v>0.9</v>
      </c>
    </row>
    <row r="33" spans="2:14" ht="12" customHeight="1" x14ac:dyDescent="0.15">
      <c r="B33" s="284" t="s">
        <v>16</v>
      </c>
      <c r="C33" s="238"/>
      <c r="D33" s="61">
        <v>183</v>
      </c>
      <c r="E33" s="61">
        <v>27</v>
      </c>
      <c r="F33" s="61">
        <v>88</v>
      </c>
      <c r="G33" s="61">
        <v>49</v>
      </c>
      <c r="H33" s="61">
        <v>18</v>
      </c>
      <c r="I33" s="61">
        <v>1</v>
      </c>
      <c r="J33" s="61">
        <v>0</v>
      </c>
      <c r="K33" s="61">
        <v>0</v>
      </c>
      <c r="L33" s="50">
        <v>2</v>
      </c>
      <c r="M33" s="58">
        <v>2.2999999999999998</v>
      </c>
      <c r="N33" s="58">
        <v>0.9</v>
      </c>
    </row>
    <row r="34" spans="2:14" ht="12" customHeight="1" x14ac:dyDescent="0.15">
      <c r="B34" s="284" t="s">
        <v>17</v>
      </c>
      <c r="C34" s="238"/>
      <c r="D34" s="61">
        <v>205</v>
      </c>
      <c r="E34" s="61">
        <v>39</v>
      </c>
      <c r="F34" s="61">
        <v>82</v>
      </c>
      <c r="G34" s="61">
        <v>54</v>
      </c>
      <c r="H34" s="61">
        <v>27</v>
      </c>
      <c r="I34" s="61">
        <v>3</v>
      </c>
      <c r="J34" s="61">
        <v>0</v>
      </c>
      <c r="K34" s="61">
        <v>0</v>
      </c>
      <c r="L34" s="50">
        <v>2</v>
      </c>
      <c r="M34" s="58">
        <v>2.4</v>
      </c>
      <c r="N34" s="58">
        <v>1</v>
      </c>
    </row>
    <row r="35" spans="2:14" ht="12" customHeight="1" x14ac:dyDescent="0.15">
      <c r="B35" s="284" t="s">
        <v>18</v>
      </c>
      <c r="C35" s="238"/>
      <c r="D35" s="61">
        <v>1038</v>
      </c>
      <c r="E35" s="61">
        <v>281</v>
      </c>
      <c r="F35" s="61">
        <v>370</v>
      </c>
      <c r="G35" s="61">
        <v>238</v>
      </c>
      <c r="H35" s="61">
        <v>118</v>
      </c>
      <c r="I35" s="61">
        <v>27</v>
      </c>
      <c r="J35" s="61">
        <v>4</v>
      </c>
      <c r="K35" s="61">
        <v>0</v>
      </c>
      <c r="L35" s="50">
        <v>2</v>
      </c>
      <c r="M35" s="58">
        <v>2.2999999999999998</v>
      </c>
      <c r="N35" s="58">
        <v>1.1000000000000001</v>
      </c>
    </row>
    <row r="36" spans="2:14" ht="12" customHeight="1" x14ac:dyDescent="0.15">
      <c r="B36" s="284" t="s">
        <v>19</v>
      </c>
      <c r="C36" s="238"/>
      <c r="D36" s="61">
        <v>481</v>
      </c>
      <c r="E36" s="61">
        <v>132</v>
      </c>
      <c r="F36" s="61">
        <v>177</v>
      </c>
      <c r="G36" s="61">
        <v>117</v>
      </c>
      <c r="H36" s="61">
        <v>50</v>
      </c>
      <c r="I36" s="61">
        <v>5</v>
      </c>
      <c r="J36" s="61">
        <v>0</v>
      </c>
      <c r="K36" s="61">
        <v>0</v>
      </c>
      <c r="L36" s="50">
        <v>2</v>
      </c>
      <c r="M36" s="58">
        <v>2.2000000000000002</v>
      </c>
      <c r="N36" s="58">
        <v>1</v>
      </c>
    </row>
    <row r="37" spans="2:14" ht="12" customHeight="1" x14ac:dyDescent="0.15">
      <c r="B37" s="284" t="s">
        <v>20</v>
      </c>
      <c r="C37" s="238"/>
      <c r="D37" s="61">
        <v>18</v>
      </c>
      <c r="E37" s="61">
        <v>4</v>
      </c>
      <c r="F37" s="61">
        <v>4</v>
      </c>
      <c r="G37" s="61">
        <v>4</v>
      </c>
      <c r="H37" s="61">
        <v>5</v>
      </c>
      <c r="I37" s="61">
        <v>1</v>
      </c>
      <c r="J37" s="61">
        <v>0</v>
      </c>
      <c r="K37" s="61">
        <v>0</v>
      </c>
      <c r="L37" s="50">
        <v>3</v>
      </c>
      <c r="M37" s="58">
        <v>2.7</v>
      </c>
      <c r="N37" s="58">
        <v>1.2</v>
      </c>
    </row>
    <row r="38" spans="2:14" ht="12" customHeight="1" x14ac:dyDescent="0.15">
      <c r="B38" s="284" t="s">
        <v>21</v>
      </c>
      <c r="C38" s="238"/>
      <c r="D38" s="61">
        <v>6</v>
      </c>
      <c r="E38" s="61">
        <v>2</v>
      </c>
      <c r="F38" s="61">
        <v>2</v>
      </c>
      <c r="G38" s="61">
        <v>1</v>
      </c>
      <c r="H38" s="61">
        <v>0</v>
      </c>
      <c r="I38" s="61">
        <v>1</v>
      </c>
      <c r="J38" s="61">
        <v>0</v>
      </c>
      <c r="K38" s="61">
        <v>0</v>
      </c>
      <c r="L38" s="50">
        <v>2</v>
      </c>
      <c r="M38" s="58">
        <v>2.2999999999999998</v>
      </c>
      <c r="N38" s="58">
        <v>1.4</v>
      </c>
    </row>
    <row r="39" spans="2:14" ht="12" customHeight="1" x14ac:dyDescent="0.15">
      <c r="B39" s="284" t="s">
        <v>22</v>
      </c>
      <c r="C39" s="238"/>
      <c r="D39" s="61">
        <v>10</v>
      </c>
      <c r="E39" s="61">
        <v>4</v>
      </c>
      <c r="F39" s="61">
        <v>4</v>
      </c>
      <c r="G39" s="61">
        <v>1</v>
      </c>
      <c r="H39" s="61">
        <v>1</v>
      </c>
      <c r="I39" s="61">
        <v>0</v>
      </c>
      <c r="J39" s="61">
        <v>0</v>
      </c>
      <c r="K39" s="61">
        <v>0</v>
      </c>
      <c r="L39" s="50">
        <v>2</v>
      </c>
      <c r="M39" s="58">
        <v>1.9</v>
      </c>
      <c r="N39" s="58">
        <v>0.9</v>
      </c>
    </row>
    <row r="40" spans="2:14" ht="12" customHeight="1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52">
        <v>0</v>
      </c>
      <c r="M40" s="59">
        <v>0</v>
      </c>
      <c r="N40" s="59">
        <v>0</v>
      </c>
    </row>
    <row r="41" spans="2:14" ht="12" customHeight="1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50">
        <v>0</v>
      </c>
      <c r="M41" s="58">
        <v>0</v>
      </c>
      <c r="N41" s="58">
        <v>0</v>
      </c>
    </row>
    <row r="42" spans="2:14" ht="12" customHeight="1" x14ac:dyDescent="0.15">
      <c r="B42" s="284" t="s">
        <v>25</v>
      </c>
      <c r="C42" s="238"/>
      <c r="D42" s="61">
        <v>10</v>
      </c>
      <c r="E42" s="61">
        <v>4</v>
      </c>
      <c r="F42" s="61">
        <v>3</v>
      </c>
      <c r="G42" s="61">
        <v>2</v>
      </c>
      <c r="H42" s="61">
        <v>1</v>
      </c>
      <c r="I42" s="61">
        <v>0</v>
      </c>
      <c r="J42" s="61">
        <v>0</v>
      </c>
      <c r="K42" s="61">
        <v>0</v>
      </c>
      <c r="L42" s="50">
        <v>2</v>
      </c>
      <c r="M42" s="58">
        <v>2</v>
      </c>
      <c r="N42" s="58">
        <v>1</v>
      </c>
    </row>
    <row r="43" spans="2:14" ht="12" customHeight="1" x14ac:dyDescent="0.15">
      <c r="B43" s="284" t="s">
        <v>26</v>
      </c>
      <c r="C43" s="238"/>
      <c r="D43" s="61">
        <v>45</v>
      </c>
      <c r="E43" s="61">
        <v>9</v>
      </c>
      <c r="F43" s="61">
        <v>23</v>
      </c>
      <c r="G43" s="61">
        <v>7</v>
      </c>
      <c r="H43" s="61">
        <v>4</v>
      </c>
      <c r="I43" s="61">
        <v>2</v>
      </c>
      <c r="J43" s="61">
        <v>0</v>
      </c>
      <c r="K43" s="61">
        <v>0</v>
      </c>
      <c r="L43" s="50">
        <v>2</v>
      </c>
      <c r="M43" s="58">
        <v>2.2999999999999998</v>
      </c>
      <c r="N43" s="58">
        <v>1</v>
      </c>
    </row>
    <row r="44" spans="2:14" ht="12" customHeight="1" x14ac:dyDescent="0.15">
      <c r="B44" s="284" t="s">
        <v>27</v>
      </c>
      <c r="C44" s="238"/>
      <c r="D44" s="61">
        <v>38</v>
      </c>
      <c r="E44" s="61">
        <v>6</v>
      </c>
      <c r="F44" s="61">
        <v>18</v>
      </c>
      <c r="G44" s="61">
        <v>8</v>
      </c>
      <c r="H44" s="61">
        <v>5</v>
      </c>
      <c r="I44" s="61">
        <v>1</v>
      </c>
      <c r="J44" s="61">
        <v>0</v>
      </c>
      <c r="K44" s="61">
        <v>0</v>
      </c>
      <c r="L44" s="50">
        <v>2</v>
      </c>
      <c r="M44" s="58">
        <v>2.4</v>
      </c>
      <c r="N44" s="58">
        <v>1</v>
      </c>
    </row>
    <row r="45" spans="2:14" ht="12" customHeight="1" x14ac:dyDescent="0.15">
      <c r="B45" s="284" t="s">
        <v>28</v>
      </c>
      <c r="C45" s="238"/>
      <c r="D45" s="61">
        <v>263</v>
      </c>
      <c r="E45" s="61">
        <v>75</v>
      </c>
      <c r="F45" s="61">
        <v>96</v>
      </c>
      <c r="G45" s="61">
        <v>47</v>
      </c>
      <c r="H45" s="61">
        <v>33</v>
      </c>
      <c r="I45" s="61">
        <v>11</v>
      </c>
      <c r="J45" s="61">
        <v>0</v>
      </c>
      <c r="K45" s="61">
        <v>1</v>
      </c>
      <c r="L45" s="50">
        <v>2</v>
      </c>
      <c r="M45" s="58">
        <v>2.2999999999999998</v>
      </c>
      <c r="N45" s="58">
        <v>1.2</v>
      </c>
    </row>
    <row r="46" spans="2:14" ht="12" customHeight="1" x14ac:dyDescent="0.15">
      <c r="B46" s="284" t="s">
        <v>29</v>
      </c>
      <c r="C46" s="238"/>
      <c r="D46" s="61">
        <v>25</v>
      </c>
      <c r="E46" s="61">
        <v>5</v>
      </c>
      <c r="F46" s="61">
        <v>12</v>
      </c>
      <c r="G46" s="61">
        <v>1</v>
      </c>
      <c r="H46" s="61">
        <v>7</v>
      </c>
      <c r="I46" s="61">
        <v>0</v>
      </c>
      <c r="J46" s="61">
        <v>0</v>
      </c>
      <c r="K46" s="61">
        <v>0</v>
      </c>
      <c r="L46" s="50">
        <v>2</v>
      </c>
      <c r="M46" s="58">
        <v>2.4</v>
      </c>
      <c r="N46" s="58">
        <v>1.1000000000000001</v>
      </c>
    </row>
    <row r="47" spans="2:14" ht="12" customHeight="1" x14ac:dyDescent="0.15">
      <c r="B47" s="284" t="s">
        <v>30</v>
      </c>
      <c r="C47" s="238"/>
      <c r="D47" s="61">
        <v>58</v>
      </c>
      <c r="E47" s="61">
        <v>15</v>
      </c>
      <c r="F47" s="61">
        <v>23</v>
      </c>
      <c r="G47" s="61">
        <v>15</v>
      </c>
      <c r="H47" s="61">
        <v>2</v>
      </c>
      <c r="I47" s="61">
        <v>2</v>
      </c>
      <c r="J47" s="61">
        <v>0</v>
      </c>
      <c r="K47" s="61">
        <v>1</v>
      </c>
      <c r="L47" s="50">
        <v>2</v>
      </c>
      <c r="M47" s="58">
        <v>2.2999999999999998</v>
      </c>
      <c r="N47" s="58">
        <v>1.2</v>
      </c>
    </row>
    <row r="48" spans="2:14" ht="12" customHeight="1" x14ac:dyDescent="0.15">
      <c r="B48" s="284" t="s">
        <v>31</v>
      </c>
      <c r="C48" s="238"/>
      <c r="D48" s="61">
        <v>119</v>
      </c>
      <c r="E48" s="61">
        <v>25</v>
      </c>
      <c r="F48" s="61">
        <v>49</v>
      </c>
      <c r="G48" s="61">
        <v>27</v>
      </c>
      <c r="H48" s="61">
        <v>14</v>
      </c>
      <c r="I48" s="61">
        <v>4</v>
      </c>
      <c r="J48" s="61">
        <v>0</v>
      </c>
      <c r="K48" s="61">
        <v>0</v>
      </c>
      <c r="L48" s="50">
        <v>2</v>
      </c>
      <c r="M48" s="58">
        <v>2.4</v>
      </c>
      <c r="N48" s="58">
        <v>1</v>
      </c>
    </row>
    <row r="49" spans="2:14" ht="12" customHeight="1" x14ac:dyDescent="0.15">
      <c r="B49" s="284" t="s">
        <v>32</v>
      </c>
      <c r="C49" s="238"/>
      <c r="D49" s="61">
        <v>555</v>
      </c>
      <c r="E49" s="61">
        <v>109</v>
      </c>
      <c r="F49" s="61">
        <v>195</v>
      </c>
      <c r="G49" s="61">
        <v>148</v>
      </c>
      <c r="H49" s="61">
        <v>77</v>
      </c>
      <c r="I49" s="61">
        <v>23</v>
      </c>
      <c r="J49" s="61">
        <v>2</v>
      </c>
      <c r="K49" s="61">
        <v>1</v>
      </c>
      <c r="L49" s="50">
        <v>2</v>
      </c>
      <c r="M49" s="58">
        <v>2.5</v>
      </c>
      <c r="N49" s="58">
        <v>1.1000000000000001</v>
      </c>
    </row>
    <row r="50" spans="2:14" ht="12" customHeight="1" x14ac:dyDescent="0.15">
      <c r="B50" s="284" t="s">
        <v>33</v>
      </c>
      <c r="C50" s="238"/>
      <c r="D50" s="61">
        <v>180</v>
      </c>
      <c r="E50" s="61">
        <v>28</v>
      </c>
      <c r="F50" s="61">
        <v>68</v>
      </c>
      <c r="G50" s="61">
        <v>52</v>
      </c>
      <c r="H50" s="61">
        <v>30</v>
      </c>
      <c r="I50" s="61">
        <v>1</v>
      </c>
      <c r="J50" s="61">
        <v>1</v>
      </c>
      <c r="K50" s="61">
        <v>0</v>
      </c>
      <c r="L50" s="50">
        <v>2</v>
      </c>
      <c r="M50" s="58">
        <v>2.5</v>
      </c>
      <c r="N50" s="58">
        <v>1</v>
      </c>
    </row>
    <row r="51" spans="2:14" ht="12" customHeight="1" x14ac:dyDescent="0.15">
      <c r="B51" s="284" t="s">
        <v>34</v>
      </c>
      <c r="C51" s="238"/>
      <c r="D51" s="61">
        <v>19</v>
      </c>
      <c r="E51" s="61">
        <v>4</v>
      </c>
      <c r="F51" s="61">
        <v>7</v>
      </c>
      <c r="G51" s="61">
        <v>5</v>
      </c>
      <c r="H51" s="61">
        <v>2</v>
      </c>
      <c r="I51" s="61">
        <v>1</v>
      </c>
      <c r="J51" s="61">
        <v>0</v>
      </c>
      <c r="K51" s="61">
        <v>0</v>
      </c>
      <c r="L51" s="50">
        <v>2</v>
      </c>
      <c r="M51" s="58">
        <v>2.4</v>
      </c>
      <c r="N51" s="58">
        <v>1.1000000000000001</v>
      </c>
    </row>
    <row r="52" spans="2:14" ht="12" customHeight="1" x14ac:dyDescent="0.15">
      <c r="B52" s="284" t="s">
        <v>35</v>
      </c>
      <c r="C52" s="238"/>
      <c r="D52" s="61">
        <v>10</v>
      </c>
      <c r="E52" s="61">
        <v>4</v>
      </c>
      <c r="F52" s="61">
        <v>1</v>
      </c>
      <c r="G52" s="61">
        <v>3</v>
      </c>
      <c r="H52" s="61">
        <v>2</v>
      </c>
      <c r="I52" s="61">
        <v>0</v>
      </c>
      <c r="J52" s="61">
        <v>0</v>
      </c>
      <c r="K52" s="61">
        <v>0</v>
      </c>
      <c r="L52" s="50">
        <v>2.5</v>
      </c>
      <c r="M52" s="58">
        <v>2.2999999999999998</v>
      </c>
      <c r="N52" s="58">
        <v>1.2</v>
      </c>
    </row>
    <row r="53" spans="2:14" ht="12" customHeight="1" x14ac:dyDescent="0.15">
      <c r="B53" s="284" t="s">
        <v>36</v>
      </c>
      <c r="C53" s="238"/>
      <c r="D53" s="61">
        <v>3</v>
      </c>
      <c r="E53" s="61">
        <v>2</v>
      </c>
      <c r="F53" s="61">
        <v>0</v>
      </c>
      <c r="G53" s="61">
        <v>1</v>
      </c>
      <c r="H53" s="61">
        <v>0</v>
      </c>
      <c r="I53" s="61">
        <v>0</v>
      </c>
      <c r="J53" s="61">
        <v>0</v>
      </c>
      <c r="K53" s="61">
        <v>0</v>
      </c>
      <c r="L53" s="50">
        <v>1</v>
      </c>
      <c r="M53" s="58">
        <v>1.7</v>
      </c>
      <c r="N53" s="58">
        <v>0.9</v>
      </c>
    </row>
    <row r="54" spans="2:14" ht="12" customHeight="1" x14ac:dyDescent="0.15">
      <c r="B54" s="284" t="s">
        <v>37</v>
      </c>
      <c r="C54" s="238"/>
      <c r="D54" s="61">
        <v>2</v>
      </c>
      <c r="E54" s="61">
        <v>0</v>
      </c>
      <c r="F54" s="61">
        <v>0</v>
      </c>
      <c r="G54" s="61">
        <v>0</v>
      </c>
      <c r="H54" s="61">
        <v>1</v>
      </c>
      <c r="I54" s="61">
        <v>1</v>
      </c>
      <c r="J54" s="61">
        <v>0</v>
      </c>
      <c r="K54" s="61">
        <v>0</v>
      </c>
      <c r="L54" s="50">
        <v>4.5</v>
      </c>
      <c r="M54" s="58">
        <v>4.5</v>
      </c>
      <c r="N54" s="58">
        <v>0.5</v>
      </c>
    </row>
    <row r="55" spans="2:14" ht="12" customHeight="1" x14ac:dyDescent="0.15">
      <c r="B55" s="284" t="s">
        <v>38</v>
      </c>
      <c r="C55" s="238"/>
      <c r="D55" s="61">
        <v>48</v>
      </c>
      <c r="E55" s="61">
        <v>6</v>
      </c>
      <c r="F55" s="61">
        <v>18</v>
      </c>
      <c r="G55" s="61">
        <v>12</v>
      </c>
      <c r="H55" s="61">
        <v>9</v>
      </c>
      <c r="I55" s="61">
        <v>2</v>
      </c>
      <c r="J55" s="61">
        <v>1</v>
      </c>
      <c r="K55" s="61">
        <v>0</v>
      </c>
      <c r="L55" s="50">
        <v>2.5</v>
      </c>
      <c r="M55" s="58">
        <v>2.7</v>
      </c>
      <c r="N55" s="58">
        <v>1.2</v>
      </c>
    </row>
    <row r="56" spans="2:14" ht="12" customHeight="1" x14ac:dyDescent="0.15">
      <c r="B56" s="284" t="s">
        <v>39</v>
      </c>
      <c r="C56" s="238"/>
      <c r="D56" s="61">
        <v>65</v>
      </c>
      <c r="E56" s="61">
        <v>18</v>
      </c>
      <c r="F56" s="61">
        <v>18</v>
      </c>
      <c r="G56" s="61">
        <v>16</v>
      </c>
      <c r="H56" s="61">
        <v>11</v>
      </c>
      <c r="I56" s="61">
        <v>2</v>
      </c>
      <c r="J56" s="61">
        <v>0</v>
      </c>
      <c r="K56" s="61">
        <v>0</v>
      </c>
      <c r="L56" s="50">
        <v>2</v>
      </c>
      <c r="M56" s="58">
        <v>2.4</v>
      </c>
      <c r="N56" s="58">
        <v>1.1000000000000001</v>
      </c>
    </row>
    <row r="57" spans="2:14" ht="12" customHeight="1" x14ac:dyDescent="0.15">
      <c r="B57" s="284" t="s">
        <v>40</v>
      </c>
      <c r="C57" s="238"/>
      <c r="D57" s="61">
        <v>18</v>
      </c>
      <c r="E57" s="61">
        <v>3</v>
      </c>
      <c r="F57" s="61">
        <v>5</v>
      </c>
      <c r="G57" s="61">
        <v>4</v>
      </c>
      <c r="H57" s="61">
        <v>6</v>
      </c>
      <c r="I57" s="61">
        <v>0</v>
      </c>
      <c r="J57" s="61">
        <v>0</v>
      </c>
      <c r="K57" s="61">
        <v>0</v>
      </c>
      <c r="L57" s="50">
        <v>3</v>
      </c>
      <c r="M57" s="58">
        <v>2.7</v>
      </c>
      <c r="N57" s="58">
        <v>1.1000000000000001</v>
      </c>
    </row>
    <row r="58" spans="2:14" ht="12" customHeight="1" x14ac:dyDescent="0.15">
      <c r="B58" s="284" t="s">
        <v>41</v>
      </c>
      <c r="C58" s="238"/>
      <c r="D58" s="61">
        <v>4</v>
      </c>
      <c r="E58" s="61">
        <v>1</v>
      </c>
      <c r="F58" s="61">
        <v>2</v>
      </c>
      <c r="G58" s="61">
        <v>0</v>
      </c>
      <c r="H58" s="61">
        <v>1</v>
      </c>
      <c r="I58" s="61">
        <v>0</v>
      </c>
      <c r="J58" s="61">
        <v>0</v>
      </c>
      <c r="K58" s="61">
        <v>0</v>
      </c>
      <c r="L58" s="50">
        <v>2</v>
      </c>
      <c r="M58" s="58">
        <v>2.2999999999999998</v>
      </c>
      <c r="N58" s="58">
        <v>1.1000000000000001</v>
      </c>
    </row>
    <row r="59" spans="2:14" ht="12" customHeight="1" x14ac:dyDescent="0.15">
      <c r="B59" s="284" t="s">
        <v>42</v>
      </c>
      <c r="C59" s="238"/>
      <c r="D59" s="61">
        <v>34</v>
      </c>
      <c r="E59" s="61">
        <v>8</v>
      </c>
      <c r="F59" s="61">
        <v>8</v>
      </c>
      <c r="G59" s="61">
        <v>12</v>
      </c>
      <c r="H59" s="61">
        <v>5</v>
      </c>
      <c r="I59" s="61">
        <v>1</v>
      </c>
      <c r="J59" s="61">
        <v>0</v>
      </c>
      <c r="K59" s="61">
        <v>0</v>
      </c>
      <c r="L59" s="50">
        <v>3</v>
      </c>
      <c r="M59" s="58">
        <v>2.5</v>
      </c>
      <c r="N59" s="58">
        <v>1.1000000000000001</v>
      </c>
    </row>
    <row r="60" spans="2:14" ht="12" customHeight="1" x14ac:dyDescent="0.15">
      <c r="B60" s="284" t="s">
        <v>43</v>
      </c>
      <c r="C60" s="238"/>
      <c r="D60" s="61">
        <v>25</v>
      </c>
      <c r="E60" s="61">
        <v>4</v>
      </c>
      <c r="F60" s="61">
        <v>16</v>
      </c>
      <c r="G60" s="61">
        <v>0</v>
      </c>
      <c r="H60" s="61">
        <v>4</v>
      </c>
      <c r="I60" s="61">
        <v>1</v>
      </c>
      <c r="J60" s="61">
        <v>0</v>
      </c>
      <c r="K60" s="61">
        <v>0</v>
      </c>
      <c r="L60" s="50">
        <v>2</v>
      </c>
      <c r="M60" s="58">
        <v>2.2999999999999998</v>
      </c>
      <c r="N60" s="58">
        <v>1</v>
      </c>
    </row>
    <row r="61" spans="2:14" ht="12" customHeight="1" x14ac:dyDescent="0.15">
      <c r="B61" s="284" t="s">
        <v>44</v>
      </c>
      <c r="C61" s="238"/>
      <c r="D61" s="61">
        <v>21</v>
      </c>
      <c r="E61" s="61">
        <v>9</v>
      </c>
      <c r="F61" s="61">
        <v>9</v>
      </c>
      <c r="G61" s="61">
        <v>3</v>
      </c>
      <c r="H61" s="61">
        <v>0</v>
      </c>
      <c r="I61" s="61">
        <v>0</v>
      </c>
      <c r="J61" s="61">
        <v>0</v>
      </c>
      <c r="K61" s="61">
        <v>0</v>
      </c>
      <c r="L61" s="50">
        <v>2</v>
      </c>
      <c r="M61" s="58">
        <v>1.7</v>
      </c>
      <c r="N61" s="58">
        <v>0.7</v>
      </c>
    </row>
    <row r="62" spans="2:14" ht="12" customHeight="1" x14ac:dyDescent="0.15">
      <c r="B62" s="284" t="s">
        <v>45</v>
      </c>
      <c r="C62" s="238"/>
      <c r="D62" s="61">
        <v>253</v>
      </c>
      <c r="E62" s="61">
        <v>55</v>
      </c>
      <c r="F62" s="61">
        <v>69</v>
      </c>
      <c r="G62" s="61">
        <v>60</v>
      </c>
      <c r="H62" s="61">
        <v>51</v>
      </c>
      <c r="I62" s="61">
        <v>13</v>
      </c>
      <c r="J62" s="61">
        <v>5</v>
      </c>
      <c r="K62" s="61">
        <v>0</v>
      </c>
      <c r="L62" s="50">
        <v>3</v>
      </c>
      <c r="M62" s="58">
        <v>2.7</v>
      </c>
      <c r="N62" s="58">
        <v>1.3</v>
      </c>
    </row>
    <row r="63" spans="2:14" ht="12" customHeight="1" x14ac:dyDescent="0.15">
      <c r="B63" s="284" t="s">
        <v>46</v>
      </c>
      <c r="C63" s="238"/>
      <c r="D63" s="61">
        <v>16</v>
      </c>
      <c r="E63" s="61">
        <v>1</v>
      </c>
      <c r="F63" s="61">
        <v>7</v>
      </c>
      <c r="G63" s="61">
        <v>3</v>
      </c>
      <c r="H63" s="61">
        <v>3</v>
      </c>
      <c r="I63" s="61">
        <v>0</v>
      </c>
      <c r="J63" s="61">
        <v>1</v>
      </c>
      <c r="K63" s="61">
        <v>1</v>
      </c>
      <c r="L63" s="50">
        <v>2.5</v>
      </c>
      <c r="M63" s="58">
        <v>3.1</v>
      </c>
      <c r="N63" s="58">
        <v>1.7</v>
      </c>
    </row>
    <row r="64" spans="2:14" ht="12" customHeight="1" x14ac:dyDescent="0.15">
      <c r="B64" s="284" t="s">
        <v>47</v>
      </c>
      <c r="C64" s="238"/>
      <c r="D64" s="61">
        <v>32</v>
      </c>
      <c r="E64" s="61">
        <v>5</v>
      </c>
      <c r="F64" s="61">
        <v>13</v>
      </c>
      <c r="G64" s="61">
        <v>7</v>
      </c>
      <c r="H64" s="61">
        <v>6</v>
      </c>
      <c r="I64" s="61">
        <v>1</v>
      </c>
      <c r="J64" s="61">
        <v>0</v>
      </c>
      <c r="K64" s="61">
        <v>0</v>
      </c>
      <c r="L64" s="50">
        <v>2</v>
      </c>
      <c r="M64" s="58">
        <v>2.5</v>
      </c>
      <c r="N64" s="58">
        <v>1.1000000000000001</v>
      </c>
    </row>
    <row r="65" spans="1:14" ht="12" customHeight="1" x14ac:dyDescent="0.15">
      <c r="B65" s="284" t="s">
        <v>48</v>
      </c>
      <c r="C65" s="238"/>
      <c r="D65" s="61">
        <v>85</v>
      </c>
      <c r="E65" s="61">
        <v>15</v>
      </c>
      <c r="F65" s="61">
        <v>29</v>
      </c>
      <c r="G65" s="61">
        <v>19</v>
      </c>
      <c r="H65" s="61">
        <v>15</v>
      </c>
      <c r="I65" s="61">
        <v>5</v>
      </c>
      <c r="J65" s="61">
        <v>0</v>
      </c>
      <c r="K65" s="61">
        <v>2</v>
      </c>
      <c r="L65" s="50">
        <v>2</v>
      </c>
      <c r="M65" s="58">
        <v>2.7</v>
      </c>
      <c r="N65" s="58">
        <v>1.4</v>
      </c>
    </row>
    <row r="66" spans="1:14" ht="12" customHeight="1" x14ac:dyDescent="0.15">
      <c r="B66" s="284" t="s">
        <v>49</v>
      </c>
      <c r="C66" s="238"/>
      <c r="D66" s="61">
        <v>15</v>
      </c>
      <c r="E66" s="61">
        <v>4</v>
      </c>
      <c r="F66" s="61">
        <v>7</v>
      </c>
      <c r="G66" s="61">
        <v>3</v>
      </c>
      <c r="H66" s="61">
        <v>1</v>
      </c>
      <c r="I66" s="61">
        <v>0</v>
      </c>
      <c r="J66" s="61">
        <v>0</v>
      </c>
      <c r="K66" s="61">
        <v>0</v>
      </c>
      <c r="L66" s="50">
        <v>2</v>
      </c>
      <c r="M66" s="58">
        <v>2.1</v>
      </c>
      <c r="N66" s="58">
        <v>0.9</v>
      </c>
    </row>
    <row r="67" spans="1:14" ht="12" customHeight="1" x14ac:dyDescent="0.15">
      <c r="B67" s="284" t="s">
        <v>50</v>
      </c>
      <c r="C67" s="238"/>
      <c r="D67" s="61">
        <v>2</v>
      </c>
      <c r="E67" s="61">
        <v>0</v>
      </c>
      <c r="F67" s="61">
        <v>1</v>
      </c>
      <c r="G67" s="61">
        <v>1</v>
      </c>
      <c r="H67" s="61">
        <v>0</v>
      </c>
      <c r="I67" s="61">
        <v>0</v>
      </c>
      <c r="J67" s="61">
        <v>0</v>
      </c>
      <c r="K67" s="61">
        <v>0</v>
      </c>
      <c r="L67" s="50">
        <v>2.5</v>
      </c>
      <c r="M67" s="58">
        <v>2.5</v>
      </c>
      <c r="N67" s="58">
        <v>0.5</v>
      </c>
    </row>
    <row r="68" spans="1:14" ht="12" customHeight="1" x14ac:dyDescent="0.15">
      <c r="B68" s="284" t="s">
        <v>51</v>
      </c>
      <c r="C68" s="238"/>
      <c r="D68" s="116">
        <v>8</v>
      </c>
      <c r="E68" s="116">
        <v>3</v>
      </c>
      <c r="F68" s="116">
        <v>3</v>
      </c>
      <c r="G68" s="116">
        <v>2</v>
      </c>
      <c r="H68" s="116">
        <v>0</v>
      </c>
      <c r="I68" s="116">
        <v>0</v>
      </c>
      <c r="J68" s="116">
        <v>0</v>
      </c>
      <c r="K68" s="116">
        <v>0</v>
      </c>
      <c r="L68" s="50">
        <v>2</v>
      </c>
      <c r="M68" s="51">
        <v>1.9</v>
      </c>
      <c r="N68" s="51">
        <v>0.8</v>
      </c>
    </row>
    <row r="69" spans="1:14" s="5" customFormat="1" ht="12" customHeight="1" x14ac:dyDescent="0.15">
      <c r="A69" s="22"/>
      <c r="B69" s="285" t="s">
        <v>73</v>
      </c>
      <c r="C69" s="276"/>
      <c r="D69" s="118">
        <v>77</v>
      </c>
      <c r="E69" s="118">
        <v>15</v>
      </c>
      <c r="F69" s="118">
        <v>22</v>
      </c>
      <c r="G69" s="118">
        <v>15</v>
      </c>
      <c r="H69" s="118">
        <v>16</v>
      </c>
      <c r="I69" s="118">
        <v>9</v>
      </c>
      <c r="J69" s="118">
        <v>0</v>
      </c>
      <c r="K69" s="118">
        <v>0</v>
      </c>
      <c r="L69" s="132">
        <v>3</v>
      </c>
      <c r="M69" s="133">
        <v>2.8</v>
      </c>
      <c r="N69" s="133">
        <v>1.3</v>
      </c>
    </row>
    <row r="71" spans="1:14" x14ac:dyDescent="0.15">
      <c r="D71" s="171">
        <f>D6</f>
        <v>4278</v>
      </c>
    </row>
    <row r="72" spans="1:14" x14ac:dyDescent="0.15">
      <c r="D72" s="171" t="str">
        <f>IF(D71=SUM(D8:D11,D12:D22,D23:D69)/3,"OK","NG")</f>
        <v>OK</v>
      </c>
    </row>
  </sheetData>
  <mergeCells count="74">
    <mergeCell ref="M3:M4"/>
    <mergeCell ref="N3:N4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60" t="s">
        <v>133</v>
      </c>
      <c r="B1" s="30" t="s">
        <v>134</v>
      </c>
      <c r="D1" s="30" t="s">
        <v>135</v>
      </c>
      <c r="N1" s="30" t="s">
        <v>314</v>
      </c>
    </row>
    <row r="2" spans="1:23" ht="17.25" customHeight="1" x14ac:dyDescent="0.2">
      <c r="A2" s="60"/>
      <c r="B2" s="1" t="s">
        <v>376</v>
      </c>
      <c r="C2" s="2"/>
      <c r="U2" s="61"/>
    </row>
    <row r="3" spans="1:23" ht="24" customHeight="1" x14ac:dyDescent="0.15">
      <c r="B3" s="254" t="s">
        <v>136</v>
      </c>
      <c r="C3" s="291"/>
      <c r="D3" s="299" t="s">
        <v>92</v>
      </c>
      <c r="E3" s="62"/>
      <c r="F3" s="174">
        <v>100</v>
      </c>
      <c r="G3" s="174">
        <v>200</v>
      </c>
      <c r="H3" s="174">
        <v>300</v>
      </c>
      <c r="I3" s="174">
        <v>400</v>
      </c>
      <c r="J3" s="174">
        <v>500</v>
      </c>
      <c r="K3" s="174">
        <v>600</v>
      </c>
      <c r="L3" s="174">
        <v>700</v>
      </c>
      <c r="M3" s="174">
        <v>800</v>
      </c>
      <c r="N3" s="174">
        <v>900</v>
      </c>
      <c r="O3" s="174">
        <v>1000</v>
      </c>
      <c r="P3" s="174">
        <v>1100</v>
      </c>
      <c r="Q3" s="174">
        <v>1200</v>
      </c>
      <c r="R3" s="174">
        <v>1300</v>
      </c>
      <c r="S3" s="174">
        <v>1400</v>
      </c>
      <c r="T3" s="64" t="s">
        <v>311</v>
      </c>
      <c r="U3" s="302" t="s">
        <v>94</v>
      </c>
      <c r="V3" s="302" t="s">
        <v>95</v>
      </c>
      <c r="W3" s="302" t="s">
        <v>96</v>
      </c>
    </row>
    <row r="4" spans="1:23" s="36" customFormat="1" ht="13.5" customHeight="1" x14ac:dyDescent="0.15">
      <c r="B4" s="279" t="s">
        <v>85</v>
      </c>
      <c r="C4" s="280"/>
      <c r="D4" s="300"/>
      <c r="E4" s="173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303"/>
      <c r="V4" s="303"/>
      <c r="W4" s="303"/>
    </row>
    <row r="5" spans="1:23" ht="24" x14ac:dyDescent="0.15">
      <c r="B5" s="281"/>
      <c r="C5" s="282"/>
      <c r="D5" s="301"/>
      <c r="E5" s="69" t="s">
        <v>312</v>
      </c>
      <c r="F5" s="175">
        <v>200</v>
      </c>
      <c r="G5" s="175">
        <v>299.89999999999998</v>
      </c>
      <c r="H5" s="175">
        <v>399.9</v>
      </c>
      <c r="I5" s="175">
        <v>499.9</v>
      </c>
      <c r="J5" s="175">
        <v>599.9</v>
      </c>
      <c r="K5" s="175">
        <v>699.9</v>
      </c>
      <c r="L5" s="175">
        <v>799.9</v>
      </c>
      <c r="M5" s="175">
        <v>899.9</v>
      </c>
      <c r="N5" s="175">
        <v>999.9</v>
      </c>
      <c r="O5" s="175">
        <v>1099.9000000000001</v>
      </c>
      <c r="P5" s="175">
        <v>1199.9000000000001</v>
      </c>
      <c r="Q5" s="175">
        <v>1299.9000000000001</v>
      </c>
      <c r="R5" s="175">
        <v>1399.9</v>
      </c>
      <c r="S5" s="175">
        <v>1499.9</v>
      </c>
      <c r="T5" s="7"/>
      <c r="U5" s="70" t="s">
        <v>137</v>
      </c>
      <c r="V5" s="70" t="s">
        <v>137</v>
      </c>
      <c r="W5" s="70" t="s">
        <v>137</v>
      </c>
    </row>
    <row r="6" spans="1:23" ht="12" customHeight="1" x14ac:dyDescent="0.15">
      <c r="B6" s="289" t="s">
        <v>0</v>
      </c>
      <c r="C6" s="278"/>
      <c r="D6" s="61">
        <v>4278</v>
      </c>
      <c r="E6" s="61">
        <v>3</v>
      </c>
      <c r="F6" s="61">
        <v>21</v>
      </c>
      <c r="G6" s="61">
        <v>118</v>
      </c>
      <c r="H6" s="61">
        <v>296</v>
      </c>
      <c r="I6" s="61">
        <v>661</v>
      </c>
      <c r="J6" s="61">
        <v>611</v>
      </c>
      <c r="K6" s="61">
        <v>528</v>
      </c>
      <c r="L6" s="61">
        <v>443</v>
      </c>
      <c r="M6" s="61">
        <v>355</v>
      </c>
      <c r="N6" s="61">
        <v>265</v>
      </c>
      <c r="O6" s="61">
        <v>190</v>
      </c>
      <c r="P6" s="61">
        <v>134</v>
      </c>
      <c r="Q6" s="61">
        <v>124</v>
      </c>
      <c r="R6" s="61">
        <v>82</v>
      </c>
      <c r="S6" s="61">
        <v>64</v>
      </c>
      <c r="T6" s="61">
        <v>383</v>
      </c>
      <c r="U6" s="47">
        <v>6775.4</v>
      </c>
      <c r="V6" s="8">
        <v>8442.2999999999993</v>
      </c>
      <c r="W6" s="8">
        <v>6976.2</v>
      </c>
    </row>
    <row r="7" spans="1:23" ht="12" customHeight="1" x14ac:dyDescent="0.15">
      <c r="B7" s="284" t="s">
        <v>1</v>
      </c>
      <c r="C7" s="238"/>
      <c r="D7" s="114">
        <v>3219</v>
      </c>
      <c r="E7" s="114">
        <v>2</v>
      </c>
      <c r="F7" s="114">
        <v>12</v>
      </c>
      <c r="G7" s="114">
        <v>77</v>
      </c>
      <c r="H7" s="114">
        <v>215</v>
      </c>
      <c r="I7" s="114">
        <v>497</v>
      </c>
      <c r="J7" s="114">
        <v>460</v>
      </c>
      <c r="K7" s="114">
        <v>407</v>
      </c>
      <c r="L7" s="114">
        <v>335</v>
      </c>
      <c r="M7" s="114">
        <v>271</v>
      </c>
      <c r="N7" s="114">
        <v>210</v>
      </c>
      <c r="O7" s="114">
        <v>138</v>
      </c>
      <c r="P7" s="114">
        <v>109</v>
      </c>
      <c r="Q7" s="114">
        <v>93</v>
      </c>
      <c r="R7" s="114">
        <v>65</v>
      </c>
      <c r="S7" s="114">
        <v>53</v>
      </c>
      <c r="T7" s="114">
        <v>275</v>
      </c>
      <c r="U7" s="47">
        <v>6820.1</v>
      </c>
      <c r="V7" s="48">
        <v>8348.2000000000007</v>
      </c>
      <c r="W7" s="48">
        <v>6063.1</v>
      </c>
    </row>
    <row r="8" spans="1:23" ht="12" customHeight="1" x14ac:dyDescent="0.15">
      <c r="B8" s="71"/>
      <c r="C8" s="18" t="s">
        <v>65</v>
      </c>
      <c r="D8" s="116">
        <v>1907</v>
      </c>
      <c r="E8" s="116">
        <v>1</v>
      </c>
      <c r="F8" s="116">
        <v>6</v>
      </c>
      <c r="G8" s="116">
        <v>48</v>
      </c>
      <c r="H8" s="116">
        <v>113</v>
      </c>
      <c r="I8" s="116">
        <v>313</v>
      </c>
      <c r="J8" s="116">
        <v>279</v>
      </c>
      <c r="K8" s="116">
        <v>248</v>
      </c>
      <c r="L8" s="116">
        <v>190</v>
      </c>
      <c r="M8" s="116">
        <v>169</v>
      </c>
      <c r="N8" s="116">
        <v>113</v>
      </c>
      <c r="O8" s="116">
        <v>86</v>
      </c>
      <c r="P8" s="116">
        <v>68</v>
      </c>
      <c r="Q8" s="116">
        <v>60</v>
      </c>
      <c r="R8" s="116">
        <v>32</v>
      </c>
      <c r="S8" s="116">
        <v>34</v>
      </c>
      <c r="T8" s="116">
        <v>147</v>
      </c>
      <c r="U8" s="44">
        <v>6765.4</v>
      </c>
      <c r="V8" s="11">
        <v>8216.2999999999993</v>
      </c>
      <c r="W8" s="11">
        <v>5761.6</v>
      </c>
    </row>
    <row r="9" spans="1:23" ht="12" customHeight="1" x14ac:dyDescent="0.15">
      <c r="B9" s="71"/>
      <c r="C9" s="18" t="s">
        <v>66</v>
      </c>
      <c r="D9" s="116">
        <v>941</v>
      </c>
      <c r="E9" s="116">
        <v>1</v>
      </c>
      <c r="F9" s="116">
        <v>4</v>
      </c>
      <c r="G9" s="116">
        <v>19</v>
      </c>
      <c r="H9" s="116">
        <v>65</v>
      </c>
      <c r="I9" s="116">
        <v>132</v>
      </c>
      <c r="J9" s="116">
        <v>139</v>
      </c>
      <c r="K9" s="116">
        <v>110</v>
      </c>
      <c r="L9" s="116">
        <v>115</v>
      </c>
      <c r="M9" s="116">
        <v>76</v>
      </c>
      <c r="N9" s="116">
        <v>72</v>
      </c>
      <c r="O9" s="116">
        <v>36</v>
      </c>
      <c r="P9" s="116">
        <v>34</v>
      </c>
      <c r="Q9" s="116">
        <v>23</v>
      </c>
      <c r="R9" s="116">
        <v>23</v>
      </c>
      <c r="S9" s="116">
        <v>13</v>
      </c>
      <c r="T9" s="116">
        <v>79</v>
      </c>
      <c r="U9" s="44">
        <v>7000</v>
      </c>
      <c r="V9" s="11">
        <v>8320.4</v>
      </c>
      <c r="W9" s="11">
        <v>6185</v>
      </c>
    </row>
    <row r="10" spans="1:23" ht="12" customHeight="1" x14ac:dyDescent="0.15">
      <c r="B10" s="71"/>
      <c r="C10" s="18" t="s">
        <v>67</v>
      </c>
      <c r="D10" s="116">
        <v>371</v>
      </c>
      <c r="E10" s="116">
        <v>0</v>
      </c>
      <c r="F10" s="116">
        <v>2</v>
      </c>
      <c r="G10" s="116">
        <v>10</v>
      </c>
      <c r="H10" s="116">
        <v>37</v>
      </c>
      <c r="I10" s="116">
        <v>52</v>
      </c>
      <c r="J10" s="116">
        <v>42</v>
      </c>
      <c r="K10" s="116">
        <v>49</v>
      </c>
      <c r="L10" s="116">
        <v>30</v>
      </c>
      <c r="M10" s="116">
        <v>26</v>
      </c>
      <c r="N10" s="116">
        <v>25</v>
      </c>
      <c r="O10" s="116">
        <v>16</v>
      </c>
      <c r="P10" s="116">
        <v>7</v>
      </c>
      <c r="Q10" s="116">
        <v>10</v>
      </c>
      <c r="R10" s="116">
        <v>10</v>
      </c>
      <c r="S10" s="116">
        <v>6</v>
      </c>
      <c r="T10" s="116">
        <v>49</v>
      </c>
      <c r="U10" s="44">
        <v>6826</v>
      </c>
      <c r="V10" s="11">
        <v>9096.4</v>
      </c>
      <c r="W10" s="11">
        <v>7117.1</v>
      </c>
    </row>
    <row r="11" spans="1:23" ht="12" customHeight="1" x14ac:dyDescent="0.15">
      <c r="B11" s="285" t="s">
        <v>5</v>
      </c>
      <c r="C11" s="276"/>
      <c r="D11" s="118">
        <v>1059</v>
      </c>
      <c r="E11" s="118">
        <v>1</v>
      </c>
      <c r="F11" s="118">
        <v>9</v>
      </c>
      <c r="G11" s="118">
        <v>41</v>
      </c>
      <c r="H11" s="118">
        <v>81</v>
      </c>
      <c r="I11" s="118">
        <v>164</v>
      </c>
      <c r="J11" s="118">
        <v>151</v>
      </c>
      <c r="K11" s="118">
        <v>121</v>
      </c>
      <c r="L11" s="118">
        <v>108</v>
      </c>
      <c r="M11" s="118">
        <v>84</v>
      </c>
      <c r="N11" s="118">
        <v>55</v>
      </c>
      <c r="O11" s="118">
        <v>52</v>
      </c>
      <c r="P11" s="118">
        <v>25</v>
      </c>
      <c r="Q11" s="118">
        <v>31</v>
      </c>
      <c r="R11" s="118">
        <v>17</v>
      </c>
      <c r="S11" s="118">
        <v>11</v>
      </c>
      <c r="T11" s="118">
        <v>108</v>
      </c>
      <c r="U11" s="49">
        <v>6557.1</v>
      </c>
      <c r="V11" s="9">
        <v>8728.5</v>
      </c>
      <c r="W11" s="9">
        <v>9205.9</v>
      </c>
    </row>
    <row r="12" spans="1:23" ht="12" customHeight="1" x14ac:dyDescent="0.15">
      <c r="B12" s="284" t="s">
        <v>75</v>
      </c>
      <c r="C12" s="238"/>
      <c r="D12" s="61">
        <v>78</v>
      </c>
      <c r="E12" s="61">
        <v>0</v>
      </c>
      <c r="F12" s="61">
        <v>0</v>
      </c>
      <c r="G12" s="61">
        <v>1</v>
      </c>
      <c r="H12" s="61">
        <v>3</v>
      </c>
      <c r="I12" s="61">
        <v>13</v>
      </c>
      <c r="J12" s="61">
        <v>13</v>
      </c>
      <c r="K12" s="61">
        <v>8</v>
      </c>
      <c r="L12" s="61">
        <v>11</v>
      </c>
      <c r="M12" s="61">
        <v>3</v>
      </c>
      <c r="N12" s="61">
        <v>3</v>
      </c>
      <c r="O12" s="61">
        <v>5</v>
      </c>
      <c r="P12" s="61">
        <v>2</v>
      </c>
      <c r="Q12" s="61">
        <v>2</v>
      </c>
      <c r="R12" s="61">
        <v>3</v>
      </c>
      <c r="S12" s="61">
        <v>1</v>
      </c>
      <c r="T12" s="61">
        <v>10</v>
      </c>
      <c r="U12" s="44">
        <v>7025.4</v>
      </c>
      <c r="V12" s="8">
        <v>8893</v>
      </c>
      <c r="W12" s="8">
        <v>5535.4</v>
      </c>
    </row>
    <row r="13" spans="1:23" ht="12" customHeight="1" x14ac:dyDescent="0.15">
      <c r="B13" s="284" t="s">
        <v>76</v>
      </c>
      <c r="C13" s="238"/>
      <c r="D13" s="61">
        <v>133</v>
      </c>
      <c r="E13" s="61">
        <v>0</v>
      </c>
      <c r="F13" s="61">
        <v>1</v>
      </c>
      <c r="G13" s="61">
        <v>1</v>
      </c>
      <c r="H13" s="61">
        <v>12</v>
      </c>
      <c r="I13" s="61">
        <v>22</v>
      </c>
      <c r="J13" s="61">
        <v>20</v>
      </c>
      <c r="K13" s="61">
        <v>17</v>
      </c>
      <c r="L13" s="61">
        <v>6</v>
      </c>
      <c r="M13" s="61">
        <v>10</v>
      </c>
      <c r="N13" s="61">
        <v>8</v>
      </c>
      <c r="O13" s="61">
        <v>7</v>
      </c>
      <c r="P13" s="61">
        <v>5</v>
      </c>
      <c r="Q13" s="61">
        <v>6</v>
      </c>
      <c r="R13" s="61">
        <v>3</v>
      </c>
      <c r="S13" s="61">
        <v>0</v>
      </c>
      <c r="T13" s="61">
        <v>15</v>
      </c>
      <c r="U13" s="44">
        <v>6544.5</v>
      </c>
      <c r="V13" s="8">
        <v>9343.4</v>
      </c>
      <c r="W13" s="8">
        <v>8841.7999999999993</v>
      </c>
    </row>
    <row r="14" spans="1:23" ht="12" customHeight="1" x14ac:dyDescent="0.15">
      <c r="B14" s="284" t="s">
        <v>77</v>
      </c>
      <c r="C14" s="238"/>
      <c r="D14" s="61">
        <v>82</v>
      </c>
      <c r="E14" s="61">
        <v>0</v>
      </c>
      <c r="F14" s="61">
        <v>1</v>
      </c>
      <c r="G14" s="61">
        <v>2</v>
      </c>
      <c r="H14" s="61">
        <v>6</v>
      </c>
      <c r="I14" s="61">
        <v>14</v>
      </c>
      <c r="J14" s="61">
        <v>12</v>
      </c>
      <c r="K14" s="61">
        <v>7</v>
      </c>
      <c r="L14" s="61">
        <v>6</v>
      </c>
      <c r="M14" s="61">
        <v>10</v>
      </c>
      <c r="N14" s="61">
        <v>3</v>
      </c>
      <c r="O14" s="61">
        <v>8</v>
      </c>
      <c r="P14" s="61">
        <v>1</v>
      </c>
      <c r="Q14" s="61">
        <v>1</v>
      </c>
      <c r="R14" s="61">
        <v>1</v>
      </c>
      <c r="S14" s="61">
        <v>2</v>
      </c>
      <c r="T14" s="61">
        <v>8</v>
      </c>
      <c r="U14" s="44">
        <v>6561.8</v>
      </c>
      <c r="V14" s="8">
        <v>8393.9</v>
      </c>
      <c r="W14" s="8">
        <v>6050.3</v>
      </c>
    </row>
    <row r="15" spans="1:23" ht="12" customHeight="1" x14ac:dyDescent="0.15">
      <c r="B15" s="284" t="s">
        <v>78</v>
      </c>
      <c r="C15" s="238"/>
      <c r="D15" s="61">
        <v>1987</v>
      </c>
      <c r="E15" s="61">
        <v>2</v>
      </c>
      <c r="F15" s="61">
        <v>6</v>
      </c>
      <c r="G15" s="61">
        <v>50</v>
      </c>
      <c r="H15" s="61">
        <v>119</v>
      </c>
      <c r="I15" s="61">
        <v>323</v>
      </c>
      <c r="J15" s="61">
        <v>288</v>
      </c>
      <c r="K15" s="61">
        <v>259</v>
      </c>
      <c r="L15" s="61">
        <v>198</v>
      </c>
      <c r="M15" s="61">
        <v>173</v>
      </c>
      <c r="N15" s="61">
        <v>119</v>
      </c>
      <c r="O15" s="61">
        <v>91</v>
      </c>
      <c r="P15" s="61">
        <v>69</v>
      </c>
      <c r="Q15" s="61">
        <v>61</v>
      </c>
      <c r="R15" s="61">
        <v>32</v>
      </c>
      <c r="S15" s="61">
        <v>36</v>
      </c>
      <c r="T15" s="61">
        <v>161</v>
      </c>
      <c r="U15" s="44">
        <v>6783.9</v>
      </c>
      <c r="V15" s="8">
        <v>8268.1</v>
      </c>
      <c r="W15" s="8">
        <v>5812.1</v>
      </c>
    </row>
    <row r="16" spans="1:23" ht="12" customHeight="1" x14ac:dyDescent="0.15">
      <c r="B16" s="284" t="s">
        <v>79</v>
      </c>
      <c r="C16" s="238"/>
      <c r="D16" s="61">
        <v>333</v>
      </c>
      <c r="E16" s="61">
        <v>0</v>
      </c>
      <c r="F16" s="61">
        <v>2</v>
      </c>
      <c r="G16" s="61">
        <v>9</v>
      </c>
      <c r="H16" s="61">
        <v>35</v>
      </c>
      <c r="I16" s="61">
        <v>47</v>
      </c>
      <c r="J16" s="61">
        <v>36</v>
      </c>
      <c r="K16" s="61">
        <v>43</v>
      </c>
      <c r="L16" s="61">
        <v>28</v>
      </c>
      <c r="M16" s="61">
        <v>25</v>
      </c>
      <c r="N16" s="61">
        <v>22</v>
      </c>
      <c r="O16" s="61">
        <v>14</v>
      </c>
      <c r="P16" s="61">
        <v>7</v>
      </c>
      <c r="Q16" s="61">
        <v>9</v>
      </c>
      <c r="R16" s="61">
        <v>10</v>
      </c>
      <c r="S16" s="61">
        <v>5</v>
      </c>
      <c r="T16" s="61">
        <v>41</v>
      </c>
      <c r="U16" s="44">
        <v>6797.4</v>
      </c>
      <c r="V16" s="8">
        <v>8998.5</v>
      </c>
      <c r="W16" s="8">
        <v>7123.3</v>
      </c>
    </row>
    <row r="17" spans="2:23" ht="12" customHeight="1" x14ac:dyDescent="0.15">
      <c r="B17" s="284" t="s">
        <v>80</v>
      </c>
      <c r="C17" s="238"/>
      <c r="D17" s="61">
        <v>16</v>
      </c>
      <c r="E17" s="61">
        <v>0</v>
      </c>
      <c r="F17" s="61">
        <v>0</v>
      </c>
      <c r="G17" s="61">
        <v>0</v>
      </c>
      <c r="H17" s="61">
        <v>0</v>
      </c>
      <c r="I17" s="61">
        <v>3</v>
      </c>
      <c r="J17" s="61">
        <v>0</v>
      </c>
      <c r="K17" s="61">
        <v>1</v>
      </c>
      <c r="L17" s="61">
        <v>2</v>
      </c>
      <c r="M17" s="61">
        <v>2</v>
      </c>
      <c r="N17" s="61">
        <v>2</v>
      </c>
      <c r="O17" s="61">
        <v>0</v>
      </c>
      <c r="P17" s="61">
        <v>0</v>
      </c>
      <c r="Q17" s="61">
        <v>1</v>
      </c>
      <c r="R17" s="61">
        <v>1</v>
      </c>
      <c r="S17" s="61">
        <v>1</v>
      </c>
      <c r="T17" s="61">
        <v>3</v>
      </c>
      <c r="U17" s="44">
        <v>9296.2999999999993</v>
      </c>
      <c r="V17" s="8">
        <v>12033.7</v>
      </c>
      <c r="W17" s="8">
        <v>10475.9</v>
      </c>
    </row>
    <row r="18" spans="2:23" ht="12" customHeight="1" x14ac:dyDescent="0.15">
      <c r="B18" s="284" t="s">
        <v>81</v>
      </c>
      <c r="C18" s="238"/>
      <c r="D18" s="61">
        <v>941</v>
      </c>
      <c r="E18" s="61">
        <v>1</v>
      </c>
      <c r="F18" s="61">
        <v>4</v>
      </c>
      <c r="G18" s="61">
        <v>19</v>
      </c>
      <c r="H18" s="61">
        <v>65</v>
      </c>
      <c r="I18" s="61">
        <v>132</v>
      </c>
      <c r="J18" s="61">
        <v>139</v>
      </c>
      <c r="K18" s="61">
        <v>110</v>
      </c>
      <c r="L18" s="61">
        <v>115</v>
      </c>
      <c r="M18" s="61">
        <v>76</v>
      </c>
      <c r="N18" s="61">
        <v>72</v>
      </c>
      <c r="O18" s="61">
        <v>36</v>
      </c>
      <c r="P18" s="61">
        <v>34</v>
      </c>
      <c r="Q18" s="61">
        <v>23</v>
      </c>
      <c r="R18" s="61">
        <v>23</v>
      </c>
      <c r="S18" s="61">
        <v>13</v>
      </c>
      <c r="T18" s="61">
        <v>79</v>
      </c>
      <c r="U18" s="44">
        <v>7000</v>
      </c>
      <c r="V18" s="8">
        <v>8320.4</v>
      </c>
      <c r="W18" s="8">
        <v>6185</v>
      </c>
    </row>
    <row r="19" spans="2:23" ht="12" customHeight="1" x14ac:dyDescent="0.15">
      <c r="B19" s="284" t="s">
        <v>100</v>
      </c>
      <c r="C19" s="238"/>
      <c r="D19" s="61">
        <v>136</v>
      </c>
      <c r="E19" s="61">
        <v>0</v>
      </c>
      <c r="F19" s="61">
        <v>1</v>
      </c>
      <c r="G19" s="61">
        <v>8</v>
      </c>
      <c r="H19" s="61">
        <v>10</v>
      </c>
      <c r="I19" s="61">
        <v>23</v>
      </c>
      <c r="J19" s="61">
        <v>24</v>
      </c>
      <c r="K19" s="61">
        <v>13</v>
      </c>
      <c r="L19" s="61">
        <v>15</v>
      </c>
      <c r="M19" s="61">
        <v>17</v>
      </c>
      <c r="N19" s="61">
        <v>8</v>
      </c>
      <c r="O19" s="61">
        <v>4</v>
      </c>
      <c r="P19" s="61">
        <v>2</v>
      </c>
      <c r="Q19" s="61">
        <v>5</v>
      </c>
      <c r="R19" s="61">
        <v>1</v>
      </c>
      <c r="S19" s="61">
        <v>0</v>
      </c>
      <c r="T19" s="61">
        <v>5</v>
      </c>
      <c r="U19" s="44">
        <v>6068.3</v>
      </c>
      <c r="V19" s="8">
        <v>7144.8</v>
      </c>
      <c r="W19" s="8">
        <v>4368.8999999999996</v>
      </c>
    </row>
    <row r="20" spans="2:23" ht="12" customHeight="1" x14ac:dyDescent="0.15">
      <c r="B20" s="284" t="s">
        <v>101</v>
      </c>
      <c r="C20" s="238"/>
      <c r="D20" s="61">
        <v>84</v>
      </c>
      <c r="E20" s="61">
        <v>0</v>
      </c>
      <c r="F20" s="61">
        <v>0</v>
      </c>
      <c r="G20" s="61">
        <v>8</v>
      </c>
      <c r="H20" s="61">
        <v>14</v>
      </c>
      <c r="I20" s="61">
        <v>11</v>
      </c>
      <c r="J20" s="61">
        <v>13</v>
      </c>
      <c r="K20" s="61">
        <v>7</v>
      </c>
      <c r="L20" s="61">
        <v>7</v>
      </c>
      <c r="M20" s="61">
        <v>6</v>
      </c>
      <c r="N20" s="61">
        <v>3</v>
      </c>
      <c r="O20" s="61">
        <v>3</v>
      </c>
      <c r="P20" s="61">
        <v>0</v>
      </c>
      <c r="Q20" s="61">
        <v>2</v>
      </c>
      <c r="R20" s="61">
        <v>1</v>
      </c>
      <c r="S20" s="61">
        <v>3</v>
      </c>
      <c r="T20" s="61">
        <v>6</v>
      </c>
      <c r="U20" s="44">
        <v>5599.2</v>
      </c>
      <c r="V20" s="8">
        <v>7193.1</v>
      </c>
      <c r="W20" s="8">
        <v>4954.6000000000004</v>
      </c>
    </row>
    <row r="21" spans="2:23" ht="12" customHeight="1" x14ac:dyDescent="0.15">
      <c r="B21" s="284" t="s">
        <v>88</v>
      </c>
      <c r="C21" s="238"/>
      <c r="D21" s="61">
        <v>301</v>
      </c>
      <c r="E21" s="61">
        <v>0</v>
      </c>
      <c r="F21" s="61">
        <v>5</v>
      </c>
      <c r="G21" s="61">
        <v>14</v>
      </c>
      <c r="H21" s="61">
        <v>19</v>
      </c>
      <c r="I21" s="61">
        <v>51</v>
      </c>
      <c r="J21" s="61">
        <v>37</v>
      </c>
      <c r="K21" s="61">
        <v>38</v>
      </c>
      <c r="L21" s="61">
        <v>38</v>
      </c>
      <c r="M21" s="61">
        <v>25</v>
      </c>
      <c r="N21" s="61">
        <v>16</v>
      </c>
      <c r="O21" s="61">
        <v>15</v>
      </c>
      <c r="P21" s="61">
        <v>10</v>
      </c>
      <c r="Q21" s="61">
        <v>7</v>
      </c>
      <c r="R21" s="61">
        <v>1</v>
      </c>
      <c r="S21" s="61">
        <v>1</v>
      </c>
      <c r="T21" s="61">
        <v>24</v>
      </c>
      <c r="U21" s="44">
        <v>6500</v>
      </c>
      <c r="V21" s="8">
        <v>7702.6</v>
      </c>
      <c r="W21" s="8">
        <v>5090.3</v>
      </c>
    </row>
    <row r="22" spans="2:23" ht="12" customHeight="1" x14ac:dyDescent="0.15">
      <c r="B22" s="285" t="s">
        <v>102</v>
      </c>
      <c r="C22" s="276"/>
      <c r="D22" s="118">
        <v>187</v>
      </c>
      <c r="E22" s="118">
        <v>0</v>
      </c>
      <c r="F22" s="118">
        <v>1</v>
      </c>
      <c r="G22" s="118">
        <v>6</v>
      </c>
      <c r="H22" s="118">
        <v>13</v>
      </c>
      <c r="I22" s="118">
        <v>22</v>
      </c>
      <c r="J22" s="118">
        <v>29</v>
      </c>
      <c r="K22" s="118">
        <v>25</v>
      </c>
      <c r="L22" s="118">
        <v>17</v>
      </c>
      <c r="M22" s="118">
        <v>8</v>
      </c>
      <c r="N22" s="118">
        <v>9</v>
      </c>
      <c r="O22" s="118">
        <v>7</v>
      </c>
      <c r="P22" s="118">
        <v>4</v>
      </c>
      <c r="Q22" s="118">
        <v>7</v>
      </c>
      <c r="R22" s="118">
        <v>6</v>
      </c>
      <c r="S22" s="118">
        <v>2</v>
      </c>
      <c r="T22" s="118">
        <v>31</v>
      </c>
      <c r="U22" s="49">
        <v>6767.3</v>
      </c>
      <c r="V22" s="9">
        <v>11497.7</v>
      </c>
      <c r="W22" s="9">
        <v>17212.7</v>
      </c>
    </row>
    <row r="23" spans="2:23" ht="12" customHeight="1" x14ac:dyDescent="0.15">
      <c r="B23" s="284" t="s">
        <v>6</v>
      </c>
      <c r="C23" s="238"/>
      <c r="D23" s="61">
        <v>78</v>
      </c>
      <c r="E23" s="61">
        <v>0</v>
      </c>
      <c r="F23" s="61">
        <v>0</v>
      </c>
      <c r="G23" s="61">
        <v>1</v>
      </c>
      <c r="H23" s="61">
        <v>3</v>
      </c>
      <c r="I23" s="61">
        <v>13</v>
      </c>
      <c r="J23" s="61">
        <v>13</v>
      </c>
      <c r="K23" s="61">
        <v>8</v>
      </c>
      <c r="L23" s="61">
        <v>11</v>
      </c>
      <c r="M23" s="61">
        <v>3</v>
      </c>
      <c r="N23" s="61">
        <v>3</v>
      </c>
      <c r="O23" s="61">
        <v>5</v>
      </c>
      <c r="P23" s="61">
        <v>2</v>
      </c>
      <c r="Q23" s="61">
        <v>2</v>
      </c>
      <c r="R23" s="61">
        <v>3</v>
      </c>
      <c r="S23" s="61">
        <v>1</v>
      </c>
      <c r="T23" s="61">
        <v>10</v>
      </c>
      <c r="U23" s="44">
        <v>7025.4</v>
      </c>
      <c r="V23" s="8">
        <v>8893</v>
      </c>
      <c r="W23" s="8">
        <v>5535.4</v>
      </c>
    </row>
    <row r="24" spans="2:23" ht="12" customHeight="1" x14ac:dyDescent="0.15">
      <c r="B24" s="284" t="s">
        <v>7</v>
      </c>
      <c r="C24" s="238"/>
      <c r="D24" s="61">
        <v>30</v>
      </c>
      <c r="E24" s="219">
        <v>0</v>
      </c>
      <c r="F24" s="219">
        <v>0</v>
      </c>
      <c r="G24" s="219">
        <v>0</v>
      </c>
      <c r="H24" s="219">
        <v>2</v>
      </c>
      <c r="I24" s="219">
        <v>5</v>
      </c>
      <c r="J24" s="219">
        <v>4</v>
      </c>
      <c r="K24" s="219">
        <v>4</v>
      </c>
      <c r="L24" s="219">
        <v>1</v>
      </c>
      <c r="M24" s="219">
        <v>3</v>
      </c>
      <c r="N24" s="219">
        <v>1</v>
      </c>
      <c r="O24" s="219">
        <v>0</v>
      </c>
      <c r="P24" s="219">
        <v>0</v>
      </c>
      <c r="Q24" s="219">
        <v>4</v>
      </c>
      <c r="R24" s="219">
        <v>0</v>
      </c>
      <c r="S24" s="219">
        <v>0</v>
      </c>
      <c r="T24" s="219">
        <v>6</v>
      </c>
      <c r="U24" s="50">
        <v>7196.9</v>
      </c>
      <c r="V24" s="58">
        <v>10199.4</v>
      </c>
      <c r="W24" s="58">
        <v>7196</v>
      </c>
    </row>
    <row r="25" spans="2:23" ht="12" customHeight="1" x14ac:dyDescent="0.15">
      <c r="B25" s="284" t="s">
        <v>8</v>
      </c>
      <c r="C25" s="238"/>
      <c r="D25" s="61">
        <v>11</v>
      </c>
      <c r="E25" s="61">
        <v>0</v>
      </c>
      <c r="F25" s="61">
        <v>0</v>
      </c>
      <c r="G25" s="61">
        <v>0</v>
      </c>
      <c r="H25" s="61">
        <v>1</v>
      </c>
      <c r="I25" s="61">
        <v>3</v>
      </c>
      <c r="J25" s="61">
        <v>2</v>
      </c>
      <c r="K25" s="61">
        <v>1</v>
      </c>
      <c r="L25" s="61">
        <v>1</v>
      </c>
      <c r="M25" s="61">
        <v>1</v>
      </c>
      <c r="N25" s="61">
        <v>1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1</v>
      </c>
      <c r="U25" s="50">
        <v>5758</v>
      </c>
      <c r="V25" s="58">
        <v>7216.1</v>
      </c>
      <c r="W25" s="58">
        <v>4133.5</v>
      </c>
    </row>
    <row r="26" spans="2:23" ht="12" customHeight="1" x14ac:dyDescent="0.15">
      <c r="B26" s="284" t="s">
        <v>9</v>
      </c>
      <c r="C26" s="238"/>
      <c r="D26" s="61">
        <v>48</v>
      </c>
      <c r="E26" s="61">
        <v>0</v>
      </c>
      <c r="F26" s="61">
        <v>1</v>
      </c>
      <c r="G26" s="61">
        <v>0</v>
      </c>
      <c r="H26" s="61">
        <v>3</v>
      </c>
      <c r="I26" s="61">
        <v>8</v>
      </c>
      <c r="J26" s="61">
        <v>10</v>
      </c>
      <c r="K26" s="61">
        <v>9</v>
      </c>
      <c r="L26" s="61">
        <v>2</v>
      </c>
      <c r="M26" s="61">
        <v>3</v>
      </c>
      <c r="N26" s="61">
        <v>2</v>
      </c>
      <c r="O26" s="61">
        <v>4</v>
      </c>
      <c r="P26" s="61">
        <v>1</v>
      </c>
      <c r="Q26" s="61">
        <v>1</v>
      </c>
      <c r="R26" s="61">
        <v>3</v>
      </c>
      <c r="S26" s="61">
        <v>0</v>
      </c>
      <c r="T26" s="61">
        <v>1</v>
      </c>
      <c r="U26" s="50">
        <v>6332</v>
      </c>
      <c r="V26" s="58">
        <v>8199.7999999999993</v>
      </c>
      <c r="W26" s="58">
        <v>9303.2000000000007</v>
      </c>
    </row>
    <row r="27" spans="2:23" ht="12" customHeight="1" x14ac:dyDescent="0.15">
      <c r="B27" s="284" t="s">
        <v>10</v>
      </c>
      <c r="C27" s="238"/>
      <c r="D27" s="61">
        <v>12</v>
      </c>
      <c r="E27" s="61">
        <v>0</v>
      </c>
      <c r="F27" s="61">
        <v>0</v>
      </c>
      <c r="G27" s="61">
        <v>0</v>
      </c>
      <c r="H27" s="61">
        <v>3</v>
      </c>
      <c r="I27" s="61">
        <v>0</v>
      </c>
      <c r="J27" s="61">
        <v>0</v>
      </c>
      <c r="K27" s="61">
        <v>1</v>
      </c>
      <c r="L27" s="61">
        <v>0</v>
      </c>
      <c r="M27" s="61">
        <v>0</v>
      </c>
      <c r="N27" s="61">
        <v>1</v>
      </c>
      <c r="O27" s="61">
        <v>1</v>
      </c>
      <c r="P27" s="61">
        <v>2</v>
      </c>
      <c r="Q27" s="61">
        <v>1</v>
      </c>
      <c r="R27" s="61">
        <v>0</v>
      </c>
      <c r="S27" s="61">
        <v>0</v>
      </c>
      <c r="T27" s="61">
        <v>3</v>
      </c>
      <c r="U27" s="50">
        <v>10552.9</v>
      </c>
      <c r="V27" s="58">
        <v>14908.4</v>
      </c>
      <c r="W27" s="58">
        <v>13585</v>
      </c>
    </row>
    <row r="28" spans="2:23" ht="12" customHeight="1" x14ac:dyDescent="0.15">
      <c r="B28" s="284" t="s">
        <v>11</v>
      </c>
      <c r="C28" s="238"/>
      <c r="D28" s="61">
        <v>24</v>
      </c>
      <c r="E28" s="61">
        <v>0</v>
      </c>
      <c r="F28" s="61">
        <v>0</v>
      </c>
      <c r="G28" s="61">
        <v>1</v>
      </c>
      <c r="H28" s="61">
        <v>1</v>
      </c>
      <c r="I28" s="61">
        <v>6</v>
      </c>
      <c r="J28" s="61">
        <v>3</v>
      </c>
      <c r="K28" s="61">
        <v>2</v>
      </c>
      <c r="L28" s="61">
        <v>1</v>
      </c>
      <c r="M28" s="61">
        <v>2</v>
      </c>
      <c r="N28" s="61">
        <v>2</v>
      </c>
      <c r="O28" s="61">
        <v>1</v>
      </c>
      <c r="P28" s="61">
        <v>1</v>
      </c>
      <c r="Q28" s="61">
        <v>0</v>
      </c>
      <c r="R28" s="61">
        <v>0</v>
      </c>
      <c r="S28" s="61">
        <v>0</v>
      </c>
      <c r="T28" s="61">
        <v>4</v>
      </c>
      <c r="U28" s="50">
        <v>6151.7</v>
      </c>
      <c r="V28" s="58">
        <v>9381.7999999999993</v>
      </c>
      <c r="W28" s="58">
        <v>8379.7999999999993</v>
      </c>
    </row>
    <row r="29" spans="2:23" ht="12" customHeight="1" x14ac:dyDescent="0.15">
      <c r="B29" s="284" t="s">
        <v>12</v>
      </c>
      <c r="C29" s="238"/>
      <c r="D29" s="61">
        <v>8</v>
      </c>
      <c r="E29" s="61">
        <v>0</v>
      </c>
      <c r="F29" s="61">
        <v>0</v>
      </c>
      <c r="G29" s="61">
        <v>0</v>
      </c>
      <c r="H29" s="61">
        <v>2</v>
      </c>
      <c r="I29" s="61">
        <v>0</v>
      </c>
      <c r="J29" s="61">
        <v>1</v>
      </c>
      <c r="K29" s="61">
        <v>0</v>
      </c>
      <c r="L29" s="61">
        <v>1</v>
      </c>
      <c r="M29" s="61">
        <v>1</v>
      </c>
      <c r="N29" s="61">
        <v>1</v>
      </c>
      <c r="O29" s="61">
        <v>1</v>
      </c>
      <c r="P29" s="61">
        <v>1</v>
      </c>
      <c r="Q29" s="61">
        <v>0</v>
      </c>
      <c r="R29" s="61">
        <v>0</v>
      </c>
      <c r="S29" s="61">
        <v>0</v>
      </c>
      <c r="T29" s="61">
        <v>0</v>
      </c>
      <c r="U29" s="50">
        <v>7794.9</v>
      </c>
      <c r="V29" s="58">
        <v>7457.5</v>
      </c>
      <c r="W29" s="58">
        <v>2899.7</v>
      </c>
    </row>
    <row r="30" spans="2:23" ht="12" customHeight="1" x14ac:dyDescent="0.15">
      <c r="B30" s="284" t="s">
        <v>13</v>
      </c>
      <c r="C30" s="238"/>
      <c r="D30" s="61">
        <v>42</v>
      </c>
      <c r="E30" s="61">
        <v>1</v>
      </c>
      <c r="F30" s="61">
        <v>0</v>
      </c>
      <c r="G30" s="61">
        <v>1</v>
      </c>
      <c r="H30" s="61">
        <v>4</v>
      </c>
      <c r="I30" s="61">
        <v>5</v>
      </c>
      <c r="J30" s="61">
        <v>3</v>
      </c>
      <c r="K30" s="61">
        <v>5</v>
      </c>
      <c r="L30" s="61">
        <v>6</v>
      </c>
      <c r="M30" s="61">
        <v>3</v>
      </c>
      <c r="N30" s="61">
        <v>3</v>
      </c>
      <c r="O30" s="61">
        <v>3</v>
      </c>
      <c r="P30" s="61">
        <v>1</v>
      </c>
      <c r="Q30" s="61">
        <v>0</v>
      </c>
      <c r="R30" s="61">
        <v>0</v>
      </c>
      <c r="S30" s="61">
        <v>1</v>
      </c>
      <c r="T30" s="61">
        <v>6</v>
      </c>
      <c r="U30" s="50">
        <v>7328.8</v>
      </c>
      <c r="V30" s="58">
        <v>9092.6</v>
      </c>
      <c r="W30" s="58">
        <v>6566</v>
      </c>
    </row>
    <row r="31" spans="2:23" ht="12" customHeight="1" x14ac:dyDescent="0.15">
      <c r="B31" s="284" t="s">
        <v>14</v>
      </c>
      <c r="C31" s="238"/>
      <c r="D31" s="61">
        <v>39</v>
      </c>
      <c r="E31" s="61">
        <v>0</v>
      </c>
      <c r="F31" s="61">
        <v>1</v>
      </c>
      <c r="G31" s="61">
        <v>1</v>
      </c>
      <c r="H31" s="61">
        <v>1</v>
      </c>
      <c r="I31" s="61">
        <v>6</v>
      </c>
      <c r="J31" s="61">
        <v>5</v>
      </c>
      <c r="K31" s="61">
        <v>3</v>
      </c>
      <c r="L31" s="61">
        <v>2</v>
      </c>
      <c r="M31" s="61">
        <v>6</v>
      </c>
      <c r="N31" s="61">
        <v>2</v>
      </c>
      <c r="O31" s="61">
        <v>6</v>
      </c>
      <c r="P31" s="61">
        <v>1</v>
      </c>
      <c r="Q31" s="61">
        <v>1</v>
      </c>
      <c r="R31" s="61">
        <v>1</v>
      </c>
      <c r="S31" s="61">
        <v>0</v>
      </c>
      <c r="T31" s="61">
        <v>3</v>
      </c>
      <c r="U31" s="50">
        <v>8072</v>
      </c>
      <c r="V31" s="58">
        <v>8825.2999999999993</v>
      </c>
      <c r="W31" s="58">
        <v>6652.5</v>
      </c>
    </row>
    <row r="32" spans="2:23" ht="12" customHeight="1" x14ac:dyDescent="0.15">
      <c r="B32" s="284" t="s">
        <v>15</v>
      </c>
      <c r="C32" s="238"/>
      <c r="D32" s="61">
        <v>15</v>
      </c>
      <c r="E32" s="61">
        <v>0</v>
      </c>
      <c r="F32" s="61">
        <v>0</v>
      </c>
      <c r="G32" s="61">
        <v>0</v>
      </c>
      <c r="H32" s="61">
        <v>1</v>
      </c>
      <c r="I32" s="61">
        <v>5</v>
      </c>
      <c r="J32" s="61">
        <v>3</v>
      </c>
      <c r="K32" s="61">
        <v>2</v>
      </c>
      <c r="L32" s="61">
        <v>0</v>
      </c>
      <c r="M32" s="61">
        <v>2</v>
      </c>
      <c r="N32" s="61">
        <v>1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1</v>
      </c>
      <c r="U32" s="50">
        <v>5252.2</v>
      </c>
      <c r="V32" s="58">
        <v>6939.2</v>
      </c>
      <c r="W32" s="58">
        <v>5007</v>
      </c>
    </row>
    <row r="33" spans="2:23" ht="12" customHeight="1" x14ac:dyDescent="0.15">
      <c r="B33" s="284" t="s">
        <v>16</v>
      </c>
      <c r="C33" s="238"/>
      <c r="D33" s="61">
        <v>183</v>
      </c>
      <c r="E33" s="61">
        <v>0</v>
      </c>
      <c r="F33" s="61">
        <v>0</v>
      </c>
      <c r="G33" s="61">
        <v>5</v>
      </c>
      <c r="H33" s="61">
        <v>7</v>
      </c>
      <c r="I33" s="61">
        <v>29</v>
      </c>
      <c r="J33" s="61">
        <v>32</v>
      </c>
      <c r="K33" s="61">
        <v>24</v>
      </c>
      <c r="L33" s="61">
        <v>19</v>
      </c>
      <c r="M33" s="61">
        <v>16</v>
      </c>
      <c r="N33" s="61">
        <v>14</v>
      </c>
      <c r="O33" s="61">
        <v>12</v>
      </c>
      <c r="P33" s="61">
        <v>4</v>
      </c>
      <c r="Q33" s="61">
        <v>4</v>
      </c>
      <c r="R33" s="61">
        <v>2</v>
      </c>
      <c r="S33" s="61">
        <v>1</v>
      </c>
      <c r="T33" s="61">
        <v>14</v>
      </c>
      <c r="U33" s="50">
        <v>6783.9</v>
      </c>
      <c r="V33" s="58">
        <v>8019.5</v>
      </c>
      <c r="W33" s="58">
        <v>4922.5</v>
      </c>
    </row>
    <row r="34" spans="2:23" ht="12" customHeight="1" x14ac:dyDescent="0.15">
      <c r="B34" s="284" t="s">
        <v>17</v>
      </c>
      <c r="C34" s="238"/>
      <c r="D34" s="61">
        <v>205</v>
      </c>
      <c r="E34" s="61">
        <v>0</v>
      </c>
      <c r="F34" s="61">
        <v>0</v>
      </c>
      <c r="G34" s="61">
        <v>8</v>
      </c>
      <c r="H34" s="61">
        <v>13</v>
      </c>
      <c r="I34" s="61">
        <v>33</v>
      </c>
      <c r="J34" s="61">
        <v>29</v>
      </c>
      <c r="K34" s="61">
        <v>25</v>
      </c>
      <c r="L34" s="61">
        <v>21</v>
      </c>
      <c r="M34" s="61">
        <v>17</v>
      </c>
      <c r="N34" s="61">
        <v>11</v>
      </c>
      <c r="O34" s="61">
        <v>9</v>
      </c>
      <c r="P34" s="61">
        <v>6</v>
      </c>
      <c r="Q34" s="61">
        <v>10</v>
      </c>
      <c r="R34" s="61">
        <v>6</v>
      </c>
      <c r="S34" s="61">
        <v>2</v>
      </c>
      <c r="T34" s="61">
        <v>15</v>
      </c>
      <c r="U34" s="50">
        <v>6851.2</v>
      </c>
      <c r="V34" s="58">
        <v>8438.5</v>
      </c>
      <c r="W34" s="58">
        <v>6752</v>
      </c>
    </row>
    <row r="35" spans="2:23" ht="12" customHeight="1" x14ac:dyDescent="0.15">
      <c r="B35" s="284" t="s">
        <v>18</v>
      </c>
      <c r="C35" s="238"/>
      <c r="D35" s="61">
        <v>1038</v>
      </c>
      <c r="E35" s="61">
        <v>0</v>
      </c>
      <c r="F35" s="61">
        <v>1</v>
      </c>
      <c r="G35" s="61">
        <v>19</v>
      </c>
      <c r="H35" s="61">
        <v>62</v>
      </c>
      <c r="I35" s="61">
        <v>170</v>
      </c>
      <c r="J35" s="61">
        <v>144</v>
      </c>
      <c r="K35" s="61">
        <v>153</v>
      </c>
      <c r="L35" s="61">
        <v>99</v>
      </c>
      <c r="M35" s="61">
        <v>90</v>
      </c>
      <c r="N35" s="61">
        <v>66</v>
      </c>
      <c r="O35" s="61">
        <v>47</v>
      </c>
      <c r="P35" s="61">
        <v>42</v>
      </c>
      <c r="Q35" s="61">
        <v>33</v>
      </c>
      <c r="R35" s="61">
        <v>14</v>
      </c>
      <c r="S35" s="61">
        <v>19</v>
      </c>
      <c r="T35" s="61">
        <v>79</v>
      </c>
      <c r="U35" s="50">
        <v>6799.6</v>
      </c>
      <c r="V35" s="58">
        <v>8280.5</v>
      </c>
      <c r="W35" s="58">
        <v>5933.3</v>
      </c>
    </row>
    <row r="36" spans="2:23" ht="12" customHeight="1" x14ac:dyDescent="0.15">
      <c r="B36" s="284" t="s">
        <v>19</v>
      </c>
      <c r="C36" s="238"/>
      <c r="D36" s="61">
        <v>481</v>
      </c>
      <c r="E36" s="61">
        <v>1</v>
      </c>
      <c r="F36" s="61">
        <v>5</v>
      </c>
      <c r="G36" s="61">
        <v>16</v>
      </c>
      <c r="H36" s="61">
        <v>31</v>
      </c>
      <c r="I36" s="61">
        <v>81</v>
      </c>
      <c r="J36" s="61">
        <v>74</v>
      </c>
      <c r="K36" s="61">
        <v>46</v>
      </c>
      <c r="L36" s="61">
        <v>51</v>
      </c>
      <c r="M36" s="61">
        <v>46</v>
      </c>
      <c r="N36" s="61">
        <v>22</v>
      </c>
      <c r="O36" s="61">
        <v>18</v>
      </c>
      <c r="P36" s="61">
        <v>16</v>
      </c>
      <c r="Q36" s="61">
        <v>13</v>
      </c>
      <c r="R36" s="61">
        <v>10</v>
      </c>
      <c r="S36" s="61">
        <v>12</v>
      </c>
      <c r="T36" s="61">
        <v>39</v>
      </c>
      <c r="U36" s="50">
        <v>6548.7</v>
      </c>
      <c r="V36" s="58">
        <v>8058</v>
      </c>
      <c r="W36" s="58">
        <v>5188.6000000000004</v>
      </c>
    </row>
    <row r="37" spans="2:23" ht="12" customHeight="1" x14ac:dyDescent="0.15">
      <c r="B37" s="284" t="s">
        <v>20</v>
      </c>
      <c r="C37" s="238"/>
      <c r="D37" s="61">
        <v>18</v>
      </c>
      <c r="E37" s="61">
        <v>0</v>
      </c>
      <c r="F37" s="61">
        <v>0</v>
      </c>
      <c r="G37" s="61">
        <v>1</v>
      </c>
      <c r="H37" s="61">
        <v>1</v>
      </c>
      <c r="I37" s="61">
        <v>1</v>
      </c>
      <c r="J37" s="61">
        <v>4</v>
      </c>
      <c r="K37" s="61">
        <v>0</v>
      </c>
      <c r="L37" s="61">
        <v>4</v>
      </c>
      <c r="M37" s="61">
        <v>1</v>
      </c>
      <c r="N37" s="61">
        <v>0</v>
      </c>
      <c r="O37" s="61">
        <v>1</v>
      </c>
      <c r="P37" s="61">
        <v>0</v>
      </c>
      <c r="Q37" s="61">
        <v>0</v>
      </c>
      <c r="R37" s="61">
        <v>0</v>
      </c>
      <c r="S37" s="61">
        <v>2</v>
      </c>
      <c r="T37" s="61">
        <v>3</v>
      </c>
      <c r="U37" s="50">
        <v>7419.3</v>
      </c>
      <c r="V37" s="58">
        <v>9381.7000000000007</v>
      </c>
      <c r="W37" s="58">
        <v>5854.5</v>
      </c>
    </row>
    <row r="38" spans="2:23" ht="12" customHeight="1" x14ac:dyDescent="0.15">
      <c r="B38" s="284" t="s">
        <v>21</v>
      </c>
      <c r="C38" s="238"/>
      <c r="D38" s="61">
        <v>6</v>
      </c>
      <c r="E38" s="61">
        <v>0</v>
      </c>
      <c r="F38" s="61">
        <v>0</v>
      </c>
      <c r="G38" s="61">
        <v>0</v>
      </c>
      <c r="H38" s="61">
        <v>0</v>
      </c>
      <c r="I38" s="61">
        <v>1</v>
      </c>
      <c r="J38" s="61">
        <v>0</v>
      </c>
      <c r="K38" s="61">
        <v>0</v>
      </c>
      <c r="L38" s="61">
        <v>1</v>
      </c>
      <c r="M38" s="61">
        <v>2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2</v>
      </c>
      <c r="U38" s="50">
        <v>8451.5</v>
      </c>
      <c r="V38" s="58">
        <v>15645.9</v>
      </c>
      <c r="W38" s="58">
        <v>15673.6</v>
      </c>
    </row>
    <row r="39" spans="2:23" ht="12" customHeight="1" x14ac:dyDescent="0.15">
      <c r="B39" s="284" t="s">
        <v>22</v>
      </c>
      <c r="C39" s="238"/>
      <c r="D39" s="61">
        <v>10</v>
      </c>
      <c r="E39" s="61">
        <v>0</v>
      </c>
      <c r="F39" s="61">
        <v>0</v>
      </c>
      <c r="G39" s="61">
        <v>0</v>
      </c>
      <c r="H39" s="61">
        <v>0</v>
      </c>
      <c r="I39" s="61">
        <v>2</v>
      </c>
      <c r="J39" s="61">
        <v>0</v>
      </c>
      <c r="K39" s="61">
        <v>1</v>
      </c>
      <c r="L39" s="61">
        <v>1</v>
      </c>
      <c r="M39" s="61">
        <v>0</v>
      </c>
      <c r="N39" s="61">
        <v>2</v>
      </c>
      <c r="O39" s="61">
        <v>0</v>
      </c>
      <c r="P39" s="61">
        <v>0</v>
      </c>
      <c r="Q39" s="61">
        <v>1</v>
      </c>
      <c r="R39" s="61">
        <v>1</v>
      </c>
      <c r="S39" s="61">
        <v>1</v>
      </c>
      <c r="T39" s="61">
        <v>1</v>
      </c>
      <c r="U39" s="50">
        <v>9798.7999999999993</v>
      </c>
      <c r="V39" s="58">
        <v>9866.4</v>
      </c>
      <c r="W39" s="58">
        <v>3958.2</v>
      </c>
    </row>
    <row r="40" spans="2:23" ht="12" customHeight="1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52">
        <v>0</v>
      </c>
      <c r="V40" s="59">
        <v>0</v>
      </c>
      <c r="W40" s="59">
        <v>0</v>
      </c>
    </row>
    <row r="41" spans="2:23" ht="12" customHeight="1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44">
        <v>0</v>
      </c>
      <c r="V41" s="8">
        <v>0</v>
      </c>
      <c r="W41" s="8">
        <v>0</v>
      </c>
    </row>
    <row r="42" spans="2:23" ht="12" customHeight="1" x14ac:dyDescent="0.15">
      <c r="B42" s="284" t="s">
        <v>25</v>
      </c>
      <c r="C42" s="238"/>
      <c r="D42" s="61">
        <v>10</v>
      </c>
      <c r="E42" s="61">
        <v>0</v>
      </c>
      <c r="F42" s="61">
        <v>0</v>
      </c>
      <c r="G42" s="61">
        <v>0</v>
      </c>
      <c r="H42" s="61">
        <v>3</v>
      </c>
      <c r="I42" s="61">
        <v>2</v>
      </c>
      <c r="J42" s="61">
        <v>0</v>
      </c>
      <c r="K42" s="61">
        <v>2</v>
      </c>
      <c r="L42" s="61">
        <v>0</v>
      </c>
      <c r="M42" s="61">
        <v>1</v>
      </c>
      <c r="N42" s="61">
        <v>0</v>
      </c>
      <c r="O42" s="61">
        <v>1</v>
      </c>
      <c r="P42" s="61">
        <v>0</v>
      </c>
      <c r="Q42" s="61">
        <v>0</v>
      </c>
      <c r="R42" s="61">
        <v>0</v>
      </c>
      <c r="S42" s="61">
        <v>0</v>
      </c>
      <c r="T42" s="61">
        <v>1</v>
      </c>
      <c r="U42" s="44">
        <v>5683.2</v>
      </c>
      <c r="V42" s="8">
        <v>7115.1</v>
      </c>
      <c r="W42" s="8">
        <v>4580.6000000000004</v>
      </c>
    </row>
    <row r="43" spans="2:23" ht="12" customHeight="1" x14ac:dyDescent="0.15">
      <c r="B43" s="284" t="s">
        <v>26</v>
      </c>
      <c r="C43" s="238"/>
      <c r="D43" s="61">
        <v>45</v>
      </c>
      <c r="E43" s="61">
        <v>0</v>
      </c>
      <c r="F43" s="61">
        <v>0</v>
      </c>
      <c r="G43" s="61">
        <v>2</v>
      </c>
      <c r="H43" s="61">
        <v>1</v>
      </c>
      <c r="I43" s="61">
        <v>3</v>
      </c>
      <c r="J43" s="61">
        <v>3</v>
      </c>
      <c r="K43" s="61">
        <v>5</v>
      </c>
      <c r="L43" s="61">
        <v>3</v>
      </c>
      <c r="M43" s="61">
        <v>4</v>
      </c>
      <c r="N43" s="61">
        <v>5</v>
      </c>
      <c r="O43" s="61">
        <v>4</v>
      </c>
      <c r="P43" s="61">
        <v>1</v>
      </c>
      <c r="Q43" s="61">
        <v>1</v>
      </c>
      <c r="R43" s="61">
        <v>3</v>
      </c>
      <c r="S43" s="61">
        <v>1</v>
      </c>
      <c r="T43" s="61">
        <v>9</v>
      </c>
      <c r="U43" s="44">
        <v>9000</v>
      </c>
      <c r="V43" s="8">
        <v>10654.6</v>
      </c>
      <c r="W43" s="8">
        <v>5932.4</v>
      </c>
    </row>
    <row r="44" spans="2:23" ht="12" customHeight="1" x14ac:dyDescent="0.15">
      <c r="B44" s="284" t="s">
        <v>27</v>
      </c>
      <c r="C44" s="238"/>
      <c r="D44" s="61">
        <v>38</v>
      </c>
      <c r="E44" s="61">
        <v>0</v>
      </c>
      <c r="F44" s="61">
        <v>0</v>
      </c>
      <c r="G44" s="61">
        <v>1</v>
      </c>
      <c r="H44" s="61">
        <v>2</v>
      </c>
      <c r="I44" s="61">
        <v>5</v>
      </c>
      <c r="J44" s="61">
        <v>6</v>
      </c>
      <c r="K44" s="61">
        <v>6</v>
      </c>
      <c r="L44" s="61">
        <v>2</v>
      </c>
      <c r="M44" s="61">
        <v>1</v>
      </c>
      <c r="N44" s="61">
        <v>3</v>
      </c>
      <c r="O44" s="61">
        <v>2</v>
      </c>
      <c r="P44" s="61">
        <v>0</v>
      </c>
      <c r="Q44" s="61">
        <v>1</v>
      </c>
      <c r="R44" s="61">
        <v>0</v>
      </c>
      <c r="S44" s="61">
        <v>1</v>
      </c>
      <c r="T44" s="61">
        <v>8</v>
      </c>
      <c r="U44" s="44">
        <v>6844.4</v>
      </c>
      <c r="V44" s="8">
        <v>9953.6</v>
      </c>
      <c r="W44" s="8">
        <v>7004.8</v>
      </c>
    </row>
    <row r="45" spans="2:23" ht="12" customHeight="1" x14ac:dyDescent="0.15">
      <c r="B45" s="284" t="s">
        <v>28</v>
      </c>
      <c r="C45" s="238"/>
      <c r="D45" s="61">
        <v>263</v>
      </c>
      <c r="E45" s="61">
        <v>0</v>
      </c>
      <c r="F45" s="61">
        <v>2</v>
      </c>
      <c r="G45" s="61">
        <v>7</v>
      </c>
      <c r="H45" s="61">
        <v>33</v>
      </c>
      <c r="I45" s="61">
        <v>40</v>
      </c>
      <c r="J45" s="61">
        <v>29</v>
      </c>
      <c r="K45" s="61">
        <v>36</v>
      </c>
      <c r="L45" s="61">
        <v>22</v>
      </c>
      <c r="M45" s="61">
        <v>20</v>
      </c>
      <c r="N45" s="61">
        <v>16</v>
      </c>
      <c r="O45" s="61">
        <v>9</v>
      </c>
      <c r="P45" s="61">
        <v>6</v>
      </c>
      <c r="Q45" s="61">
        <v>6</v>
      </c>
      <c r="R45" s="61">
        <v>7</v>
      </c>
      <c r="S45" s="61">
        <v>1</v>
      </c>
      <c r="T45" s="61">
        <v>29</v>
      </c>
      <c r="U45" s="44">
        <v>6521.3</v>
      </c>
      <c r="V45" s="8">
        <v>8581.6</v>
      </c>
      <c r="W45" s="8">
        <v>7211</v>
      </c>
    </row>
    <row r="46" spans="2:23" ht="12" customHeight="1" x14ac:dyDescent="0.15">
      <c r="B46" s="284" t="s">
        <v>29</v>
      </c>
      <c r="C46" s="238"/>
      <c r="D46" s="61">
        <v>25</v>
      </c>
      <c r="E46" s="61">
        <v>0</v>
      </c>
      <c r="F46" s="61">
        <v>0</v>
      </c>
      <c r="G46" s="61">
        <v>0</v>
      </c>
      <c r="H46" s="61">
        <v>1</v>
      </c>
      <c r="I46" s="61">
        <v>4</v>
      </c>
      <c r="J46" s="61">
        <v>4</v>
      </c>
      <c r="K46" s="61">
        <v>2</v>
      </c>
      <c r="L46" s="61">
        <v>3</v>
      </c>
      <c r="M46" s="61">
        <v>1</v>
      </c>
      <c r="N46" s="61">
        <v>1</v>
      </c>
      <c r="O46" s="61">
        <v>1</v>
      </c>
      <c r="P46" s="61">
        <v>0</v>
      </c>
      <c r="Q46" s="61">
        <v>2</v>
      </c>
      <c r="R46" s="61">
        <v>0</v>
      </c>
      <c r="S46" s="61">
        <v>3</v>
      </c>
      <c r="T46" s="61">
        <v>3</v>
      </c>
      <c r="U46" s="44">
        <v>7739</v>
      </c>
      <c r="V46" s="8">
        <v>10403.799999999999</v>
      </c>
      <c r="W46" s="8">
        <v>7533.7</v>
      </c>
    </row>
    <row r="47" spans="2:23" ht="12" customHeight="1" x14ac:dyDescent="0.15">
      <c r="B47" s="284" t="s">
        <v>30</v>
      </c>
      <c r="C47" s="238"/>
      <c r="D47" s="61">
        <v>58</v>
      </c>
      <c r="E47" s="61">
        <v>0</v>
      </c>
      <c r="F47" s="61">
        <v>1</v>
      </c>
      <c r="G47" s="61">
        <v>3</v>
      </c>
      <c r="H47" s="61">
        <v>6</v>
      </c>
      <c r="I47" s="61">
        <v>13</v>
      </c>
      <c r="J47" s="61">
        <v>10</v>
      </c>
      <c r="K47" s="61">
        <v>7</v>
      </c>
      <c r="L47" s="61">
        <v>4</v>
      </c>
      <c r="M47" s="61">
        <v>5</v>
      </c>
      <c r="N47" s="61">
        <v>2</v>
      </c>
      <c r="O47" s="61">
        <v>3</v>
      </c>
      <c r="P47" s="61">
        <v>1</v>
      </c>
      <c r="Q47" s="61">
        <v>2</v>
      </c>
      <c r="R47" s="61">
        <v>1</v>
      </c>
      <c r="S47" s="61">
        <v>0</v>
      </c>
      <c r="T47" s="61">
        <v>0</v>
      </c>
      <c r="U47" s="44">
        <v>5777.8</v>
      </c>
      <c r="V47" s="8">
        <v>6257.6</v>
      </c>
      <c r="W47" s="8">
        <v>2681.1</v>
      </c>
    </row>
    <row r="48" spans="2:23" ht="12" customHeight="1" x14ac:dyDescent="0.15">
      <c r="B48" s="284" t="s">
        <v>31</v>
      </c>
      <c r="C48" s="238"/>
      <c r="D48" s="61">
        <v>119</v>
      </c>
      <c r="E48" s="61">
        <v>0</v>
      </c>
      <c r="F48" s="61">
        <v>0</v>
      </c>
      <c r="G48" s="61">
        <v>2</v>
      </c>
      <c r="H48" s="61">
        <v>7</v>
      </c>
      <c r="I48" s="61">
        <v>18</v>
      </c>
      <c r="J48" s="61">
        <v>10</v>
      </c>
      <c r="K48" s="61">
        <v>15</v>
      </c>
      <c r="L48" s="61">
        <v>12</v>
      </c>
      <c r="M48" s="61">
        <v>16</v>
      </c>
      <c r="N48" s="61">
        <v>10</v>
      </c>
      <c r="O48" s="61">
        <v>3</v>
      </c>
      <c r="P48" s="61">
        <v>7</v>
      </c>
      <c r="Q48" s="61">
        <v>2</v>
      </c>
      <c r="R48" s="61">
        <v>4</v>
      </c>
      <c r="S48" s="61">
        <v>1</v>
      </c>
      <c r="T48" s="61">
        <v>12</v>
      </c>
      <c r="U48" s="44">
        <v>7630.8</v>
      </c>
      <c r="V48" s="8">
        <v>8473.7000000000007</v>
      </c>
      <c r="W48" s="8">
        <v>4421.8999999999996</v>
      </c>
    </row>
    <row r="49" spans="2:23" ht="12" customHeight="1" x14ac:dyDescent="0.15">
      <c r="B49" s="284" t="s">
        <v>32</v>
      </c>
      <c r="C49" s="238"/>
      <c r="D49" s="61">
        <v>555</v>
      </c>
      <c r="E49" s="61">
        <v>0</v>
      </c>
      <c r="F49" s="61">
        <v>2</v>
      </c>
      <c r="G49" s="61">
        <v>6</v>
      </c>
      <c r="H49" s="61">
        <v>41</v>
      </c>
      <c r="I49" s="61">
        <v>69</v>
      </c>
      <c r="J49" s="61">
        <v>87</v>
      </c>
      <c r="K49" s="61">
        <v>65</v>
      </c>
      <c r="L49" s="61">
        <v>70</v>
      </c>
      <c r="M49" s="61">
        <v>41</v>
      </c>
      <c r="N49" s="61">
        <v>48</v>
      </c>
      <c r="O49" s="61">
        <v>22</v>
      </c>
      <c r="P49" s="61">
        <v>19</v>
      </c>
      <c r="Q49" s="61">
        <v>11</v>
      </c>
      <c r="R49" s="61">
        <v>11</v>
      </c>
      <c r="S49" s="61">
        <v>12</v>
      </c>
      <c r="T49" s="61">
        <v>51</v>
      </c>
      <c r="U49" s="44">
        <v>7115.6</v>
      </c>
      <c r="V49" s="8">
        <v>8671.4</v>
      </c>
      <c r="W49" s="8">
        <v>7219</v>
      </c>
    </row>
    <row r="50" spans="2:23" ht="12" customHeight="1" x14ac:dyDescent="0.15">
      <c r="B50" s="284" t="s">
        <v>33</v>
      </c>
      <c r="C50" s="238"/>
      <c r="D50" s="61">
        <v>180</v>
      </c>
      <c r="E50" s="61">
        <v>1</v>
      </c>
      <c r="F50" s="61">
        <v>1</v>
      </c>
      <c r="G50" s="61">
        <v>5</v>
      </c>
      <c r="H50" s="61">
        <v>11</v>
      </c>
      <c r="I50" s="61">
        <v>24</v>
      </c>
      <c r="J50" s="61">
        <v>29</v>
      </c>
      <c r="K50" s="61">
        <v>18</v>
      </c>
      <c r="L50" s="61">
        <v>25</v>
      </c>
      <c r="M50" s="61">
        <v>13</v>
      </c>
      <c r="N50" s="61">
        <v>11</v>
      </c>
      <c r="O50" s="61">
        <v>8</v>
      </c>
      <c r="P50" s="61">
        <v>7</v>
      </c>
      <c r="Q50" s="61">
        <v>8</v>
      </c>
      <c r="R50" s="61">
        <v>5</v>
      </c>
      <c r="S50" s="61">
        <v>0</v>
      </c>
      <c r="T50" s="61">
        <v>14</v>
      </c>
      <c r="U50" s="44">
        <v>7043</v>
      </c>
      <c r="V50" s="8">
        <v>8050.4</v>
      </c>
      <c r="W50" s="8">
        <v>4455.2</v>
      </c>
    </row>
    <row r="51" spans="2:23" ht="12" customHeight="1" x14ac:dyDescent="0.15">
      <c r="B51" s="284" t="s">
        <v>34</v>
      </c>
      <c r="C51" s="238"/>
      <c r="D51" s="61">
        <v>19</v>
      </c>
      <c r="E51" s="61">
        <v>0</v>
      </c>
      <c r="F51" s="61">
        <v>0</v>
      </c>
      <c r="G51" s="61">
        <v>3</v>
      </c>
      <c r="H51" s="61">
        <v>0</v>
      </c>
      <c r="I51" s="61">
        <v>6</v>
      </c>
      <c r="J51" s="61">
        <v>1</v>
      </c>
      <c r="K51" s="61">
        <v>4</v>
      </c>
      <c r="L51" s="61">
        <v>2</v>
      </c>
      <c r="M51" s="61">
        <v>1</v>
      </c>
      <c r="N51" s="61">
        <v>0</v>
      </c>
      <c r="O51" s="61">
        <v>0</v>
      </c>
      <c r="P51" s="61">
        <v>0</v>
      </c>
      <c r="Q51" s="61">
        <v>0</v>
      </c>
      <c r="R51" s="61">
        <v>1</v>
      </c>
      <c r="S51" s="61">
        <v>0</v>
      </c>
      <c r="T51" s="61">
        <v>1</v>
      </c>
      <c r="U51" s="44">
        <v>5308.6</v>
      </c>
      <c r="V51" s="8">
        <v>6130.2</v>
      </c>
      <c r="W51" s="8">
        <v>3258.5</v>
      </c>
    </row>
    <row r="52" spans="2:23" ht="12" customHeight="1" x14ac:dyDescent="0.15">
      <c r="B52" s="284" t="s">
        <v>35</v>
      </c>
      <c r="C52" s="238"/>
      <c r="D52" s="61">
        <v>10</v>
      </c>
      <c r="E52" s="61">
        <v>0</v>
      </c>
      <c r="F52" s="61">
        <v>0</v>
      </c>
      <c r="G52" s="61">
        <v>0</v>
      </c>
      <c r="H52" s="61">
        <v>0</v>
      </c>
      <c r="I52" s="61">
        <v>2</v>
      </c>
      <c r="J52" s="61">
        <v>2</v>
      </c>
      <c r="K52" s="61">
        <v>1</v>
      </c>
      <c r="L52" s="61">
        <v>2</v>
      </c>
      <c r="M52" s="61">
        <v>0</v>
      </c>
      <c r="N52" s="61">
        <v>1</v>
      </c>
      <c r="O52" s="61">
        <v>0</v>
      </c>
      <c r="P52" s="61">
        <v>0</v>
      </c>
      <c r="Q52" s="61">
        <v>0</v>
      </c>
      <c r="R52" s="61">
        <v>1</v>
      </c>
      <c r="S52" s="61">
        <v>0</v>
      </c>
      <c r="T52" s="61">
        <v>1</v>
      </c>
      <c r="U52" s="44">
        <v>7081.9</v>
      </c>
      <c r="V52" s="8">
        <v>8002.8</v>
      </c>
      <c r="W52" s="8">
        <v>3639.5</v>
      </c>
    </row>
    <row r="53" spans="2:23" ht="12" customHeight="1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1</v>
      </c>
      <c r="H53" s="61">
        <v>1</v>
      </c>
      <c r="I53" s="61">
        <v>0</v>
      </c>
      <c r="J53" s="61">
        <v>0</v>
      </c>
      <c r="K53" s="61">
        <v>0</v>
      </c>
      <c r="L53" s="61">
        <v>0</v>
      </c>
      <c r="M53" s="61">
        <v>1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44">
        <v>3742.4</v>
      </c>
      <c r="V53" s="8">
        <v>4739.3999999999996</v>
      </c>
      <c r="W53" s="8">
        <v>2563.1</v>
      </c>
    </row>
    <row r="54" spans="2:23" ht="12" customHeight="1" x14ac:dyDescent="0.15">
      <c r="B54" s="284" t="s">
        <v>37</v>
      </c>
      <c r="C54" s="238"/>
      <c r="D54" s="61">
        <v>2</v>
      </c>
      <c r="E54" s="61">
        <v>0</v>
      </c>
      <c r="F54" s="61">
        <v>0</v>
      </c>
      <c r="G54" s="61">
        <v>0</v>
      </c>
      <c r="H54" s="61">
        <v>1</v>
      </c>
      <c r="I54" s="61">
        <v>0</v>
      </c>
      <c r="J54" s="61">
        <v>0</v>
      </c>
      <c r="K54" s="61">
        <v>1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44">
        <v>5266.8</v>
      </c>
      <c r="V54" s="8">
        <v>5266.8</v>
      </c>
      <c r="W54" s="8">
        <v>1455.5</v>
      </c>
    </row>
    <row r="55" spans="2:23" ht="12" customHeight="1" x14ac:dyDescent="0.15">
      <c r="B55" s="284" t="s">
        <v>38</v>
      </c>
      <c r="C55" s="238"/>
      <c r="D55" s="61">
        <v>48</v>
      </c>
      <c r="E55" s="61">
        <v>0</v>
      </c>
      <c r="F55" s="61">
        <v>0</v>
      </c>
      <c r="G55" s="61">
        <v>2</v>
      </c>
      <c r="H55" s="61">
        <v>4</v>
      </c>
      <c r="I55" s="61">
        <v>9</v>
      </c>
      <c r="J55" s="61">
        <v>7</v>
      </c>
      <c r="K55" s="61">
        <v>2</v>
      </c>
      <c r="L55" s="61">
        <v>8</v>
      </c>
      <c r="M55" s="61">
        <v>4</v>
      </c>
      <c r="N55" s="61">
        <v>3</v>
      </c>
      <c r="O55" s="61">
        <v>0</v>
      </c>
      <c r="P55" s="61">
        <v>2</v>
      </c>
      <c r="Q55" s="61">
        <v>3</v>
      </c>
      <c r="R55" s="61">
        <v>1</v>
      </c>
      <c r="S55" s="61">
        <v>0</v>
      </c>
      <c r="T55" s="61">
        <v>3</v>
      </c>
      <c r="U55" s="44">
        <v>6906.2</v>
      </c>
      <c r="V55" s="8">
        <v>8015.1</v>
      </c>
      <c r="W55" s="8">
        <v>5696.9</v>
      </c>
    </row>
    <row r="56" spans="2:23" ht="12" customHeight="1" x14ac:dyDescent="0.15">
      <c r="B56" s="284" t="s">
        <v>39</v>
      </c>
      <c r="C56" s="238"/>
      <c r="D56" s="61">
        <v>65</v>
      </c>
      <c r="E56" s="61">
        <v>0</v>
      </c>
      <c r="F56" s="61">
        <v>1</v>
      </c>
      <c r="G56" s="61">
        <v>2</v>
      </c>
      <c r="H56" s="61">
        <v>4</v>
      </c>
      <c r="I56" s="61">
        <v>11</v>
      </c>
      <c r="J56" s="61">
        <v>13</v>
      </c>
      <c r="K56" s="61">
        <v>9</v>
      </c>
      <c r="L56" s="61">
        <v>4</v>
      </c>
      <c r="M56" s="61">
        <v>10</v>
      </c>
      <c r="N56" s="61">
        <v>5</v>
      </c>
      <c r="O56" s="61">
        <v>2</v>
      </c>
      <c r="P56" s="61">
        <v>0</v>
      </c>
      <c r="Q56" s="61">
        <v>2</v>
      </c>
      <c r="R56" s="61">
        <v>0</v>
      </c>
      <c r="S56" s="61">
        <v>0</v>
      </c>
      <c r="T56" s="61">
        <v>2</v>
      </c>
      <c r="U56" s="44">
        <v>6000</v>
      </c>
      <c r="V56" s="8">
        <v>6939.9</v>
      </c>
      <c r="W56" s="8">
        <v>3575.7</v>
      </c>
    </row>
    <row r="57" spans="2:23" ht="12" customHeight="1" x14ac:dyDescent="0.15">
      <c r="B57" s="284" t="s">
        <v>40</v>
      </c>
      <c r="C57" s="238"/>
      <c r="D57" s="61">
        <v>18</v>
      </c>
      <c r="E57" s="61">
        <v>0</v>
      </c>
      <c r="F57" s="61">
        <v>0</v>
      </c>
      <c r="G57" s="61">
        <v>3</v>
      </c>
      <c r="H57" s="61">
        <v>0</v>
      </c>
      <c r="I57" s="61">
        <v>3</v>
      </c>
      <c r="J57" s="61">
        <v>4</v>
      </c>
      <c r="K57" s="61">
        <v>1</v>
      </c>
      <c r="L57" s="61">
        <v>3</v>
      </c>
      <c r="M57" s="61">
        <v>2</v>
      </c>
      <c r="N57" s="61">
        <v>0</v>
      </c>
      <c r="O57" s="61">
        <v>2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44">
        <v>5733.4</v>
      </c>
      <c r="V57" s="8">
        <v>6173.8</v>
      </c>
      <c r="W57" s="8">
        <v>2387.4</v>
      </c>
    </row>
    <row r="58" spans="2:23" ht="12" customHeight="1" x14ac:dyDescent="0.15">
      <c r="B58" s="284" t="s">
        <v>41</v>
      </c>
      <c r="C58" s="238"/>
      <c r="D58" s="61">
        <v>4</v>
      </c>
      <c r="E58" s="61">
        <v>0</v>
      </c>
      <c r="F58" s="61">
        <v>0</v>
      </c>
      <c r="G58" s="61">
        <v>1</v>
      </c>
      <c r="H58" s="61">
        <v>1</v>
      </c>
      <c r="I58" s="61">
        <v>1</v>
      </c>
      <c r="J58" s="61">
        <v>0</v>
      </c>
      <c r="K58" s="61">
        <v>0</v>
      </c>
      <c r="L58" s="61">
        <v>0</v>
      </c>
      <c r="M58" s="61">
        <v>1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44">
        <v>4223.2</v>
      </c>
      <c r="V58" s="8">
        <v>4817.8999999999996</v>
      </c>
      <c r="W58" s="8">
        <v>2209.1</v>
      </c>
    </row>
    <row r="59" spans="2:23" ht="12" customHeight="1" x14ac:dyDescent="0.15">
      <c r="B59" s="284" t="s">
        <v>42</v>
      </c>
      <c r="C59" s="238"/>
      <c r="D59" s="61">
        <v>34</v>
      </c>
      <c r="E59" s="61">
        <v>0</v>
      </c>
      <c r="F59" s="61">
        <v>0</v>
      </c>
      <c r="G59" s="61">
        <v>3</v>
      </c>
      <c r="H59" s="61">
        <v>6</v>
      </c>
      <c r="I59" s="61">
        <v>4</v>
      </c>
      <c r="J59" s="61">
        <v>6</v>
      </c>
      <c r="K59" s="61">
        <v>2</v>
      </c>
      <c r="L59" s="61">
        <v>3</v>
      </c>
      <c r="M59" s="61">
        <v>3</v>
      </c>
      <c r="N59" s="61">
        <v>3</v>
      </c>
      <c r="O59" s="61">
        <v>0</v>
      </c>
      <c r="P59" s="61">
        <v>0</v>
      </c>
      <c r="Q59" s="61">
        <v>1</v>
      </c>
      <c r="R59" s="61">
        <v>1</v>
      </c>
      <c r="S59" s="61">
        <v>1</v>
      </c>
      <c r="T59" s="61">
        <v>1</v>
      </c>
      <c r="U59" s="44">
        <v>5648.4</v>
      </c>
      <c r="V59" s="8">
        <v>7121.7</v>
      </c>
      <c r="W59" s="8">
        <v>5120.1000000000004</v>
      </c>
    </row>
    <row r="60" spans="2:23" ht="12" customHeight="1" x14ac:dyDescent="0.15">
      <c r="B60" s="284" t="s">
        <v>43</v>
      </c>
      <c r="C60" s="238"/>
      <c r="D60" s="61">
        <v>25</v>
      </c>
      <c r="E60" s="61">
        <v>0</v>
      </c>
      <c r="F60" s="61">
        <v>0</v>
      </c>
      <c r="G60" s="61">
        <v>3</v>
      </c>
      <c r="H60" s="61">
        <v>6</v>
      </c>
      <c r="I60" s="61">
        <v>2</v>
      </c>
      <c r="J60" s="61">
        <v>4</v>
      </c>
      <c r="K60" s="61">
        <v>1</v>
      </c>
      <c r="L60" s="61">
        <v>3</v>
      </c>
      <c r="M60" s="61">
        <v>1</v>
      </c>
      <c r="N60" s="61">
        <v>0</v>
      </c>
      <c r="O60" s="61">
        <v>2</v>
      </c>
      <c r="P60" s="61">
        <v>0</v>
      </c>
      <c r="Q60" s="61">
        <v>0</v>
      </c>
      <c r="R60" s="61">
        <v>0</v>
      </c>
      <c r="S60" s="61">
        <v>0</v>
      </c>
      <c r="T60" s="61">
        <v>3</v>
      </c>
      <c r="U60" s="44">
        <v>5339.3</v>
      </c>
      <c r="V60" s="8">
        <v>6901</v>
      </c>
      <c r="W60" s="8">
        <v>4795</v>
      </c>
    </row>
    <row r="61" spans="2:23" ht="12" customHeight="1" x14ac:dyDescent="0.15">
      <c r="B61" s="284" t="s">
        <v>44</v>
      </c>
      <c r="C61" s="238"/>
      <c r="D61" s="61">
        <v>21</v>
      </c>
      <c r="E61" s="61">
        <v>0</v>
      </c>
      <c r="F61" s="61">
        <v>0</v>
      </c>
      <c r="G61" s="61">
        <v>1</v>
      </c>
      <c r="H61" s="61">
        <v>1</v>
      </c>
      <c r="I61" s="61">
        <v>4</v>
      </c>
      <c r="J61" s="61">
        <v>3</v>
      </c>
      <c r="K61" s="61">
        <v>4</v>
      </c>
      <c r="L61" s="61">
        <v>1</v>
      </c>
      <c r="M61" s="61">
        <v>1</v>
      </c>
      <c r="N61" s="61">
        <v>0</v>
      </c>
      <c r="O61" s="61">
        <v>1</v>
      </c>
      <c r="P61" s="61">
        <v>0</v>
      </c>
      <c r="Q61" s="61">
        <v>1</v>
      </c>
      <c r="R61" s="61">
        <v>0</v>
      </c>
      <c r="S61" s="61">
        <v>2</v>
      </c>
      <c r="T61" s="61">
        <v>2</v>
      </c>
      <c r="U61" s="44">
        <v>6200</v>
      </c>
      <c r="V61" s="8">
        <v>8108.8</v>
      </c>
      <c r="W61" s="8">
        <v>5042.3999999999996</v>
      </c>
    </row>
    <row r="62" spans="2:23" ht="12" customHeight="1" x14ac:dyDescent="0.15">
      <c r="B62" s="284" t="s">
        <v>45</v>
      </c>
      <c r="C62" s="238"/>
      <c r="D62" s="61">
        <v>253</v>
      </c>
      <c r="E62" s="61">
        <v>0</v>
      </c>
      <c r="F62" s="61">
        <v>5</v>
      </c>
      <c r="G62" s="61">
        <v>11</v>
      </c>
      <c r="H62" s="61">
        <v>16</v>
      </c>
      <c r="I62" s="61">
        <v>44</v>
      </c>
      <c r="J62" s="61">
        <v>33</v>
      </c>
      <c r="K62" s="61">
        <v>34</v>
      </c>
      <c r="L62" s="61">
        <v>29</v>
      </c>
      <c r="M62" s="61">
        <v>22</v>
      </c>
      <c r="N62" s="61">
        <v>14</v>
      </c>
      <c r="O62" s="61">
        <v>12</v>
      </c>
      <c r="P62" s="61">
        <v>8</v>
      </c>
      <c r="Q62" s="61">
        <v>6</v>
      </c>
      <c r="R62" s="61">
        <v>1</v>
      </c>
      <c r="S62" s="61">
        <v>0</v>
      </c>
      <c r="T62" s="61">
        <v>18</v>
      </c>
      <c r="U62" s="44">
        <v>6386.9</v>
      </c>
      <c r="V62" s="8">
        <v>7518.1</v>
      </c>
      <c r="W62" s="8">
        <v>4857.8</v>
      </c>
    </row>
    <row r="63" spans="2:23" ht="12" customHeight="1" x14ac:dyDescent="0.15">
      <c r="B63" s="284" t="s">
        <v>46</v>
      </c>
      <c r="C63" s="238"/>
      <c r="D63" s="61">
        <v>16</v>
      </c>
      <c r="E63" s="61">
        <v>0</v>
      </c>
      <c r="F63" s="61">
        <v>0</v>
      </c>
      <c r="G63" s="61">
        <v>1</v>
      </c>
      <c r="H63" s="61">
        <v>2</v>
      </c>
      <c r="I63" s="61">
        <v>5</v>
      </c>
      <c r="J63" s="61">
        <v>1</v>
      </c>
      <c r="K63" s="61">
        <v>1</v>
      </c>
      <c r="L63" s="61">
        <v>2</v>
      </c>
      <c r="M63" s="61">
        <v>3</v>
      </c>
      <c r="N63" s="61">
        <v>1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44">
        <v>5116.6000000000004</v>
      </c>
      <c r="V63" s="8">
        <v>5788</v>
      </c>
      <c r="W63" s="8">
        <v>2079.3000000000002</v>
      </c>
    </row>
    <row r="64" spans="2:23" ht="12" customHeight="1" x14ac:dyDescent="0.15">
      <c r="B64" s="284" t="s">
        <v>47</v>
      </c>
      <c r="C64" s="238"/>
      <c r="D64" s="61">
        <v>32</v>
      </c>
      <c r="E64" s="61">
        <v>0</v>
      </c>
      <c r="F64" s="61">
        <v>0</v>
      </c>
      <c r="G64" s="61">
        <v>2</v>
      </c>
      <c r="H64" s="61">
        <v>1</v>
      </c>
      <c r="I64" s="61">
        <v>2</v>
      </c>
      <c r="J64" s="61">
        <v>3</v>
      </c>
      <c r="K64" s="61">
        <v>3</v>
      </c>
      <c r="L64" s="61">
        <v>7</v>
      </c>
      <c r="M64" s="61">
        <v>0</v>
      </c>
      <c r="N64" s="61">
        <v>1</v>
      </c>
      <c r="O64" s="61">
        <v>3</v>
      </c>
      <c r="P64" s="61">
        <v>2</v>
      </c>
      <c r="Q64" s="61">
        <v>1</v>
      </c>
      <c r="R64" s="61">
        <v>0</v>
      </c>
      <c r="S64" s="61">
        <v>1</v>
      </c>
      <c r="T64" s="61">
        <v>6</v>
      </c>
      <c r="U64" s="44">
        <v>7660</v>
      </c>
      <c r="V64" s="8">
        <v>10119.1</v>
      </c>
      <c r="W64" s="8">
        <v>6859.4</v>
      </c>
    </row>
    <row r="65" spans="2:23" ht="12" customHeight="1" x14ac:dyDescent="0.15">
      <c r="B65" s="284" t="s">
        <v>48</v>
      </c>
      <c r="C65" s="238"/>
      <c r="D65" s="61">
        <v>85</v>
      </c>
      <c r="E65" s="61">
        <v>0</v>
      </c>
      <c r="F65" s="61">
        <v>1</v>
      </c>
      <c r="G65" s="61">
        <v>1</v>
      </c>
      <c r="H65" s="61">
        <v>9</v>
      </c>
      <c r="I65" s="61">
        <v>11</v>
      </c>
      <c r="J65" s="61">
        <v>14</v>
      </c>
      <c r="K65" s="61">
        <v>17</v>
      </c>
      <c r="L65" s="61">
        <v>6</v>
      </c>
      <c r="M65" s="61">
        <v>5</v>
      </c>
      <c r="N65" s="61">
        <v>1</v>
      </c>
      <c r="O65" s="61">
        <v>3</v>
      </c>
      <c r="P65" s="61">
        <v>1</v>
      </c>
      <c r="Q65" s="61">
        <v>3</v>
      </c>
      <c r="R65" s="61">
        <v>2</v>
      </c>
      <c r="S65" s="61">
        <v>0</v>
      </c>
      <c r="T65" s="61">
        <v>11</v>
      </c>
      <c r="U65" s="44">
        <v>6242.6</v>
      </c>
      <c r="V65" s="8">
        <v>9304.5</v>
      </c>
      <c r="W65" s="8">
        <v>10621.6</v>
      </c>
    </row>
    <row r="66" spans="2:23" ht="12" customHeight="1" x14ac:dyDescent="0.15">
      <c r="B66" s="284" t="s">
        <v>49</v>
      </c>
      <c r="C66" s="238"/>
      <c r="D66" s="61">
        <v>15</v>
      </c>
      <c r="E66" s="61">
        <v>0</v>
      </c>
      <c r="F66" s="61">
        <v>0</v>
      </c>
      <c r="G66" s="61">
        <v>1</v>
      </c>
      <c r="H66" s="61">
        <v>0</v>
      </c>
      <c r="I66" s="61">
        <v>3</v>
      </c>
      <c r="J66" s="61">
        <v>3</v>
      </c>
      <c r="K66" s="61">
        <v>1</v>
      </c>
      <c r="L66" s="61">
        <v>4</v>
      </c>
      <c r="M66" s="61">
        <v>0</v>
      </c>
      <c r="N66" s="61">
        <v>1</v>
      </c>
      <c r="O66" s="61">
        <v>0</v>
      </c>
      <c r="P66" s="61">
        <v>1</v>
      </c>
      <c r="Q66" s="61">
        <v>1</v>
      </c>
      <c r="R66" s="61">
        <v>0</v>
      </c>
      <c r="S66" s="61">
        <v>0</v>
      </c>
      <c r="T66" s="61">
        <v>0</v>
      </c>
      <c r="U66" s="44">
        <v>6300</v>
      </c>
      <c r="V66" s="8">
        <v>6858.9</v>
      </c>
      <c r="W66" s="8">
        <v>2593.6999999999998</v>
      </c>
    </row>
    <row r="67" spans="2:23" ht="12" customHeight="1" x14ac:dyDescent="0.15">
      <c r="B67" s="284" t="s">
        <v>50</v>
      </c>
      <c r="C67" s="238"/>
      <c r="D67" s="61">
        <v>2</v>
      </c>
      <c r="E67" s="61">
        <v>0</v>
      </c>
      <c r="F67" s="61">
        <v>0</v>
      </c>
      <c r="G67" s="61">
        <v>1</v>
      </c>
      <c r="H67" s="61">
        <v>0</v>
      </c>
      <c r="I67" s="61">
        <v>0</v>
      </c>
      <c r="J67" s="61">
        <v>0</v>
      </c>
      <c r="K67" s="61">
        <v>1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44">
        <v>4269.2</v>
      </c>
      <c r="V67" s="8">
        <v>4269.2</v>
      </c>
      <c r="W67" s="8">
        <v>2189.1999999999998</v>
      </c>
    </row>
    <row r="68" spans="2:23" ht="12" customHeight="1" x14ac:dyDescent="0.15">
      <c r="B68" s="284" t="s">
        <v>51</v>
      </c>
      <c r="C68" s="238"/>
      <c r="D68" s="116">
        <v>8</v>
      </c>
      <c r="E68" s="116">
        <v>0</v>
      </c>
      <c r="F68" s="116">
        <v>0</v>
      </c>
      <c r="G68" s="116">
        <v>0</v>
      </c>
      <c r="H68" s="116">
        <v>1</v>
      </c>
      <c r="I68" s="116">
        <v>0</v>
      </c>
      <c r="J68" s="116">
        <v>4</v>
      </c>
      <c r="K68" s="116">
        <v>1</v>
      </c>
      <c r="L68" s="116">
        <v>0</v>
      </c>
      <c r="M68" s="116">
        <v>1</v>
      </c>
      <c r="N68" s="116">
        <v>0</v>
      </c>
      <c r="O68" s="116">
        <v>1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44">
        <v>5797.5</v>
      </c>
      <c r="V68" s="11">
        <v>6384.2</v>
      </c>
      <c r="W68" s="11">
        <v>1849.9</v>
      </c>
    </row>
    <row r="69" spans="2:23" s="5" customFormat="1" ht="12" customHeight="1" x14ac:dyDescent="0.15">
      <c r="B69" s="285" t="s">
        <v>73</v>
      </c>
      <c r="C69" s="276"/>
      <c r="D69" s="118">
        <v>77</v>
      </c>
      <c r="E69" s="118">
        <v>0</v>
      </c>
      <c r="F69" s="118">
        <v>0</v>
      </c>
      <c r="G69" s="118">
        <v>3</v>
      </c>
      <c r="H69" s="118">
        <v>3</v>
      </c>
      <c r="I69" s="118">
        <v>8</v>
      </c>
      <c r="J69" s="118">
        <v>8</v>
      </c>
      <c r="K69" s="118">
        <v>5</v>
      </c>
      <c r="L69" s="118">
        <v>7</v>
      </c>
      <c r="M69" s="118">
        <v>2</v>
      </c>
      <c r="N69" s="118">
        <v>7</v>
      </c>
      <c r="O69" s="118">
        <v>3</v>
      </c>
      <c r="P69" s="118">
        <v>2</v>
      </c>
      <c r="Q69" s="118">
        <v>3</v>
      </c>
      <c r="R69" s="118">
        <v>4</v>
      </c>
      <c r="S69" s="118">
        <v>2</v>
      </c>
      <c r="T69" s="118">
        <v>20</v>
      </c>
      <c r="U69" s="49">
        <v>9166.1</v>
      </c>
      <c r="V69" s="9">
        <v>15541.5</v>
      </c>
      <c r="W69" s="9">
        <v>23733.4</v>
      </c>
    </row>
    <row r="71" spans="2:23" x14ac:dyDescent="0.15">
      <c r="D71" s="171">
        <f>D6</f>
        <v>4278</v>
      </c>
    </row>
    <row r="72" spans="2:23" x14ac:dyDescent="0.15">
      <c r="D72" s="171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1" width="8.140625" style="6" bestFit="1" customWidth="1"/>
    <col min="22" max="22" width="9" style="6" bestFit="1" customWidth="1"/>
    <col min="23" max="23" width="9.42578125" style="6" bestFit="1" customWidth="1"/>
  </cols>
  <sheetData>
    <row r="1" spans="2:23" ht="17.25" customHeight="1" x14ac:dyDescent="0.2">
      <c r="B1" s="30" t="s">
        <v>138</v>
      </c>
      <c r="D1" s="30" t="s">
        <v>139</v>
      </c>
      <c r="N1" s="30" t="s">
        <v>139</v>
      </c>
    </row>
    <row r="2" spans="2:23" ht="17.25" x14ac:dyDescent="0.2">
      <c r="B2" s="1" t="s">
        <v>376</v>
      </c>
      <c r="C2" s="2"/>
    </row>
    <row r="3" spans="2:23" ht="24" customHeight="1" x14ac:dyDescent="0.15">
      <c r="B3" s="254" t="s">
        <v>140</v>
      </c>
      <c r="C3" s="291"/>
      <c r="D3" s="299" t="s">
        <v>92</v>
      </c>
      <c r="E3" s="62"/>
      <c r="F3" s="174">
        <v>100</v>
      </c>
      <c r="G3" s="174">
        <v>200</v>
      </c>
      <c r="H3" s="174">
        <v>300</v>
      </c>
      <c r="I3" s="174">
        <v>400</v>
      </c>
      <c r="J3" s="174">
        <v>500</v>
      </c>
      <c r="K3" s="174">
        <v>600</v>
      </c>
      <c r="L3" s="174">
        <v>700</v>
      </c>
      <c r="M3" s="174">
        <v>800</v>
      </c>
      <c r="N3" s="174">
        <v>900</v>
      </c>
      <c r="O3" s="174">
        <v>1000</v>
      </c>
      <c r="P3" s="174">
        <v>1100</v>
      </c>
      <c r="Q3" s="174">
        <v>1200</v>
      </c>
      <c r="R3" s="174">
        <v>1300</v>
      </c>
      <c r="S3" s="174">
        <v>1400</v>
      </c>
      <c r="T3" s="64" t="s">
        <v>311</v>
      </c>
      <c r="U3" s="299" t="s">
        <v>94</v>
      </c>
      <c r="V3" s="299" t="s">
        <v>95</v>
      </c>
      <c r="W3" s="299" t="s">
        <v>96</v>
      </c>
    </row>
    <row r="4" spans="2:23" s="36" customFormat="1" ht="13.5" customHeight="1" x14ac:dyDescent="0.15">
      <c r="B4" s="279" t="s">
        <v>85</v>
      </c>
      <c r="C4" s="280"/>
      <c r="D4" s="300"/>
      <c r="E4" s="173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300"/>
      <c r="V4" s="300"/>
      <c r="W4" s="300"/>
    </row>
    <row r="5" spans="2:23" ht="24" x14ac:dyDescent="0.15">
      <c r="B5" s="281"/>
      <c r="C5" s="282"/>
      <c r="D5" s="301"/>
      <c r="E5" s="69" t="s">
        <v>312</v>
      </c>
      <c r="F5" s="175">
        <v>200</v>
      </c>
      <c r="G5" s="175">
        <v>299.89999999999998</v>
      </c>
      <c r="H5" s="175">
        <v>399.9</v>
      </c>
      <c r="I5" s="175">
        <v>499.9</v>
      </c>
      <c r="J5" s="175">
        <v>599.9</v>
      </c>
      <c r="K5" s="175">
        <v>699.9</v>
      </c>
      <c r="L5" s="175">
        <v>799.9</v>
      </c>
      <c r="M5" s="175">
        <v>899.9</v>
      </c>
      <c r="N5" s="175">
        <v>999.9</v>
      </c>
      <c r="O5" s="175">
        <v>1099.9000000000001</v>
      </c>
      <c r="P5" s="175">
        <v>1199.9000000000001</v>
      </c>
      <c r="Q5" s="175">
        <v>1299.9000000000001</v>
      </c>
      <c r="R5" s="175">
        <v>1399.9</v>
      </c>
      <c r="S5" s="175">
        <v>1499.9</v>
      </c>
      <c r="T5" s="7"/>
      <c r="U5" s="72" t="s">
        <v>137</v>
      </c>
      <c r="V5" s="72" t="s">
        <v>137</v>
      </c>
      <c r="W5" s="72" t="s">
        <v>137</v>
      </c>
    </row>
    <row r="6" spans="2:23" ht="12" customHeight="1" x14ac:dyDescent="0.15">
      <c r="B6" s="289" t="s">
        <v>0</v>
      </c>
      <c r="C6" s="278"/>
      <c r="D6" s="61">
        <v>4278</v>
      </c>
      <c r="E6" s="61">
        <v>42</v>
      </c>
      <c r="F6" s="61">
        <v>107</v>
      </c>
      <c r="G6" s="61">
        <v>283</v>
      </c>
      <c r="H6" s="61">
        <v>524</v>
      </c>
      <c r="I6" s="61">
        <v>751</v>
      </c>
      <c r="J6" s="61">
        <v>555</v>
      </c>
      <c r="K6" s="61">
        <v>438</v>
      </c>
      <c r="L6" s="61">
        <v>363</v>
      </c>
      <c r="M6" s="61">
        <v>266</v>
      </c>
      <c r="N6" s="61">
        <v>186</v>
      </c>
      <c r="O6" s="61">
        <v>132</v>
      </c>
      <c r="P6" s="61">
        <v>94</v>
      </c>
      <c r="Q6" s="61">
        <v>106</v>
      </c>
      <c r="R6" s="61">
        <v>53</v>
      </c>
      <c r="S6" s="61">
        <v>59</v>
      </c>
      <c r="T6" s="61">
        <v>319</v>
      </c>
      <c r="U6" s="44">
        <v>5747</v>
      </c>
      <c r="V6" s="8">
        <v>7444.9</v>
      </c>
      <c r="W6" s="8">
        <v>7001.6</v>
      </c>
    </row>
    <row r="7" spans="2:23" ht="12" customHeight="1" x14ac:dyDescent="0.15">
      <c r="B7" s="284" t="s">
        <v>1</v>
      </c>
      <c r="C7" s="238"/>
      <c r="D7" s="114">
        <v>3219</v>
      </c>
      <c r="E7" s="114">
        <v>28</v>
      </c>
      <c r="F7" s="114">
        <v>75</v>
      </c>
      <c r="G7" s="114">
        <v>205</v>
      </c>
      <c r="H7" s="114">
        <v>408</v>
      </c>
      <c r="I7" s="114">
        <v>573</v>
      </c>
      <c r="J7" s="114">
        <v>438</v>
      </c>
      <c r="K7" s="114">
        <v>332</v>
      </c>
      <c r="L7" s="114">
        <v>263</v>
      </c>
      <c r="M7" s="114">
        <v>194</v>
      </c>
      <c r="N7" s="114">
        <v>145</v>
      </c>
      <c r="O7" s="114">
        <v>94</v>
      </c>
      <c r="P7" s="114">
        <v>75</v>
      </c>
      <c r="Q7" s="114">
        <v>77</v>
      </c>
      <c r="R7" s="114">
        <v>39</v>
      </c>
      <c r="S7" s="114">
        <v>45</v>
      </c>
      <c r="T7" s="114">
        <v>228</v>
      </c>
      <c r="U7" s="47">
        <v>5700</v>
      </c>
      <c r="V7" s="48">
        <v>7283.5</v>
      </c>
      <c r="W7" s="48">
        <v>6113.1</v>
      </c>
    </row>
    <row r="8" spans="2:23" ht="12" customHeight="1" x14ac:dyDescent="0.15">
      <c r="B8" s="71"/>
      <c r="C8" s="18" t="s">
        <v>65</v>
      </c>
      <c r="D8" s="116">
        <v>1907</v>
      </c>
      <c r="E8" s="116">
        <v>12</v>
      </c>
      <c r="F8" s="116">
        <v>25</v>
      </c>
      <c r="G8" s="116">
        <v>108</v>
      </c>
      <c r="H8" s="116">
        <v>229</v>
      </c>
      <c r="I8" s="116">
        <v>382</v>
      </c>
      <c r="J8" s="116">
        <v>284</v>
      </c>
      <c r="K8" s="116">
        <v>206</v>
      </c>
      <c r="L8" s="116">
        <v>147</v>
      </c>
      <c r="M8" s="116">
        <v>121</v>
      </c>
      <c r="N8" s="116">
        <v>81</v>
      </c>
      <c r="O8" s="116">
        <v>57</v>
      </c>
      <c r="P8" s="116">
        <v>43</v>
      </c>
      <c r="Q8" s="116">
        <v>54</v>
      </c>
      <c r="R8" s="116">
        <v>13</v>
      </c>
      <c r="S8" s="116">
        <v>27</v>
      </c>
      <c r="T8" s="116">
        <v>118</v>
      </c>
      <c r="U8" s="44">
        <v>5650</v>
      </c>
      <c r="V8" s="11">
        <v>7186.4</v>
      </c>
      <c r="W8" s="11">
        <v>5746.1</v>
      </c>
    </row>
    <row r="9" spans="2:23" ht="12" customHeight="1" x14ac:dyDescent="0.15">
      <c r="B9" s="71"/>
      <c r="C9" s="18" t="s">
        <v>66</v>
      </c>
      <c r="D9" s="116">
        <v>941</v>
      </c>
      <c r="E9" s="116">
        <v>14</v>
      </c>
      <c r="F9" s="116">
        <v>35</v>
      </c>
      <c r="G9" s="116">
        <v>74</v>
      </c>
      <c r="H9" s="116">
        <v>119</v>
      </c>
      <c r="I9" s="116">
        <v>144</v>
      </c>
      <c r="J9" s="116">
        <v>115</v>
      </c>
      <c r="K9" s="116">
        <v>88</v>
      </c>
      <c r="L9" s="116">
        <v>94</v>
      </c>
      <c r="M9" s="116">
        <v>56</v>
      </c>
      <c r="N9" s="116">
        <v>46</v>
      </c>
      <c r="O9" s="116">
        <v>22</v>
      </c>
      <c r="P9" s="116">
        <v>25</v>
      </c>
      <c r="Q9" s="116">
        <v>15</v>
      </c>
      <c r="R9" s="116">
        <v>17</v>
      </c>
      <c r="S9" s="116">
        <v>12</v>
      </c>
      <c r="T9" s="116">
        <v>65</v>
      </c>
      <c r="U9" s="44">
        <v>5719.4</v>
      </c>
      <c r="V9" s="11">
        <v>7085.8</v>
      </c>
      <c r="W9" s="11">
        <v>6252.4</v>
      </c>
    </row>
    <row r="10" spans="2:23" ht="12" customHeight="1" x14ac:dyDescent="0.15">
      <c r="B10" s="71"/>
      <c r="C10" s="18" t="s">
        <v>67</v>
      </c>
      <c r="D10" s="116">
        <v>371</v>
      </c>
      <c r="E10" s="116">
        <v>2</v>
      </c>
      <c r="F10" s="116">
        <v>15</v>
      </c>
      <c r="G10" s="116">
        <v>23</v>
      </c>
      <c r="H10" s="116">
        <v>60</v>
      </c>
      <c r="I10" s="116">
        <v>47</v>
      </c>
      <c r="J10" s="116">
        <v>39</v>
      </c>
      <c r="K10" s="116">
        <v>38</v>
      </c>
      <c r="L10" s="116">
        <v>22</v>
      </c>
      <c r="M10" s="116">
        <v>17</v>
      </c>
      <c r="N10" s="116">
        <v>18</v>
      </c>
      <c r="O10" s="116">
        <v>15</v>
      </c>
      <c r="P10" s="116">
        <v>7</v>
      </c>
      <c r="Q10" s="116">
        <v>8</v>
      </c>
      <c r="R10" s="116">
        <v>9</v>
      </c>
      <c r="S10" s="116">
        <v>6</v>
      </c>
      <c r="T10" s="116">
        <v>45</v>
      </c>
      <c r="U10" s="44">
        <v>5952.9</v>
      </c>
      <c r="V10" s="11">
        <v>8283.9</v>
      </c>
      <c r="W10" s="11">
        <v>7364</v>
      </c>
    </row>
    <row r="11" spans="2:23" ht="12" customHeight="1" x14ac:dyDescent="0.15">
      <c r="B11" s="285" t="s">
        <v>5</v>
      </c>
      <c r="C11" s="276"/>
      <c r="D11" s="118">
        <v>1059</v>
      </c>
      <c r="E11" s="118">
        <v>14</v>
      </c>
      <c r="F11" s="118">
        <v>32</v>
      </c>
      <c r="G11" s="118">
        <v>78</v>
      </c>
      <c r="H11" s="118">
        <v>116</v>
      </c>
      <c r="I11" s="118">
        <v>178</v>
      </c>
      <c r="J11" s="118">
        <v>117</v>
      </c>
      <c r="K11" s="118">
        <v>106</v>
      </c>
      <c r="L11" s="118">
        <v>100</v>
      </c>
      <c r="M11" s="118">
        <v>72</v>
      </c>
      <c r="N11" s="118">
        <v>41</v>
      </c>
      <c r="O11" s="118">
        <v>38</v>
      </c>
      <c r="P11" s="118">
        <v>19</v>
      </c>
      <c r="Q11" s="118">
        <v>29</v>
      </c>
      <c r="R11" s="118">
        <v>14</v>
      </c>
      <c r="S11" s="118">
        <v>14</v>
      </c>
      <c r="T11" s="118">
        <v>91</v>
      </c>
      <c r="U11" s="49">
        <v>5916.6</v>
      </c>
      <c r="V11" s="9">
        <v>7935.7</v>
      </c>
      <c r="W11" s="9">
        <v>9171.7000000000007</v>
      </c>
    </row>
    <row r="12" spans="2:23" ht="12" customHeight="1" x14ac:dyDescent="0.15">
      <c r="B12" s="284" t="s">
        <v>75</v>
      </c>
      <c r="C12" s="238"/>
      <c r="D12" s="61">
        <v>78</v>
      </c>
      <c r="E12" s="61">
        <v>0</v>
      </c>
      <c r="F12" s="61">
        <v>3</v>
      </c>
      <c r="G12" s="61">
        <v>4</v>
      </c>
      <c r="H12" s="61">
        <v>7</v>
      </c>
      <c r="I12" s="61">
        <v>12</v>
      </c>
      <c r="J12" s="61">
        <v>9</v>
      </c>
      <c r="K12" s="61">
        <v>7</v>
      </c>
      <c r="L12" s="61">
        <v>8</v>
      </c>
      <c r="M12" s="61">
        <v>3</v>
      </c>
      <c r="N12" s="61">
        <v>4</v>
      </c>
      <c r="O12" s="61">
        <v>5</v>
      </c>
      <c r="P12" s="61">
        <v>1</v>
      </c>
      <c r="Q12" s="61">
        <v>2</v>
      </c>
      <c r="R12" s="61">
        <v>3</v>
      </c>
      <c r="S12" s="61">
        <v>1</v>
      </c>
      <c r="T12" s="61">
        <v>9</v>
      </c>
      <c r="U12" s="44">
        <v>6491.6</v>
      </c>
      <c r="V12" s="8">
        <v>8261.2999999999993</v>
      </c>
      <c r="W12" s="8">
        <v>5742.8</v>
      </c>
    </row>
    <row r="13" spans="2:23" ht="12" customHeight="1" x14ac:dyDescent="0.15">
      <c r="B13" s="284" t="s">
        <v>76</v>
      </c>
      <c r="C13" s="238"/>
      <c r="D13" s="61">
        <v>133</v>
      </c>
      <c r="E13" s="61">
        <v>0</v>
      </c>
      <c r="F13" s="61">
        <v>5</v>
      </c>
      <c r="G13" s="61">
        <v>10</v>
      </c>
      <c r="H13" s="61">
        <v>14</v>
      </c>
      <c r="I13" s="61">
        <v>23</v>
      </c>
      <c r="J13" s="61">
        <v>14</v>
      </c>
      <c r="K13" s="61">
        <v>14</v>
      </c>
      <c r="L13" s="61">
        <v>7</v>
      </c>
      <c r="M13" s="61">
        <v>12</v>
      </c>
      <c r="N13" s="61">
        <v>5</v>
      </c>
      <c r="O13" s="61">
        <v>5</v>
      </c>
      <c r="P13" s="61">
        <v>2</v>
      </c>
      <c r="Q13" s="61">
        <v>4</v>
      </c>
      <c r="R13" s="61">
        <v>3</v>
      </c>
      <c r="S13" s="61">
        <v>0</v>
      </c>
      <c r="T13" s="61">
        <v>15</v>
      </c>
      <c r="U13" s="44">
        <v>6063.4</v>
      </c>
      <c r="V13" s="8">
        <v>8578.6</v>
      </c>
      <c r="W13" s="8">
        <v>8917.2999999999993</v>
      </c>
    </row>
    <row r="14" spans="2:23" ht="12" customHeight="1" x14ac:dyDescent="0.15">
      <c r="B14" s="284" t="s">
        <v>77</v>
      </c>
      <c r="C14" s="238"/>
      <c r="D14" s="61">
        <v>82</v>
      </c>
      <c r="E14" s="61">
        <v>1</v>
      </c>
      <c r="F14" s="61">
        <v>3</v>
      </c>
      <c r="G14" s="61">
        <v>4</v>
      </c>
      <c r="H14" s="61">
        <v>10</v>
      </c>
      <c r="I14" s="61">
        <v>17</v>
      </c>
      <c r="J14" s="61">
        <v>9</v>
      </c>
      <c r="K14" s="61">
        <v>4</v>
      </c>
      <c r="L14" s="61">
        <v>6</v>
      </c>
      <c r="M14" s="61">
        <v>8</v>
      </c>
      <c r="N14" s="61">
        <v>2</v>
      </c>
      <c r="O14" s="61">
        <v>6</v>
      </c>
      <c r="P14" s="61">
        <v>0</v>
      </c>
      <c r="Q14" s="61">
        <v>1</v>
      </c>
      <c r="R14" s="61">
        <v>1</v>
      </c>
      <c r="S14" s="61">
        <v>2</v>
      </c>
      <c r="T14" s="61">
        <v>8</v>
      </c>
      <c r="U14" s="44">
        <v>5395.4</v>
      </c>
      <c r="V14" s="8">
        <v>7688.8</v>
      </c>
      <c r="W14" s="8">
        <v>6311.8</v>
      </c>
    </row>
    <row r="15" spans="2:23" ht="12" customHeight="1" x14ac:dyDescent="0.15">
      <c r="B15" s="284" t="s">
        <v>78</v>
      </c>
      <c r="C15" s="238"/>
      <c r="D15" s="61">
        <v>1987</v>
      </c>
      <c r="E15" s="61">
        <v>13</v>
      </c>
      <c r="F15" s="61">
        <v>29</v>
      </c>
      <c r="G15" s="61">
        <v>114</v>
      </c>
      <c r="H15" s="61">
        <v>238</v>
      </c>
      <c r="I15" s="61">
        <v>389</v>
      </c>
      <c r="J15" s="61">
        <v>291</v>
      </c>
      <c r="K15" s="61">
        <v>214</v>
      </c>
      <c r="L15" s="61">
        <v>155</v>
      </c>
      <c r="M15" s="61">
        <v>125</v>
      </c>
      <c r="N15" s="61">
        <v>84</v>
      </c>
      <c r="O15" s="61">
        <v>62</v>
      </c>
      <c r="P15" s="61">
        <v>45</v>
      </c>
      <c r="Q15" s="61">
        <v>55</v>
      </c>
      <c r="R15" s="61">
        <v>13</v>
      </c>
      <c r="S15" s="61">
        <v>29</v>
      </c>
      <c r="T15" s="61">
        <v>131</v>
      </c>
      <c r="U15" s="44">
        <v>5681.7</v>
      </c>
      <c r="V15" s="8">
        <v>7252.6</v>
      </c>
      <c r="W15" s="8">
        <v>5815.9</v>
      </c>
    </row>
    <row r="16" spans="2:23" ht="12" customHeight="1" x14ac:dyDescent="0.15">
      <c r="B16" s="284" t="s">
        <v>79</v>
      </c>
      <c r="C16" s="238"/>
      <c r="D16" s="61">
        <v>333</v>
      </c>
      <c r="E16" s="61">
        <v>2</v>
      </c>
      <c r="F16" s="61">
        <v>12</v>
      </c>
      <c r="G16" s="61">
        <v>18</v>
      </c>
      <c r="H16" s="61">
        <v>57</v>
      </c>
      <c r="I16" s="61">
        <v>44</v>
      </c>
      <c r="J16" s="61">
        <v>35</v>
      </c>
      <c r="K16" s="61">
        <v>35</v>
      </c>
      <c r="L16" s="61">
        <v>20</v>
      </c>
      <c r="M16" s="61">
        <v>16</v>
      </c>
      <c r="N16" s="61">
        <v>16</v>
      </c>
      <c r="O16" s="61">
        <v>13</v>
      </c>
      <c r="P16" s="61">
        <v>7</v>
      </c>
      <c r="Q16" s="61">
        <v>7</v>
      </c>
      <c r="R16" s="61">
        <v>9</v>
      </c>
      <c r="S16" s="61">
        <v>5</v>
      </c>
      <c r="T16" s="61">
        <v>37</v>
      </c>
      <c r="U16" s="44">
        <v>5881.5</v>
      </c>
      <c r="V16" s="8">
        <v>8192.2999999999993</v>
      </c>
      <c r="W16" s="8">
        <v>7330.8</v>
      </c>
    </row>
    <row r="17" spans="2:23" ht="12" customHeight="1" x14ac:dyDescent="0.15">
      <c r="B17" s="284" t="s">
        <v>80</v>
      </c>
      <c r="C17" s="238"/>
      <c r="D17" s="61">
        <v>16</v>
      </c>
      <c r="E17" s="61">
        <v>0</v>
      </c>
      <c r="F17" s="61">
        <v>0</v>
      </c>
      <c r="G17" s="61">
        <v>1</v>
      </c>
      <c r="H17" s="61">
        <v>1</v>
      </c>
      <c r="I17" s="61">
        <v>4</v>
      </c>
      <c r="J17" s="61">
        <v>1</v>
      </c>
      <c r="K17" s="61">
        <v>1</v>
      </c>
      <c r="L17" s="61">
        <v>1</v>
      </c>
      <c r="M17" s="61">
        <v>1</v>
      </c>
      <c r="N17" s="61">
        <v>1</v>
      </c>
      <c r="O17" s="61">
        <v>0</v>
      </c>
      <c r="P17" s="61">
        <v>0</v>
      </c>
      <c r="Q17" s="61">
        <v>1</v>
      </c>
      <c r="R17" s="61">
        <v>1</v>
      </c>
      <c r="S17" s="61">
        <v>1</v>
      </c>
      <c r="T17" s="61">
        <v>2</v>
      </c>
      <c r="U17" s="44">
        <v>7114.5</v>
      </c>
      <c r="V17" s="8">
        <v>10508.5</v>
      </c>
      <c r="W17" s="8">
        <v>10957</v>
      </c>
    </row>
    <row r="18" spans="2:23" ht="12" customHeight="1" x14ac:dyDescent="0.15">
      <c r="B18" s="284" t="s">
        <v>81</v>
      </c>
      <c r="C18" s="238"/>
      <c r="D18" s="61">
        <v>941</v>
      </c>
      <c r="E18" s="61">
        <v>14</v>
      </c>
      <c r="F18" s="61">
        <v>35</v>
      </c>
      <c r="G18" s="61">
        <v>74</v>
      </c>
      <c r="H18" s="61">
        <v>119</v>
      </c>
      <c r="I18" s="61">
        <v>144</v>
      </c>
      <c r="J18" s="61">
        <v>115</v>
      </c>
      <c r="K18" s="61">
        <v>88</v>
      </c>
      <c r="L18" s="61">
        <v>94</v>
      </c>
      <c r="M18" s="61">
        <v>56</v>
      </c>
      <c r="N18" s="61">
        <v>46</v>
      </c>
      <c r="O18" s="61">
        <v>22</v>
      </c>
      <c r="P18" s="61">
        <v>25</v>
      </c>
      <c r="Q18" s="61">
        <v>15</v>
      </c>
      <c r="R18" s="61">
        <v>17</v>
      </c>
      <c r="S18" s="61">
        <v>12</v>
      </c>
      <c r="T18" s="61">
        <v>65</v>
      </c>
      <c r="U18" s="44">
        <v>5719.4</v>
      </c>
      <c r="V18" s="8">
        <v>7085.8</v>
      </c>
      <c r="W18" s="8">
        <v>6252.4</v>
      </c>
    </row>
    <row r="19" spans="2:23" ht="12" customHeight="1" x14ac:dyDescent="0.15">
      <c r="B19" s="284" t="s">
        <v>100</v>
      </c>
      <c r="C19" s="238"/>
      <c r="D19" s="61">
        <v>136</v>
      </c>
      <c r="E19" s="61">
        <v>3</v>
      </c>
      <c r="F19" s="61">
        <v>4</v>
      </c>
      <c r="G19" s="61">
        <v>10</v>
      </c>
      <c r="H19" s="61">
        <v>12</v>
      </c>
      <c r="I19" s="61">
        <v>27</v>
      </c>
      <c r="J19" s="61">
        <v>21</v>
      </c>
      <c r="K19" s="61">
        <v>10</v>
      </c>
      <c r="L19" s="61">
        <v>14</v>
      </c>
      <c r="M19" s="61">
        <v>15</v>
      </c>
      <c r="N19" s="61">
        <v>5</v>
      </c>
      <c r="O19" s="61">
        <v>3</v>
      </c>
      <c r="P19" s="61">
        <v>1</v>
      </c>
      <c r="Q19" s="61">
        <v>5</v>
      </c>
      <c r="R19" s="61">
        <v>1</v>
      </c>
      <c r="S19" s="61">
        <v>0</v>
      </c>
      <c r="T19" s="61">
        <v>5</v>
      </c>
      <c r="U19" s="44">
        <v>5527.7</v>
      </c>
      <c r="V19" s="8">
        <v>6567.7</v>
      </c>
      <c r="W19" s="8">
        <v>4512.8999999999996</v>
      </c>
    </row>
    <row r="20" spans="2:23" ht="12" customHeight="1" x14ac:dyDescent="0.15">
      <c r="B20" s="284" t="s">
        <v>101</v>
      </c>
      <c r="C20" s="238"/>
      <c r="D20" s="61">
        <v>84</v>
      </c>
      <c r="E20" s="61">
        <v>1</v>
      </c>
      <c r="F20" s="61">
        <v>2</v>
      </c>
      <c r="G20" s="61">
        <v>10</v>
      </c>
      <c r="H20" s="61">
        <v>16</v>
      </c>
      <c r="I20" s="61">
        <v>12</v>
      </c>
      <c r="J20" s="61">
        <v>8</v>
      </c>
      <c r="K20" s="61">
        <v>6</v>
      </c>
      <c r="L20" s="61">
        <v>9</v>
      </c>
      <c r="M20" s="61">
        <v>5</v>
      </c>
      <c r="N20" s="61">
        <v>2</v>
      </c>
      <c r="O20" s="61">
        <v>2</v>
      </c>
      <c r="P20" s="61">
        <v>1</v>
      </c>
      <c r="Q20" s="61">
        <v>3</v>
      </c>
      <c r="R20" s="61">
        <v>0</v>
      </c>
      <c r="S20" s="61">
        <v>4</v>
      </c>
      <c r="T20" s="61">
        <v>3</v>
      </c>
      <c r="U20" s="44">
        <v>5089</v>
      </c>
      <c r="V20" s="8">
        <v>6436.7</v>
      </c>
      <c r="W20" s="8">
        <v>4488.8999999999996</v>
      </c>
    </row>
    <row r="21" spans="2:23" ht="12" customHeight="1" x14ac:dyDescent="0.15">
      <c r="B21" s="284" t="s">
        <v>88</v>
      </c>
      <c r="C21" s="238"/>
      <c r="D21" s="61">
        <v>301</v>
      </c>
      <c r="E21" s="61">
        <v>5</v>
      </c>
      <c r="F21" s="61">
        <v>10</v>
      </c>
      <c r="G21" s="61">
        <v>22</v>
      </c>
      <c r="H21" s="61">
        <v>34</v>
      </c>
      <c r="I21" s="61">
        <v>52</v>
      </c>
      <c r="J21" s="61">
        <v>30</v>
      </c>
      <c r="K21" s="61">
        <v>40</v>
      </c>
      <c r="L21" s="61">
        <v>34</v>
      </c>
      <c r="M21" s="61">
        <v>17</v>
      </c>
      <c r="N21" s="61">
        <v>13</v>
      </c>
      <c r="O21" s="61">
        <v>8</v>
      </c>
      <c r="P21" s="61">
        <v>9</v>
      </c>
      <c r="Q21" s="61">
        <v>7</v>
      </c>
      <c r="R21" s="61">
        <v>1</v>
      </c>
      <c r="S21" s="61">
        <v>3</v>
      </c>
      <c r="T21" s="61">
        <v>16</v>
      </c>
      <c r="U21" s="44">
        <v>5916.6</v>
      </c>
      <c r="V21" s="8">
        <v>6806.5</v>
      </c>
      <c r="W21" s="8">
        <v>4899</v>
      </c>
    </row>
    <row r="22" spans="2:23" ht="12" customHeight="1" x14ac:dyDescent="0.15">
      <c r="B22" s="285" t="s">
        <v>102</v>
      </c>
      <c r="C22" s="276"/>
      <c r="D22" s="118">
        <v>187</v>
      </c>
      <c r="E22" s="118">
        <v>3</v>
      </c>
      <c r="F22" s="118">
        <v>4</v>
      </c>
      <c r="G22" s="118">
        <v>16</v>
      </c>
      <c r="H22" s="118">
        <v>16</v>
      </c>
      <c r="I22" s="118">
        <v>27</v>
      </c>
      <c r="J22" s="118">
        <v>22</v>
      </c>
      <c r="K22" s="118">
        <v>19</v>
      </c>
      <c r="L22" s="118">
        <v>15</v>
      </c>
      <c r="M22" s="118">
        <v>8</v>
      </c>
      <c r="N22" s="118">
        <v>8</v>
      </c>
      <c r="O22" s="118">
        <v>6</v>
      </c>
      <c r="P22" s="118">
        <v>3</v>
      </c>
      <c r="Q22" s="118">
        <v>6</v>
      </c>
      <c r="R22" s="118">
        <v>4</v>
      </c>
      <c r="S22" s="118">
        <v>2</v>
      </c>
      <c r="T22" s="118">
        <v>28</v>
      </c>
      <c r="U22" s="49">
        <v>6181.8</v>
      </c>
      <c r="V22" s="9">
        <v>10567.3</v>
      </c>
      <c r="W22" s="9">
        <v>17135.400000000001</v>
      </c>
    </row>
    <row r="23" spans="2:23" ht="12" customHeight="1" x14ac:dyDescent="0.15">
      <c r="B23" s="284" t="s">
        <v>6</v>
      </c>
      <c r="C23" s="238"/>
      <c r="D23" s="61">
        <v>78</v>
      </c>
      <c r="E23" s="61">
        <v>0</v>
      </c>
      <c r="F23" s="61">
        <v>3</v>
      </c>
      <c r="G23" s="61">
        <v>4</v>
      </c>
      <c r="H23" s="61">
        <v>7</v>
      </c>
      <c r="I23" s="61">
        <v>12</v>
      </c>
      <c r="J23" s="61">
        <v>9</v>
      </c>
      <c r="K23" s="61">
        <v>7</v>
      </c>
      <c r="L23" s="61">
        <v>8</v>
      </c>
      <c r="M23" s="61">
        <v>3</v>
      </c>
      <c r="N23" s="61">
        <v>4</v>
      </c>
      <c r="O23" s="61">
        <v>5</v>
      </c>
      <c r="P23" s="61">
        <v>1</v>
      </c>
      <c r="Q23" s="61">
        <v>2</v>
      </c>
      <c r="R23" s="61">
        <v>3</v>
      </c>
      <c r="S23" s="61">
        <v>1</v>
      </c>
      <c r="T23" s="61">
        <v>9</v>
      </c>
      <c r="U23" s="44">
        <v>6491.6</v>
      </c>
      <c r="V23" s="8">
        <v>8261.2999999999993</v>
      </c>
      <c r="W23" s="8">
        <v>5742.8</v>
      </c>
    </row>
    <row r="24" spans="2:23" ht="12" customHeight="1" x14ac:dyDescent="0.15">
      <c r="B24" s="284" t="s">
        <v>7</v>
      </c>
      <c r="C24" s="238"/>
      <c r="D24" s="61">
        <v>30</v>
      </c>
      <c r="E24" s="219">
        <v>0</v>
      </c>
      <c r="F24" s="219">
        <v>2</v>
      </c>
      <c r="G24" s="219">
        <v>1</v>
      </c>
      <c r="H24" s="219">
        <v>2</v>
      </c>
      <c r="I24" s="219">
        <v>4</v>
      </c>
      <c r="J24" s="219">
        <v>2</v>
      </c>
      <c r="K24" s="219">
        <v>4</v>
      </c>
      <c r="L24" s="219">
        <v>1</v>
      </c>
      <c r="M24" s="219">
        <v>5</v>
      </c>
      <c r="N24" s="219">
        <v>0</v>
      </c>
      <c r="O24" s="219">
        <v>0</v>
      </c>
      <c r="P24" s="219">
        <v>0</v>
      </c>
      <c r="Q24" s="219">
        <v>3</v>
      </c>
      <c r="R24" s="219">
        <v>0</v>
      </c>
      <c r="S24" s="219">
        <v>0</v>
      </c>
      <c r="T24" s="219">
        <v>6</v>
      </c>
      <c r="U24" s="50">
        <v>7196.9</v>
      </c>
      <c r="V24" s="58">
        <v>9710.6</v>
      </c>
      <c r="W24" s="58">
        <v>7499.6</v>
      </c>
    </row>
    <row r="25" spans="2:23" ht="12" customHeight="1" x14ac:dyDescent="0.15">
      <c r="B25" s="284" t="s">
        <v>8</v>
      </c>
      <c r="C25" s="238"/>
      <c r="D25" s="61">
        <v>11</v>
      </c>
      <c r="E25" s="61">
        <v>0</v>
      </c>
      <c r="F25" s="61">
        <v>0</v>
      </c>
      <c r="G25" s="61">
        <v>1</v>
      </c>
      <c r="H25" s="61">
        <v>2</v>
      </c>
      <c r="I25" s="61">
        <v>4</v>
      </c>
      <c r="J25" s="61">
        <v>1</v>
      </c>
      <c r="K25" s="61">
        <v>0</v>
      </c>
      <c r="L25" s="61">
        <v>1</v>
      </c>
      <c r="M25" s="61">
        <v>0</v>
      </c>
      <c r="N25" s="61">
        <v>1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1</v>
      </c>
      <c r="U25" s="50">
        <v>4601.8</v>
      </c>
      <c r="V25" s="58">
        <v>6347.5</v>
      </c>
      <c r="W25" s="58">
        <v>4423.2</v>
      </c>
    </row>
    <row r="26" spans="2:23" ht="12" customHeight="1" x14ac:dyDescent="0.15">
      <c r="B26" s="284" t="s">
        <v>9</v>
      </c>
      <c r="C26" s="238"/>
      <c r="D26" s="61">
        <v>48</v>
      </c>
      <c r="E26" s="61">
        <v>0</v>
      </c>
      <c r="F26" s="61">
        <v>1</v>
      </c>
      <c r="G26" s="61">
        <v>4</v>
      </c>
      <c r="H26" s="61">
        <v>4</v>
      </c>
      <c r="I26" s="61">
        <v>10</v>
      </c>
      <c r="J26" s="61">
        <v>7</v>
      </c>
      <c r="K26" s="61">
        <v>8</v>
      </c>
      <c r="L26" s="61">
        <v>3</v>
      </c>
      <c r="M26" s="61">
        <v>3</v>
      </c>
      <c r="N26" s="61">
        <v>2</v>
      </c>
      <c r="O26" s="61">
        <v>2</v>
      </c>
      <c r="P26" s="61">
        <v>0</v>
      </c>
      <c r="Q26" s="61">
        <v>0</v>
      </c>
      <c r="R26" s="61">
        <v>3</v>
      </c>
      <c r="S26" s="61">
        <v>0</v>
      </c>
      <c r="T26" s="61">
        <v>1</v>
      </c>
      <c r="U26" s="50">
        <v>5692.3</v>
      </c>
      <c r="V26" s="58">
        <v>7329.3</v>
      </c>
      <c r="W26" s="58">
        <v>8937.6</v>
      </c>
    </row>
    <row r="27" spans="2:23" ht="12" customHeight="1" x14ac:dyDescent="0.15">
      <c r="B27" s="284" t="s">
        <v>10</v>
      </c>
      <c r="C27" s="238"/>
      <c r="D27" s="61">
        <v>12</v>
      </c>
      <c r="E27" s="61">
        <v>0</v>
      </c>
      <c r="F27" s="61">
        <v>0</v>
      </c>
      <c r="G27" s="61">
        <v>2</v>
      </c>
      <c r="H27" s="61">
        <v>2</v>
      </c>
      <c r="I27" s="61">
        <v>0</v>
      </c>
      <c r="J27" s="61">
        <v>0</v>
      </c>
      <c r="K27" s="61">
        <v>0</v>
      </c>
      <c r="L27" s="61">
        <v>2</v>
      </c>
      <c r="M27" s="61">
        <v>1</v>
      </c>
      <c r="N27" s="61">
        <v>0</v>
      </c>
      <c r="O27" s="61">
        <v>1</v>
      </c>
      <c r="P27" s="61">
        <v>0</v>
      </c>
      <c r="Q27" s="61">
        <v>1</v>
      </c>
      <c r="R27" s="61">
        <v>0</v>
      </c>
      <c r="S27" s="61">
        <v>0</v>
      </c>
      <c r="T27" s="61">
        <v>3</v>
      </c>
      <c r="U27" s="50">
        <v>7936.1</v>
      </c>
      <c r="V27" s="58">
        <v>13721.9</v>
      </c>
      <c r="W27" s="58">
        <v>14180.4</v>
      </c>
    </row>
    <row r="28" spans="2:23" ht="12" customHeight="1" x14ac:dyDescent="0.15">
      <c r="B28" s="284" t="s">
        <v>11</v>
      </c>
      <c r="C28" s="238"/>
      <c r="D28" s="61">
        <v>24</v>
      </c>
      <c r="E28" s="61">
        <v>0</v>
      </c>
      <c r="F28" s="61">
        <v>1</v>
      </c>
      <c r="G28" s="61">
        <v>2</v>
      </c>
      <c r="H28" s="61">
        <v>2</v>
      </c>
      <c r="I28" s="61">
        <v>5</v>
      </c>
      <c r="J28" s="61">
        <v>3</v>
      </c>
      <c r="K28" s="61">
        <v>2</v>
      </c>
      <c r="L28" s="61">
        <v>0</v>
      </c>
      <c r="M28" s="61">
        <v>2</v>
      </c>
      <c r="N28" s="61">
        <v>1</v>
      </c>
      <c r="O28" s="61">
        <v>1</v>
      </c>
      <c r="P28" s="61">
        <v>1</v>
      </c>
      <c r="Q28" s="61">
        <v>0</v>
      </c>
      <c r="R28" s="61">
        <v>0</v>
      </c>
      <c r="S28" s="61">
        <v>0</v>
      </c>
      <c r="T28" s="61">
        <v>4</v>
      </c>
      <c r="U28" s="50">
        <v>5475.4</v>
      </c>
      <c r="V28" s="58">
        <v>8772.5</v>
      </c>
      <c r="W28" s="58">
        <v>8662.7999999999993</v>
      </c>
    </row>
    <row r="29" spans="2:23" ht="12" customHeight="1" x14ac:dyDescent="0.15">
      <c r="B29" s="284" t="s">
        <v>12</v>
      </c>
      <c r="C29" s="238"/>
      <c r="D29" s="61">
        <v>8</v>
      </c>
      <c r="E29" s="61">
        <v>0</v>
      </c>
      <c r="F29" s="61">
        <v>1</v>
      </c>
      <c r="G29" s="61">
        <v>0</v>
      </c>
      <c r="H29" s="61">
        <v>2</v>
      </c>
      <c r="I29" s="61">
        <v>0</v>
      </c>
      <c r="J29" s="61">
        <v>1</v>
      </c>
      <c r="K29" s="61">
        <v>0</v>
      </c>
      <c r="L29" s="61">
        <v>0</v>
      </c>
      <c r="M29" s="61">
        <v>1</v>
      </c>
      <c r="N29" s="61">
        <v>1</v>
      </c>
      <c r="O29" s="61">
        <v>1</v>
      </c>
      <c r="P29" s="61">
        <v>1</v>
      </c>
      <c r="Q29" s="61">
        <v>0</v>
      </c>
      <c r="R29" s="61">
        <v>0</v>
      </c>
      <c r="S29" s="61">
        <v>0</v>
      </c>
      <c r="T29" s="61">
        <v>0</v>
      </c>
      <c r="U29" s="50">
        <v>6882</v>
      </c>
      <c r="V29" s="58">
        <v>6601.4</v>
      </c>
      <c r="W29" s="58">
        <v>3661.4</v>
      </c>
    </row>
    <row r="30" spans="2:23" ht="12" customHeight="1" x14ac:dyDescent="0.15">
      <c r="B30" s="284" t="s">
        <v>13</v>
      </c>
      <c r="C30" s="238"/>
      <c r="D30" s="61">
        <v>42</v>
      </c>
      <c r="E30" s="61">
        <v>1</v>
      </c>
      <c r="F30" s="61">
        <v>1</v>
      </c>
      <c r="G30" s="61">
        <v>1</v>
      </c>
      <c r="H30" s="61">
        <v>6</v>
      </c>
      <c r="I30" s="61">
        <v>4</v>
      </c>
      <c r="J30" s="61">
        <v>3</v>
      </c>
      <c r="K30" s="61">
        <v>5</v>
      </c>
      <c r="L30" s="61">
        <v>6</v>
      </c>
      <c r="M30" s="61">
        <v>3</v>
      </c>
      <c r="N30" s="61">
        <v>1</v>
      </c>
      <c r="O30" s="61">
        <v>3</v>
      </c>
      <c r="P30" s="61">
        <v>2</v>
      </c>
      <c r="Q30" s="61">
        <v>0</v>
      </c>
      <c r="R30" s="61">
        <v>0</v>
      </c>
      <c r="S30" s="61">
        <v>1</v>
      </c>
      <c r="T30" s="61">
        <v>5</v>
      </c>
      <c r="U30" s="50">
        <v>7043.6</v>
      </c>
      <c r="V30" s="58">
        <v>8600.5</v>
      </c>
      <c r="W30" s="58">
        <v>6615.4</v>
      </c>
    </row>
    <row r="31" spans="2:23" ht="12" customHeight="1" x14ac:dyDescent="0.15">
      <c r="B31" s="284" t="s">
        <v>14</v>
      </c>
      <c r="C31" s="238"/>
      <c r="D31" s="61">
        <v>39</v>
      </c>
      <c r="E31" s="61">
        <v>0</v>
      </c>
      <c r="F31" s="61">
        <v>2</v>
      </c>
      <c r="G31" s="61">
        <v>2</v>
      </c>
      <c r="H31" s="61">
        <v>4</v>
      </c>
      <c r="I31" s="61">
        <v>8</v>
      </c>
      <c r="J31" s="61">
        <v>3</v>
      </c>
      <c r="K31" s="61">
        <v>2</v>
      </c>
      <c r="L31" s="61">
        <v>3</v>
      </c>
      <c r="M31" s="61">
        <v>5</v>
      </c>
      <c r="N31" s="61">
        <v>1</v>
      </c>
      <c r="O31" s="61">
        <v>4</v>
      </c>
      <c r="P31" s="61">
        <v>0</v>
      </c>
      <c r="Q31" s="61">
        <v>1</v>
      </c>
      <c r="R31" s="61">
        <v>1</v>
      </c>
      <c r="S31" s="61">
        <v>0</v>
      </c>
      <c r="T31" s="61">
        <v>3</v>
      </c>
      <c r="U31" s="50">
        <v>6024.9</v>
      </c>
      <c r="V31" s="58">
        <v>7906.6</v>
      </c>
      <c r="W31" s="58">
        <v>6901.8</v>
      </c>
    </row>
    <row r="32" spans="2:23" ht="12" customHeight="1" x14ac:dyDescent="0.15">
      <c r="B32" s="284" t="s">
        <v>15</v>
      </c>
      <c r="C32" s="238"/>
      <c r="D32" s="61">
        <v>15</v>
      </c>
      <c r="E32" s="61">
        <v>0</v>
      </c>
      <c r="F32" s="61">
        <v>0</v>
      </c>
      <c r="G32" s="61">
        <v>0</v>
      </c>
      <c r="H32" s="61">
        <v>2</v>
      </c>
      <c r="I32" s="61">
        <v>5</v>
      </c>
      <c r="J32" s="61">
        <v>3</v>
      </c>
      <c r="K32" s="61">
        <v>1</v>
      </c>
      <c r="L32" s="61">
        <v>0</v>
      </c>
      <c r="M32" s="61">
        <v>2</v>
      </c>
      <c r="N32" s="61">
        <v>1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1</v>
      </c>
      <c r="U32" s="50">
        <v>5011</v>
      </c>
      <c r="V32" s="58">
        <v>6744.3</v>
      </c>
      <c r="W32" s="58">
        <v>5095</v>
      </c>
    </row>
    <row r="33" spans="2:23" ht="12" customHeight="1" x14ac:dyDescent="0.15">
      <c r="B33" s="284" t="s">
        <v>16</v>
      </c>
      <c r="C33" s="238"/>
      <c r="D33" s="61">
        <v>183</v>
      </c>
      <c r="E33" s="61">
        <v>1</v>
      </c>
      <c r="F33" s="61">
        <v>3</v>
      </c>
      <c r="G33" s="61">
        <v>11</v>
      </c>
      <c r="H33" s="61">
        <v>17</v>
      </c>
      <c r="I33" s="61">
        <v>38</v>
      </c>
      <c r="J33" s="61">
        <v>31</v>
      </c>
      <c r="K33" s="61">
        <v>24</v>
      </c>
      <c r="L33" s="61">
        <v>10</v>
      </c>
      <c r="M33" s="61">
        <v>9</v>
      </c>
      <c r="N33" s="61">
        <v>9</v>
      </c>
      <c r="O33" s="61">
        <v>9</v>
      </c>
      <c r="P33" s="61">
        <v>2</v>
      </c>
      <c r="Q33" s="61">
        <v>5</v>
      </c>
      <c r="R33" s="61">
        <v>1</v>
      </c>
      <c r="S33" s="61">
        <v>1</v>
      </c>
      <c r="T33" s="61">
        <v>12</v>
      </c>
      <c r="U33" s="50">
        <v>5747.5</v>
      </c>
      <c r="V33" s="58">
        <v>7014.3</v>
      </c>
      <c r="W33" s="58">
        <v>5027.2</v>
      </c>
    </row>
    <row r="34" spans="2:23" ht="12" customHeight="1" x14ac:dyDescent="0.15">
      <c r="B34" s="284" t="s">
        <v>17</v>
      </c>
      <c r="C34" s="238"/>
      <c r="D34" s="61">
        <v>205</v>
      </c>
      <c r="E34" s="61">
        <v>2</v>
      </c>
      <c r="F34" s="61">
        <v>2</v>
      </c>
      <c r="G34" s="61">
        <v>17</v>
      </c>
      <c r="H34" s="61">
        <v>26</v>
      </c>
      <c r="I34" s="61">
        <v>38</v>
      </c>
      <c r="J34" s="61">
        <v>27</v>
      </c>
      <c r="K34" s="61">
        <v>23</v>
      </c>
      <c r="L34" s="61">
        <v>16</v>
      </c>
      <c r="M34" s="61">
        <v>13</v>
      </c>
      <c r="N34" s="61">
        <v>8</v>
      </c>
      <c r="O34" s="61">
        <v>6</v>
      </c>
      <c r="P34" s="61">
        <v>3</v>
      </c>
      <c r="Q34" s="61">
        <v>9</v>
      </c>
      <c r="R34" s="61">
        <v>1</v>
      </c>
      <c r="S34" s="61">
        <v>1</v>
      </c>
      <c r="T34" s="61">
        <v>13</v>
      </c>
      <c r="U34" s="50">
        <v>5533.2</v>
      </c>
      <c r="V34" s="58">
        <v>7315.1</v>
      </c>
      <c r="W34" s="58">
        <v>6751.1</v>
      </c>
    </row>
    <row r="35" spans="2:23" ht="12" customHeight="1" x14ac:dyDescent="0.15">
      <c r="B35" s="284" t="s">
        <v>18</v>
      </c>
      <c r="C35" s="238"/>
      <c r="D35" s="61">
        <v>1038</v>
      </c>
      <c r="E35" s="61">
        <v>5</v>
      </c>
      <c r="F35" s="61">
        <v>11</v>
      </c>
      <c r="G35" s="61">
        <v>46</v>
      </c>
      <c r="H35" s="61">
        <v>125</v>
      </c>
      <c r="I35" s="61">
        <v>214</v>
      </c>
      <c r="J35" s="61">
        <v>153</v>
      </c>
      <c r="K35" s="61">
        <v>121</v>
      </c>
      <c r="L35" s="61">
        <v>81</v>
      </c>
      <c r="M35" s="61">
        <v>63</v>
      </c>
      <c r="N35" s="61">
        <v>49</v>
      </c>
      <c r="O35" s="61">
        <v>32</v>
      </c>
      <c r="P35" s="61">
        <v>26</v>
      </c>
      <c r="Q35" s="61">
        <v>27</v>
      </c>
      <c r="R35" s="61">
        <v>6</v>
      </c>
      <c r="S35" s="61">
        <v>14</v>
      </c>
      <c r="T35" s="61">
        <v>65</v>
      </c>
      <c r="U35" s="50">
        <v>5690.1</v>
      </c>
      <c r="V35" s="58">
        <v>7269.8</v>
      </c>
      <c r="W35" s="58">
        <v>5931.5</v>
      </c>
    </row>
    <row r="36" spans="2:23" ht="12" customHeight="1" x14ac:dyDescent="0.15">
      <c r="B36" s="284" t="s">
        <v>19</v>
      </c>
      <c r="C36" s="238"/>
      <c r="D36" s="61">
        <v>481</v>
      </c>
      <c r="E36" s="61">
        <v>4</v>
      </c>
      <c r="F36" s="61">
        <v>9</v>
      </c>
      <c r="G36" s="61">
        <v>34</v>
      </c>
      <c r="H36" s="61">
        <v>61</v>
      </c>
      <c r="I36" s="61">
        <v>92</v>
      </c>
      <c r="J36" s="61">
        <v>73</v>
      </c>
      <c r="K36" s="61">
        <v>38</v>
      </c>
      <c r="L36" s="61">
        <v>40</v>
      </c>
      <c r="M36" s="61">
        <v>36</v>
      </c>
      <c r="N36" s="61">
        <v>15</v>
      </c>
      <c r="O36" s="61">
        <v>10</v>
      </c>
      <c r="P36" s="61">
        <v>12</v>
      </c>
      <c r="Q36" s="61">
        <v>13</v>
      </c>
      <c r="R36" s="61">
        <v>5</v>
      </c>
      <c r="S36" s="61">
        <v>11</v>
      </c>
      <c r="T36" s="61">
        <v>28</v>
      </c>
      <c r="U36" s="50">
        <v>5511.5</v>
      </c>
      <c r="V36" s="58">
        <v>7017</v>
      </c>
      <c r="W36" s="58">
        <v>5086.8999999999996</v>
      </c>
    </row>
    <row r="37" spans="2:23" ht="12" customHeight="1" x14ac:dyDescent="0.15">
      <c r="B37" s="284" t="s">
        <v>20</v>
      </c>
      <c r="C37" s="238"/>
      <c r="D37" s="61">
        <v>18</v>
      </c>
      <c r="E37" s="61">
        <v>0</v>
      </c>
      <c r="F37" s="61">
        <v>0</v>
      </c>
      <c r="G37" s="61">
        <v>2</v>
      </c>
      <c r="H37" s="61">
        <v>2</v>
      </c>
      <c r="I37" s="61">
        <v>1</v>
      </c>
      <c r="J37" s="61">
        <v>3</v>
      </c>
      <c r="K37" s="61">
        <v>0</v>
      </c>
      <c r="L37" s="61">
        <v>3</v>
      </c>
      <c r="M37" s="61">
        <v>1</v>
      </c>
      <c r="N37" s="61">
        <v>0</v>
      </c>
      <c r="O37" s="61">
        <v>1</v>
      </c>
      <c r="P37" s="61">
        <v>0</v>
      </c>
      <c r="Q37" s="61">
        <v>0</v>
      </c>
      <c r="R37" s="61">
        <v>0</v>
      </c>
      <c r="S37" s="61">
        <v>2</v>
      </c>
      <c r="T37" s="61">
        <v>3</v>
      </c>
      <c r="U37" s="50">
        <v>7227.9</v>
      </c>
      <c r="V37" s="58">
        <v>9007.7999999999993</v>
      </c>
      <c r="W37" s="58">
        <v>6118.4</v>
      </c>
    </row>
    <row r="38" spans="2:23" ht="12" customHeight="1" x14ac:dyDescent="0.15">
      <c r="B38" s="284" t="s">
        <v>21</v>
      </c>
      <c r="C38" s="238"/>
      <c r="D38" s="61">
        <v>6</v>
      </c>
      <c r="E38" s="61">
        <v>0</v>
      </c>
      <c r="F38" s="61">
        <v>0</v>
      </c>
      <c r="G38" s="61">
        <v>0</v>
      </c>
      <c r="H38" s="61">
        <v>0</v>
      </c>
      <c r="I38" s="61">
        <v>2</v>
      </c>
      <c r="J38" s="61">
        <v>1</v>
      </c>
      <c r="K38" s="61">
        <v>0</v>
      </c>
      <c r="L38" s="61">
        <v>1</v>
      </c>
      <c r="M38" s="61">
        <v>1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1</v>
      </c>
      <c r="U38" s="50">
        <v>6751.8</v>
      </c>
      <c r="V38" s="58">
        <v>13411.3</v>
      </c>
      <c r="W38" s="58">
        <v>16377.1</v>
      </c>
    </row>
    <row r="39" spans="2:23" ht="12" customHeight="1" x14ac:dyDescent="0.15">
      <c r="B39" s="284" t="s">
        <v>22</v>
      </c>
      <c r="C39" s="238"/>
      <c r="D39" s="61">
        <v>10</v>
      </c>
      <c r="E39" s="61">
        <v>0</v>
      </c>
      <c r="F39" s="61">
        <v>0</v>
      </c>
      <c r="G39" s="61">
        <v>1</v>
      </c>
      <c r="H39" s="61">
        <v>1</v>
      </c>
      <c r="I39" s="61">
        <v>2</v>
      </c>
      <c r="J39" s="61">
        <v>0</v>
      </c>
      <c r="K39" s="61">
        <v>1</v>
      </c>
      <c r="L39" s="61">
        <v>0</v>
      </c>
      <c r="M39" s="61">
        <v>0</v>
      </c>
      <c r="N39" s="61">
        <v>1</v>
      </c>
      <c r="O39" s="61">
        <v>0</v>
      </c>
      <c r="P39" s="61">
        <v>0</v>
      </c>
      <c r="Q39" s="61">
        <v>1</v>
      </c>
      <c r="R39" s="61">
        <v>1</v>
      </c>
      <c r="S39" s="61">
        <v>1</v>
      </c>
      <c r="T39" s="61">
        <v>1</v>
      </c>
      <c r="U39" s="50">
        <v>8007.4</v>
      </c>
      <c r="V39" s="58">
        <v>8766.7999999999993</v>
      </c>
      <c r="W39" s="58">
        <v>4803.5</v>
      </c>
    </row>
    <row r="40" spans="2:23" ht="12" customHeight="1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52">
        <v>0</v>
      </c>
      <c r="V40" s="59">
        <v>0</v>
      </c>
      <c r="W40" s="59">
        <v>0</v>
      </c>
    </row>
    <row r="41" spans="2:23" ht="12" customHeight="1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44">
        <v>0</v>
      </c>
      <c r="V41" s="8">
        <v>0</v>
      </c>
      <c r="W41" s="8">
        <v>0</v>
      </c>
    </row>
    <row r="42" spans="2:23" ht="12" customHeight="1" x14ac:dyDescent="0.15">
      <c r="B42" s="284" t="s">
        <v>25</v>
      </c>
      <c r="C42" s="238"/>
      <c r="D42" s="61">
        <v>10</v>
      </c>
      <c r="E42" s="61">
        <v>1</v>
      </c>
      <c r="F42" s="61">
        <v>1</v>
      </c>
      <c r="G42" s="61">
        <v>0</v>
      </c>
      <c r="H42" s="61">
        <v>2</v>
      </c>
      <c r="I42" s="61">
        <v>3</v>
      </c>
      <c r="J42" s="61">
        <v>0</v>
      </c>
      <c r="K42" s="61">
        <v>1</v>
      </c>
      <c r="L42" s="61">
        <v>0</v>
      </c>
      <c r="M42" s="61">
        <v>0</v>
      </c>
      <c r="N42" s="61">
        <v>0</v>
      </c>
      <c r="O42" s="61">
        <v>1</v>
      </c>
      <c r="P42" s="61">
        <v>0</v>
      </c>
      <c r="Q42" s="61">
        <v>0</v>
      </c>
      <c r="R42" s="61">
        <v>0</v>
      </c>
      <c r="S42" s="61">
        <v>0</v>
      </c>
      <c r="T42" s="61">
        <v>1</v>
      </c>
      <c r="U42" s="44">
        <v>4570.7</v>
      </c>
      <c r="V42" s="8">
        <v>5881.8</v>
      </c>
      <c r="W42" s="8">
        <v>5164</v>
      </c>
    </row>
    <row r="43" spans="2:23" ht="12" customHeight="1" x14ac:dyDescent="0.15">
      <c r="B43" s="284" t="s">
        <v>26</v>
      </c>
      <c r="C43" s="238"/>
      <c r="D43" s="61">
        <v>45</v>
      </c>
      <c r="E43" s="61">
        <v>0</v>
      </c>
      <c r="F43" s="61">
        <v>1</v>
      </c>
      <c r="G43" s="61">
        <v>4</v>
      </c>
      <c r="H43" s="61">
        <v>1</v>
      </c>
      <c r="I43" s="61">
        <v>2</v>
      </c>
      <c r="J43" s="61">
        <v>5</v>
      </c>
      <c r="K43" s="61">
        <v>3</v>
      </c>
      <c r="L43" s="61">
        <v>4</v>
      </c>
      <c r="M43" s="61">
        <v>3</v>
      </c>
      <c r="N43" s="61">
        <v>5</v>
      </c>
      <c r="O43" s="61">
        <v>3</v>
      </c>
      <c r="P43" s="61">
        <v>1</v>
      </c>
      <c r="Q43" s="61">
        <v>0</v>
      </c>
      <c r="R43" s="61">
        <v>3</v>
      </c>
      <c r="S43" s="61">
        <v>1</v>
      </c>
      <c r="T43" s="61">
        <v>9</v>
      </c>
      <c r="U43" s="44">
        <v>8918</v>
      </c>
      <c r="V43" s="8">
        <v>10088.9</v>
      </c>
      <c r="W43" s="8">
        <v>6305.7</v>
      </c>
    </row>
    <row r="44" spans="2:23" ht="12" customHeight="1" x14ac:dyDescent="0.15">
      <c r="B44" s="284" t="s">
        <v>27</v>
      </c>
      <c r="C44" s="238"/>
      <c r="D44" s="61">
        <v>38</v>
      </c>
      <c r="E44" s="61">
        <v>0</v>
      </c>
      <c r="F44" s="61">
        <v>3</v>
      </c>
      <c r="G44" s="61">
        <v>5</v>
      </c>
      <c r="H44" s="61">
        <v>3</v>
      </c>
      <c r="I44" s="61">
        <v>3</v>
      </c>
      <c r="J44" s="61">
        <v>4</v>
      </c>
      <c r="K44" s="61">
        <v>3</v>
      </c>
      <c r="L44" s="61">
        <v>2</v>
      </c>
      <c r="M44" s="61">
        <v>1</v>
      </c>
      <c r="N44" s="61">
        <v>2</v>
      </c>
      <c r="O44" s="61">
        <v>2</v>
      </c>
      <c r="P44" s="61">
        <v>0</v>
      </c>
      <c r="Q44" s="61">
        <v>1</v>
      </c>
      <c r="R44" s="61">
        <v>0</v>
      </c>
      <c r="S44" s="61">
        <v>1</v>
      </c>
      <c r="T44" s="61">
        <v>8</v>
      </c>
      <c r="U44" s="44">
        <v>6398.4</v>
      </c>
      <c r="V44" s="8">
        <v>9086.7000000000007</v>
      </c>
      <c r="W44" s="8">
        <v>7601.8</v>
      </c>
    </row>
    <row r="45" spans="2:23" ht="12" customHeight="1" x14ac:dyDescent="0.15">
      <c r="B45" s="284" t="s">
        <v>28</v>
      </c>
      <c r="C45" s="238"/>
      <c r="D45" s="61">
        <v>263</v>
      </c>
      <c r="E45" s="61">
        <v>2</v>
      </c>
      <c r="F45" s="61">
        <v>11</v>
      </c>
      <c r="G45" s="61">
        <v>13</v>
      </c>
      <c r="H45" s="61">
        <v>51</v>
      </c>
      <c r="I45" s="61">
        <v>37</v>
      </c>
      <c r="J45" s="61">
        <v>29</v>
      </c>
      <c r="K45" s="61">
        <v>30</v>
      </c>
      <c r="L45" s="61">
        <v>14</v>
      </c>
      <c r="M45" s="61">
        <v>13</v>
      </c>
      <c r="N45" s="61">
        <v>11</v>
      </c>
      <c r="O45" s="61">
        <v>9</v>
      </c>
      <c r="P45" s="61">
        <v>6</v>
      </c>
      <c r="Q45" s="61">
        <v>5</v>
      </c>
      <c r="R45" s="61">
        <v>6</v>
      </c>
      <c r="S45" s="61">
        <v>1</v>
      </c>
      <c r="T45" s="61">
        <v>25</v>
      </c>
      <c r="U45" s="44">
        <v>5520</v>
      </c>
      <c r="V45" s="8">
        <v>7740.9</v>
      </c>
      <c r="W45" s="8">
        <v>7359.2</v>
      </c>
    </row>
    <row r="46" spans="2:23" ht="12" customHeight="1" x14ac:dyDescent="0.15">
      <c r="B46" s="284" t="s">
        <v>29</v>
      </c>
      <c r="C46" s="238"/>
      <c r="D46" s="61">
        <v>25</v>
      </c>
      <c r="E46" s="61">
        <v>0</v>
      </c>
      <c r="F46" s="61">
        <v>0</v>
      </c>
      <c r="G46" s="61">
        <v>1</v>
      </c>
      <c r="H46" s="61">
        <v>5</v>
      </c>
      <c r="I46" s="61">
        <v>5</v>
      </c>
      <c r="J46" s="61">
        <v>1</v>
      </c>
      <c r="K46" s="61">
        <v>2</v>
      </c>
      <c r="L46" s="61">
        <v>2</v>
      </c>
      <c r="M46" s="61">
        <v>0</v>
      </c>
      <c r="N46" s="61">
        <v>0</v>
      </c>
      <c r="O46" s="61">
        <v>1</v>
      </c>
      <c r="P46" s="61">
        <v>0</v>
      </c>
      <c r="Q46" s="61">
        <v>2</v>
      </c>
      <c r="R46" s="61">
        <v>0</v>
      </c>
      <c r="S46" s="61">
        <v>3</v>
      </c>
      <c r="T46" s="61">
        <v>3</v>
      </c>
      <c r="U46" s="44">
        <v>6443.9</v>
      </c>
      <c r="V46" s="8">
        <v>9526.5</v>
      </c>
      <c r="W46" s="8">
        <v>8008</v>
      </c>
    </row>
    <row r="47" spans="2:23" ht="12" customHeight="1" x14ac:dyDescent="0.15">
      <c r="B47" s="284" t="s">
        <v>30</v>
      </c>
      <c r="C47" s="238"/>
      <c r="D47" s="61">
        <v>58</v>
      </c>
      <c r="E47" s="61">
        <v>1</v>
      </c>
      <c r="F47" s="61">
        <v>4</v>
      </c>
      <c r="G47" s="61">
        <v>6</v>
      </c>
      <c r="H47" s="61">
        <v>9</v>
      </c>
      <c r="I47" s="61">
        <v>15</v>
      </c>
      <c r="J47" s="61">
        <v>6</v>
      </c>
      <c r="K47" s="61">
        <v>4</v>
      </c>
      <c r="L47" s="61">
        <v>4</v>
      </c>
      <c r="M47" s="61">
        <v>4</v>
      </c>
      <c r="N47" s="61">
        <v>1</v>
      </c>
      <c r="O47" s="61">
        <v>1</v>
      </c>
      <c r="P47" s="61">
        <v>1</v>
      </c>
      <c r="Q47" s="61">
        <v>2</v>
      </c>
      <c r="R47" s="61">
        <v>0</v>
      </c>
      <c r="S47" s="61">
        <v>0</v>
      </c>
      <c r="T47" s="61">
        <v>0</v>
      </c>
      <c r="U47" s="44">
        <v>4445.3999999999996</v>
      </c>
      <c r="V47" s="8">
        <v>5138.5</v>
      </c>
      <c r="W47" s="8">
        <v>2651</v>
      </c>
    </row>
    <row r="48" spans="2:23" ht="12" customHeight="1" x14ac:dyDescent="0.15">
      <c r="B48" s="284" t="s">
        <v>31</v>
      </c>
      <c r="C48" s="238"/>
      <c r="D48" s="61">
        <v>119</v>
      </c>
      <c r="E48" s="61">
        <v>0</v>
      </c>
      <c r="F48" s="61">
        <v>4</v>
      </c>
      <c r="G48" s="61">
        <v>10</v>
      </c>
      <c r="H48" s="61">
        <v>16</v>
      </c>
      <c r="I48" s="61">
        <v>21</v>
      </c>
      <c r="J48" s="61">
        <v>8</v>
      </c>
      <c r="K48" s="61">
        <v>12</v>
      </c>
      <c r="L48" s="61">
        <v>9</v>
      </c>
      <c r="M48" s="61">
        <v>14</v>
      </c>
      <c r="N48" s="61">
        <v>3</v>
      </c>
      <c r="O48" s="61">
        <v>3</v>
      </c>
      <c r="P48" s="61">
        <v>5</v>
      </c>
      <c r="Q48" s="61">
        <v>1</v>
      </c>
      <c r="R48" s="61">
        <v>2</v>
      </c>
      <c r="S48" s="61">
        <v>1</v>
      </c>
      <c r="T48" s="61">
        <v>10</v>
      </c>
      <c r="U48" s="44">
        <v>6000</v>
      </c>
      <c r="V48" s="8">
        <v>7058.7</v>
      </c>
      <c r="W48" s="8">
        <v>4505</v>
      </c>
    </row>
    <row r="49" spans="2:23" ht="12" customHeight="1" x14ac:dyDescent="0.15">
      <c r="B49" s="284" t="s">
        <v>32</v>
      </c>
      <c r="C49" s="238"/>
      <c r="D49" s="61">
        <v>555</v>
      </c>
      <c r="E49" s="61">
        <v>10</v>
      </c>
      <c r="F49" s="61">
        <v>17</v>
      </c>
      <c r="G49" s="61">
        <v>36</v>
      </c>
      <c r="H49" s="61">
        <v>72</v>
      </c>
      <c r="I49" s="61">
        <v>77</v>
      </c>
      <c r="J49" s="61">
        <v>75</v>
      </c>
      <c r="K49" s="61">
        <v>53</v>
      </c>
      <c r="L49" s="61">
        <v>55</v>
      </c>
      <c r="M49" s="61">
        <v>27</v>
      </c>
      <c r="N49" s="61">
        <v>34</v>
      </c>
      <c r="O49" s="61">
        <v>15</v>
      </c>
      <c r="P49" s="61">
        <v>14</v>
      </c>
      <c r="Q49" s="61">
        <v>9</v>
      </c>
      <c r="R49" s="61">
        <v>8</v>
      </c>
      <c r="S49" s="61">
        <v>10</v>
      </c>
      <c r="T49" s="61">
        <v>43</v>
      </c>
      <c r="U49" s="44">
        <v>5820</v>
      </c>
      <c r="V49" s="8">
        <v>7490.8</v>
      </c>
      <c r="W49" s="8">
        <v>7344.6</v>
      </c>
    </row>
    <row r="50" spans="2:23" ht="12" customHeight="1" x14ac:dyDescent="0.15">
      <c r="B50" s="284" t="s">
        <v>33</v>
      </c>
      <c r="C50" s="238"/>
      <c r="D50" s="61">
        <v>180</v>
      </c>
      <c r="E50" s="61">
        <v>3</v>
      </c>
      <c r="F50" s="61">
        <v>10</v>
      </c>
      <c r="G50" s="61">
        <v>17</v>
      </c>
      <c r="H50" s="61">
        <v>20</v>
      </c>
      <c r="I50" s="61">
        <v>23</v>
      </c>
      <c r="J50" s="61">
        <v>23</v>
      </c>
      <c r="K50" s="61">
        <v>15</v>
      </c>
      <c r="L50" s="61">
        <v>23</v>
      </c>
      <c r="M50" s="61">
        <v>11</v>
      </c>
      <c r="N50" s="61">
        <v>8</v>
      </c>
      <c r="O50" s="61">
        <v>3</v>
      </c>
      <c r="P50" s="61">
        <v>5</v>
      </c>
      <c r="Q50" s="61">
        <v>3</v>
      </c>
      <c r="R50" s="61">
        <v>5</v>
      </c>
      <c r="S50" s="61">
        <v>1</v>
      </c>
      <c r="T50" s="61">
        <v>10</v>
      </c>
      <c r="U50" s="44">
        <v>5700.7</v>
      </c>
      <c r="V50" s="8">
        <v>6639.6</v>
      </c>
      <c r="W50" s="8">
        <v>4260.6000000000004</v>
      </c>
    </row>
    <row r="51" spans="2:23" ht="12" customHeight="1" x14ac:dyDescent="0.15">
      <c r="B51" s="284" t="s">
        <v>34</v>
      </c>
      <c r="C51" s="238"/>
      <c r="D51" s="61">
        <v>19</v>
      </c>
      <c r="E51" s="61">
        <v>0</v>
      </c>
      <c r="F51" s="61">
        <v>0</v>
      </c>
      <c r="G51" s="61">
        <v>5</v>
      </c>
      <c r="H51" s="61">
        <v>2</v>
      </c>
      <c r="I51" s="61">
        <v>6</v>
      </c>
      <c r="J51" s="61">
        <v>0</v>
      </c>
      <c r="K51" s="61">
        <v>3</v>
      </c>
      <c r="L51" s="61">
        <v>1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1</v>
      </c>
      <c r="S51" s="61">
        <v>0</v>
      </c>
      <c r="T51" s="61">
        <v>1</v>
      </c>
      <c r="U51" s="44">
        <v>4375.3999999999996</v>
      </c>
      <c r="V51" s="8">
        <v>5322.2</v>
      </c>
      <c r="W51" s="8">
        <v>3342.4</v>
      </c>
    </row>
    <row r="52" spans="2:23" ht="12" customHeight="1" x14ac:dyDescent="0.15">
      <c r="B52" s="284" t="s">
        <v>35</v>
      </c>
      <c r="C52" s="238"/>
      <c r="D52" s="61">
        <v>10</v>
      </c>
      <c r="E52" s="61">
        <v>0</v>
      </c>
      <c r="F52" s="61">
        <v>0</v>
      </c>
      <c r="G52" s="61">
        <v>0</v>
      </c>
      <c r="H52" s="61">
        <v>0</v>
      </c>
      <c r="I52" s="61">
        <v>2</v>
      </c>
      <c r="J52" s="61">
        <v>3</v>
      </c>
      <c r="K52" s="61">
        <v>1</v>
      </c>
      <c r="L52" s="61">
        <v>2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1</v>
      </c>
      <c r="S52" s="61">
        <v>0</v>
      </c>
      <c r="T52" s="61">
        <v>1</v>
      </c>
      <c r="U52" s="44">
        <v>6030.5</v>
      </c>
      <c r="V52" s="8">
        <v>7600.8</v>
      </c>
      <c r="W52" s="8">
        <v>3688.1</v>
      </c>
    </row>
    <row r="53" spans="2:23" ht="12" customHeight="1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1</v>
      </c>
      <c r="H53" s="61">
        <v>1</v>
      </c>
      <c r="I53" s="61">
        <v>1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44">
        <v>3742.4</v>
      </c>
      <c r="V53" s="8">
        <v>3647.1</v>
      </c>
      <c r="W53" s="8">
        <v>1128.5</v>
      </c>
    </row>
    <row r="54" spans="2:23" ht="12" customHeight="1" x14ac:dyDescent="0.15">
      <c r="B54" s="284" t="s">
        <v>37</v>
      </c>
      <c r="C54" s="238"/>
      <c r="D54" s="61">
        <v>2</v>
      </c>
      <c r="E54" s="61">
        <v>1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1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44">
        <v>3516.8</v>
      </c>
      <c r="V54" s="8">
        <v>3516.8</v>
      </c>
      <c r="W54" s="8">
        <v>3205.5</v>
      </c>
    </row>
    <row r="55" spans="2:23" ht="12" customHeight="1" x14ac:dyDescent="0.15">
      <c r="B55" s="284" t="s">
        <v>38</v>
      </c>
      <c r="C55" s="238"/>
      <c r="D55" s="61">
        <v>48</v>
      </c>
      <c r="E55" s="61">
        <v>0</v>
      </c>
      <c r="F55" s="61">
        <v>0</v>
      </c>
      <c r="G55" s="61">
        <v>4</v>
      </c>
      <c r="H55" s="61">
        <v>6</v>
      </c>
      <c r="I55" s="61">
        <v>9</v>
      </c>
      <c r="J55" s="61">
        <v>6</v>
      </c>
      <c r="K55" s="61">
        <v>2</v>
      </c>
      <c r="L55" s="61">
        <v>7</v>
      </c>
      <c r="M55" s="61">
        <v>4</v>
      </c>
      <c r="N55" s="61">
        <v>2</v>
      </c>
      <c r="O55" s="61">
        <v>0</v>
      </c>
      <c r="P55" s="61">
        <v>1</v>
      </c>
      <c r="Q55" s="61">
        <v>3</v>
      </c>
      <c r="R55" s="61">
        <v>1</v>
      </c>
      <c r="S55" s="61">
        <v>0</v>
      </c>
      <c r="T55" s="61">
        <v>3</v>
      </c>
      <c r="U55" s="44">
        <v>5668.6</v>
      </c>
      <c r="V55" s="8">
        <v>7541.4</v>
      </c>
      <c r="W55" s="8">
        <v>5834.8</v>
      </c>
    </row>
    <row r="56" spans="2:23" ht="12" customHeight="1" x14ac:dyDescent="0.15">
      <c r="B56" s="284" t="s">
        <v>39</v>
      </c>
      <c r="C56" s="238"/>
      <c r="D56" s="61">
        <v>65</v>
      </c>
      <c r="E56" s="61">
        <v>1</v>
      </c>
      <c r="F56" s="61">
        <v>3</v>
      </c>
      <c r="G56" s="61">
        <v>3</v>
      </c>
      <c r="H56" s="61">
        <v>5</v>
      </c>
      <c r="I56" s="61">
        <v>13</v>
      </c>
      <c r="J56" s="61">
        <v>11</v>
      </c>
      <c r="K56" s="61">
        <v>6</v>
      </c>
      <c r="L56" s="61">
        <v>4</v>
      </c>
      <c r="M56" s="61">
        <v>10</v>
      </c>
      <c r="N56" s="61">
        <v>3</v>
      </c>
      <c r="O56" s="61">
        <v>2</v>
      </c>
      <c r="P56" s="61">
        <v>0</v>
      </c>
      <c r="Q56" s="61">
        <v>2</v>
      </c>
      <c r="R56" s="61">
        <v>0</v>
      </c>
      <c r="S56" s="61">
        <v>0</v>
      </c>
      <c r="T56" s="61">
        <v>2</v>
      </c>
      <c r="U56" s="44">
        <v>5615</v>
      </c>
      <c r="V56" s="8">
        <v>6433.2</v>
      </c>
      <c r="W56" s="8">
        <v>3681.6</v>
      </c>
    </row>
    <row r="57" spans="2:23" ht="12" customHeight="1" x14ac:dyDescent="0.15">
      <c r="B57" s="284" t="s">
        <v>40</v>
      </c>
      <c r="C57" s="238"/>
      <c r="D57" s="61">
        <v>18</v>
      </c>
      <c r="E57" s="61">
        <v>1</v>
      </c>
      <c r="F57" s="61">
        <v>1</v>
      </c>
      <c r="G57" s="61">
        <v>2</v>
      </c>
      <c r="H57" s="61">
        <v>0</v>
      </c>
      <c r="I57" s="61">
        <v>4</v>
      </c>
      <c r="J57" s="61">
        <v>4</v>
      </c>
      <c r="K57" s="61">
        <v>1</v>
      </c>
      <c r="L57" s="61">
        <v>3</v>
      </c>
      <c r="M57" s="61">
        <v>1</v>
      </c>
      <c r="N57" s="61">
        <v>0</v>
      </c>
      <c r="O57" s="61">
        <v>1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44">
        <v>5434.1</v>
      </c>
      <c r="V57" s="8">
        <v>5282.2</v>
      </c>
      <c r="W57" s="8">
        <v>2468.3000000000002</v>
      </c>
    </row>
    <row r="58" spans="2:23" ht="12" customHeight="1" x14ac:dyDescent="0.15">
      <c r="B58" s="284" t="s">
        <v>41</v>
      </c>
      <c r="C58" s="238"/>
      <c r="D58" s="61">
        <v>4</v>
      </c>
      <c r="E58" s="61">
        <v>0</v>
      </c>
      <c r="F58" s="61">
        <v>0</v>
      </c>
      <c r="G58" s="61">
        <v>1</v>
      </c>
      <c r="H58" s="61">
        <v>1</v>
      </c>
      <c r="I58" s="61">
        <v>1</v>
      </c>
      <c r="J58" s="61">
        <v>0</v>
      </c>
      <c r="K58" s="61">
        <v>1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44">
        <v>4223.2</v>
      </c>
      <c r="V58" s="8">
        <v>4278.8999999999996</v>
      </c>
      <c r="W58" s="8">
        <v>1390.6</v>
      </c>
    </row>
    <row r="59" spans="2:23" ht="12" customHeight="1" x14ac:dyDescent="0.15">
      <c r="B59" s="284" t="s">
        <v>42</v>
      </c>
      <c r="C59" s="238"/>
      <c r="D59" s="61">
        <v>34</v>
      </c>
      <c r="E59" s="61">
        <v>0</v>
      </c>
      <c r="F59" s="61">
        <v>1</v>
      </c>
      <c r="G59" s="61">
        <v>5</v>
      </c>
      <c r="H59" s="61">
        <v>7</v>
      </c>
      <c r="I59" s="61">
        <v>3</v>
      </c>
      <c r="J59" s="61">
        <v>4</v>
      </c>
      <c r="K59" s="61">
        <v>2</v>
      </c>
      <c r="L59" s="61">
        <v>4</v>
      </c>
      <c r="M59" s="61">
        <v>3</v>
      </c>
      <c r="N59" s="61">
        <v>2</v>
      </c>
      <c r="O59" s="61">
        <v>0</v>
      </c>
      <c r="P59" s="61">
        <v>0</v>
      </c>
      <c r="Q59" s="61">
        <v>1</v>
      </c>
      <c r="R59" s="61">
        <v>0</v>
      </c>
      <c r="S59" s="61">
        <v>1</v>
      </c>
      <c r="T59" s="61">
        <v>1</v>
      </c>
      <c r="U59" s="44">
        <v>5384.5</v>
      </c>
      <c r="V59" s="8">
        <v>6498.3</v>
      </c>
      <c r="W59" s="8">
        <v>5180.7</v>
      </c>
    </row>
    <row r="60" spans="2:23" ht="12" customHeight="1" x14ac:dyDescent="0.15">
      <c r="B60" s="284" t="s">
        <v>43</v>
      </c>
      <c r="C60" s="238"/>
      <c r="D60" s="61">
        <v>25</v>
      </c>
      <c r="E60" s="61">
        <v>1</v>
      </c>
      <c r="F60" s="61">
        <v>0</v>
      </c>
      <c r="G60" s="61">
        <v>3</v>
      </c>
      <c r="H60" s="61">
        <v>5</v>
      </c>
      <c r="I60" s="61">
        <v>4</v>
      </c>
      <c r="J60" s="61">
        <v>2</v>
      </c>
      <c r="K60" s="61">
        <v>1</v>
      </c>
      <c r="L60" s="61">
        <v>3</v>
      </c>
      <c r="M60" s="61">
        <v>1</v>
      </c>
      <c r="N60" s="61">
        <v>0</v>
      </c>
      <c r="O60" s="61">
        <v>2</v>
      </c>
      <c r="P60" s="61">
        <v>1</v>
      </c>
      <c r="Q60" s="61">
        <v>0</v>
      </c>
      <c r="R60" s="61">
        <v>0</v>
      </c>
      <c r="S60" s="61">
        <v>1</v>
      </c>
      <c r="T60" s="61">
        <v>1</v>
      </c>
      <c r="U60" s="44">
        <v>4830</v>
      </c>
      <c r="V60" s="8">
        <v>6148.1</v>
      </c>
      <c r="W60" s="8">
        <v>3660.2</v>
      </c>
    </row>
    <row r="61" spans="2:23" ht="12" customHeight="1" x14ac:dyDescent="0.15">
      <c r="B61" s="284" t="s">
        <v>44</v>
      </c>
      <c r="C61" s="238"/>
      <c r="D61" s="61">
        <v>21</v>
      </c>
      <c r="E61" s="61">
        <v>0</v>
      </c>
      <c r="F61" s="61">
        <v>1</v>
      </c>
      <c r="G61" s="61">
        <v>1</v>
      </c>
      <c r="H61" s="61">
        <v>3</v>
      </c>
      <c r="I61" s="61">
        <v>4</v>
      </c>
      <c r="J61" s="61">
        <v>2</v>
      </c>
      <c r="K61" s="61">
        <v>2</v>
      </c>
      <c r="L61" s="61">
        <v>2</v>
      </c>
      <c r="M61" s="61">
        <v>1</v>
      </c>
      <c r="N61" s="61">
        <v>0</v>
      </c>
      <c r="O61" s="61">
        <v>0</v>
      </c>
      <c r="P61" s="61">
        <v>0</v>
      </c>
      <c r="Q61" s="61">
        <v>2</v>
      </c>
      <c r="R61" s="61">
        <v>0</v>
      </c>
      <c r="S61" s="61">
        <v>2</v>
      </c>
      <c r="T61" s="61">
        <v>1</v>
      </c>
      <c r="U61" s="44">
        <v>5587.4</v>
      </c>
      <c r="V61" s="8">
        <v>7091.7</v>
      </c>
      <c r="W61" s="8">
        <v>4405.5</v>
      </c>
    </row>
    <row r="62" spans="2:23" ht="12" customHeight="1" x14ac:dyDescent="0.15">
      <c r="B62" s="284" t="s">
        <v>45</v>
      </c>
      <c r="C62" s="238"/>
      <c r="D62" s="61">
        <v>253</v>
      </c>
      <c r="E62" s="61">
        <v>5</v>
      </c>
      <c r="F62" s="61">
        <v>10</v>
      </c>
      <c r="G62" s="61">
        <v>17</v>
      </c>
      <c r="H62" s="61">
        <v>29</v>
      </c>
      <c r="I62" s="61">
        <v>45</v>
      </c>
      <c r="J62" s="61">
        <v>26</v>
      </c>
      <c r="K62" s="61">
        <v>36</v>
      </c>
      <c r="L62" s="61">
        <v>25</v>
      </c>
      <c r="M62" s="61">
        <v>14</v>
      </c>
      <c r="N62" s="61">
        <v>11</v>
      </c>
      <c r="O62" s="61">
        <v>7</v>
      </c>
      <c r="P62" s="61">
        <v>7</v>
      </c>
      <c r="Q62" s="61">
        <v>6</v>
      </c>
      <c r="R62" s="61">
        <v>1</v>
      </c>
      <c r="S62" s="61">
        <v>2</v>
      </c>
      <c r="T62" s="61">
        <v>12</v>
      </c>
      <c r="U62" s="44">
        <v>5879.7</v>
      </c>
      <c r="V62" s="8">
        <v>6634.3</v>
      </c>
      <c r="W62" s="8">
        <v>4654.8999999999996</v>
      </c>
    </row>
    <row r="63" spans="2:23" ht="12" customHeight="1" x14ac:dyDescent="0.15">
      <c r="B63" s="284" t="s">
        <v>46</v>
      </c>
      <c r="C63" s="238"/>
      <c r="D63" s="61">
        <v>16</v>
      </c>
      <c r="E63" s="61">
        <v>0</v>
      </c>
      <c r="F63" s="61">
        <v>0</v>
      </c>
      <c r="G63" s="61">
        <v>1</v>
      </c>
      <c r="H63" s="61">
        <v>3</v>
      </c>
      <c r="I63" s="61">
        <v>4</v>
      </c>
      <c r="J63" s="61">
        <v>1</v>
      </c>
      <c r="K63" s="61">
        <v>1</v>
      </c>
      <c r="L63" s="61">
        <v>2</v>
      </c>
      <c r="M63" s="61">
        <v>3</v>
      </c>
      <c r="N63" s="61">
        <v>1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44">
        <v>4897.8</v>
      </c>
      <c r="V63" s="8">
        <v>5715.9</v>
      </c>
      <c r="W63" s="8">
        <v>2137.1</v>
      </c>
    </row>
    <row r="64" spans="2:23" ht="12" customHeight="1" x14ac:dyDescent="0.15">
      <c r="B64" s="284" t="s">
        <v>47</v>
      </c>
      <c r="C64" s="238"/>
      <c r="D64" s="61">
        <v>32</v>
      </c>
      <c r="E64" s="61">
        <v>0</v>
      </c>
      <c r="F64" s="61">
        <v>0</v>
      </c>
      <c r="G64" s="61">
        <v>4</v>
      </c>
      <c r="H64" s="61">
        <v>2</v>
      </c>
      <c r="I64" s="61">
        <v>3</v>
      </c>
      <c r="J64" s="61">
        <v>3</v>
      </c>
      <c r="K64" s="61">
        <v>3</v>
      </c>
      <c r="L64" s="61">
        <v>7</v>
      </c>
      <c r="M64" s="61">
        <v>0</v>
      </c>
      <c r="N64" s="61">
        <v>1</v>
      </c>
      <c r="O64" s="61">
        <v>1</v>
      </c>
      <c r="P64" s="61">
        <v>2</v>
      </c>
      <c r="Q64" s="61">
        <v>1</v>
      </c>
      <c r="R64" s="61">
        <v>0</v>
      </c>
      <c r="S64" s="61">
        <v>1</v>
      </c>
      <c r="T64" s="61">
        <v>4</v>
      </c>
      <c r="U64" s="44">
        <v>7192.7</v>
      </c>
      <c r="V64" s="8">
        <v>8713.7999999999993</v>
      </c>
      <c r="W64" s="8">
        <v>6905.8</v>
      </c>
    </row>
    <row r="65" spans="2:23" ht="12" customHeight="1" x14ac:dyDescent="0.15">
      <c r="B65" s="284" t="s">
        <v>48</v>
      </c>
      <c r="C65" s="238"/>
      <c r="D65" s="61">
        <v>85</v>
      </c>
      <c r="E65" s="61">
        <v>2</v>
      </c>
      <c r="F65" s="61">
        <v>3</v>
      </c>
      <c r="G65" s="61">
        <v>7</v>
      </c>
      <c r="H65" s="61">
        <v>10</v>
      </c>
      <c r="I65" s="61">
        <v>12</v>
      </c>
      <c r="J65" s="61">
        <v>13</v>
      </c>
      <c r="K65" s="61">
        <v>11</v>
      </c>
      <c r="L65" s="61">
        <v>4</v>
      </c>
      <c r="M65" s="61">
        <v>4</v>
      </c>
      <c r="N65" s="61">
        <v>1</v>
      </c>
      <c r="O65" s="61">
        <v>2</v>
      </c>
      <c r="P65" s="61">
        <v>1</v>
      </c>
      <c r="Q65" s="61">
        <v>2</v>
      </c>
      <c r="R65" s="61">
        <v>2</v>
      </c>
      <c r="S65" s="61">
        <v>0</v>
      </c>
      <c r="T65" s="61">
        <v>11</v>
      </c>
      <c r="U65" s="44">
        <v>5640</v>
      </c>
      <c r="V65" s="8">
        <v>8609</v>
      </c>
      <c r="W65" s="8">
        <v>10863.9</v>
      </c>
    </row>
    <row r="66" spans="2:23" ht="12" customHeight="1" x14ac:dyDescent="0.15">
      <c r="B66" s="284" t="s">
        <v>49</v>
      </c>
      <c r="C66" s="238"/>
      <c r="D66" s="61">
        <v>15</v>
      </c>
      <c r="E66" s="61">
        <v>0</v>
      </c>
      <c r="F66" s="61">
        <v>0</v>
      </c>
      <c r="G66" s="61">
        <v>3</v>
      </c>
      <c r="H66" s="61">
        <v>1</v>
      </c>
      <c r="I66" s="61">
        <v>2</v>
      </c>
      <c r="J66" s="61">
        <v>2</v>
      </c>
      <c r="K66" s="61">
        <v>1</v>
      </c>
      <c r="L66" s="61">
        <v>4</v>
      </c>
      <c r="M66" s="61">
        <v>0</v>
      </c>
      <c r="N66" s="61">
        <v>1</v>
      </c>
      <c r="O66" s="61">
        <v>0</v>
      </c>
      <c r="P66" s="61">
        <v>1</v>
      </c>
      <c r="Q66" s="61">
        <v>0</v>
      </c>
      <c r="R66" s="61">
        <v>0</v>
      </c>
      <c r="S66" s="61">
        <v>0</v>
      </c>
      <c r="T66" s="61">
        <v>0</v>
      </c>
      <c r="U66" s="44">
        <v>5863.1</v>
      </c>
      <c r="V66" s="8">
        <v>5944.8</v>
      </c>
      <c r="W66" s="8">
        <v>2660.1</v>
      </c>
    </row>
    <row r="67" spans="2:23" ht="12" customHeight="1" x14ac:dyDescent="0.15">
      <c r="B67" s="284" t="s">
        <v>50</v>
      </c>
      <c r="C67" s="238"/>
      <c r="D67" s="61">
        <v>2</v>
      </c>
      <c r="E67" s="61">
        <v>0</v>
      </c>
      <c r="F67" s="61">
        <v>0</v>
      </c>
      <c r="G67" s="61">
        <v>1</v>
      </c>
      <c r="H67" s="61">
        <v>0</v>
      </c>
      <c r="I67" s="61">
        <v>1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44">
        <v>3134.7</v>
      </c>
      <c r="V67" s="8">
        <v>3134.7</v>
      </c>
      <c r="W67" s="8">
        <v>1054.7</v>
      </c>
    </row>
    <row r="68" spans="2:23" ht="12" customHeight="1" x14ac:dyDescent="0.15">
      <c r="B68" s="284" t="s">
        <v>51</v>
      </c>
      <c r="C68" s="238"/>
      <c r="D68" s="116">
        <v>8</v>
      </c>
      <c r="E68" s="116">
        <v>0</v>
      </c>
      <c r="F68" s="116">
        <v>0</v>
      </c>
      <c r="G68" s="116">
        <v>1</v>
      </c>
      <c r="H68" s="116">
        <v>1</v>
      </c>
      <c r="I68" s="116">
        <v>1</v>
      </c>
      <c r="J68" s="116">
        <v>3</v>
      </c>
      <c r="K68" s="116">
        <v>0</v>
      </c>
      <c r="L68" s="116">
        <v>0</v>
      </c>
      <c r="M68" s="116">
        <v>1</v>
      </c>
      <c r="N68" s="116">
        <v>0</v>
      </c>
      <c r="O68" s="116">
        <v>1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44">
        <v>5401.7</v>
      </c>
      <c r="V68" s="11">
        <v>5605.2</v>
      </c>
      <c r="W68" s="11">
        <v>2406.1999999999998</v>
      </c>
    </row>
    <row r="69" spans="2:23" s="5" customFormat="1" ht="12" customHeight="1" x14ac:dyDescent="0.15">
      <c r="B69" s="285" t="s">
        <v>73</v>
      </c>
      <c r="C69" s="276"/>
      <c r="D69" s="118">
        <v>77</v>
      </c>
      <c r="E69" s="118">
        <v>1</v>
      </c>
      <c r="F69" s="118">
        <v>1</v>
      </c>
      <c r="G69" s="118">
        <v>4</v>
      </c>
      <c r="H69" s="118">
        <v>4</v>
      </c>
      <c r="I69" s="118">
        <v>11</v>
      </c>
      <c r="J69" s="118">
        <v>4</v>
      </c>
      <c r="K69" s="118">
        <v>7</v>
      </c>
      <c r="L69" s="118">
        <v>7</v>
      </c>
      <c r="M69" s="118">
        <v>3</v>
      </c>
      <c r="N69" s="118">
        <v>6</v>
      </c>
      <c r="O69" s="118">
        <v>3</v>
      </c>
      <c r="P69" s="118">
        <v>1</v>
      </c>
      <c r="Q69" s="118">
        <v>4</v>
      </c>
      <c r="R69" s="118">
        <v>2</v>
      </c>
      <c r="S69" s="118">
        <v>2</v>
      </c>
      <c r="T69" s="118">
        <v>17</v>
      </c>
      <c r="U69" s="49">
        <v>7823.8</v>
      </c>
      <c r="V69" s="9">
        <v>14338.2</v>
      </c>
      <c r="W69" s="9">
        <v>23541</v>
      </c>
    </row>
    <row r="71" spans="2:23" x14ac:dyDescent="0.15">
      <c r="D71" s="171">
        <f>D6</f>
        <v>4278</v>
      </c>
    </row>
    <row r="72" spans="2:23" x14ac:dyDescent="0.15">
      <c r="D72" s="171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30" t="s">
        <v>141</v>
      </c>
      <c r="D1" s="30" t="s">
        <v>142</v>
      </c>
      <c r="J1" s="30" t="s">
        <v>315</v>
      </c>
    </row>
    <row r="2" spans="2:19" x14ac:dyDescent="0.15">
      <c r="B2" s="1" t="s">
        <v>376</v>
      </c>
    </row>
    <row r="3" spans="2:19" ht="29.25" customHeight="1" x14ac:dyDescent="0.15">
      <c r="B3" s="306" t="s">
        <v>143</v>
      </c>
      <c r="C3" s="291"/>
      <c r="D3" s="298" t="s">
        <v>144</v>
      </c>
      <c r="E3" s="293" t="s">
        <v>145</v>
      </c>
      <c r="F3" s="293"/>
      <c r="G3" s="293"/>
      <c r="H3" s="293"/>
      <c r="I3" s="293"/>
      <c r="J3" s="307" t="s">
        <v>146</v>
      </c>
      <c r="K3" s="308"/>
      <c r="L3" s="308"/>
      <c r="M3" s="308"/>
      <c r="N3" s="308"/>
      <c r="O3" s="308"/>
      <c r="P3" s="308"/>
      <c r="Q3" s="308"/>
      <c r="R3" s="308"/>
      <c r="S3" s="309"/>
    </row>
    <row r="4" spans="2:19" ht="21" customHeight="1" x14ac:dyDescent="0.15">
      <c r="B4" s="279" t="s">
        <v>85</v>
      </c>
      <c r="C4" s="280"/>
      <c r="D4" s="298"/>
      <c r="E4" s="73" t="s">
        <v>147</v>
      </c>
      <c r="F4" s="73" t="s">
        <v>148</v>
      </c>
      <c r="G4" s="73" t="s">
        <v>149</v>
      </c>
      <c r="H4" s="73" t="s">
        <v>150</v>
      </c>
      <c r="I4" s="73" t="s">
        <v>151</v>
      </c>
      <c r="J4" s="73" t="s">
        <v>147</v>
      </c>
      <c r="K4" s="73" t="s">
        <v>148</v>
      </c>
      <c r="L4" s="73" t="s">
        <v>149</v>
      </c>
      <c r="M4" s="73" t="s">
        <v>150</v>
      </c>
      <c r="N4" s="73" t="s">
        <v>151</v>
      </c>
      <c r="O4" s="73" t="s">
        <v>152</v>
      </c>
      <c r="P4" s="73" t="s">
        <v>153</v>
      </c>
      <c r="Q4" s="73" t="s">
        <v>154</v>
      </c>
      <c r="R4" s="73" t="s">
        <v>155</v>
      </c>
      <c r="S4" s="73" t="s">
        <v>156</v>
      </c>
    </row>
    <row r="5" spans="2:19" ht="28.5" customHeight="1" x14ac:dyDescent="0.15">
      <c r="B5" s="281"/>
      <c r="C5" s="282"/>
      <c r="D5" s="298"/>
      <c r="E5" s="236" t="s">
        <v>382</v>
      </c>
      <c r="F5" s="236" t="s">
        <v>383</v>
      </c>
      <c r="G5" s="236" t="s">
        <v>384</v>
      </c>
      <c r="H5" s="236" t="s">
        <v>385</v>
      </c>
      <c r="I5" s="236" t="s">
        <v>386</v>
      </c>
      <c r="J5" s="236" t="s">
        <v>380</v>
      </c>
      <c r="K5" s="236" t="s">
        <v>387</v>
      </c>
      <c r="L5" s="236" t="s">
        <v>388</v>
      </c>
      <c r="M5" s="236" t="s">
        <v>389</v>
      </c>
      <c r="N5" s="236" t="s">
        <v>390</v>
      </c>
      <c r="O5" s="236" t="s">
        <v>391</v>
      </c>
      <c r="P5" s="236" t="s">
        <v>392</v>
      </c>
      <c r="Q5" s="236" t="s">
        <v>393</v>
      </c>
      <c r="R5" s="236" t="s">
        <v>394</v>
      </c>
      <c r="S5" s="236" t="s">
        <v>381</v>
      </c>
    </row>
    <row r="6" spans="2:19" ht="12" customHeight="1" x14ac:dyDescent="0.15">
      <c r="B6" s="289" t="s">
        <v>0</v>
      </c>
      <c r="C6" s="278"/>
      <c r="D6" s="220">
        <v>4278</v>
      </c>
      <c r="E6" s="220">
        <v>200</v>
      </c>
      <c r="F6" s="220">
        <v>587</v>
      </c>
      <c r="G6" s="220">
        <v>1030</v>
      </c>
      <c r="H6" s="220">
        <v>1080</v>
      </c>
      <c r="I6" s="221">
        <v>1381</v>
      </c>
      <c r="J6" s="222">
        <v>102</v>
      </c>
      <c r="K6" s="220">
        <v>98</v>
      </c>
      <c r="L6" s="220">
        <v>194</v>
      </c>
      <c r="M6" s="220">
        <v>393</v>
      </c>
      <c r="N6" s="220">
        <v>489</v>
      </c>
      <c r="O6" s="220">
        <v>541</v>
      </c>
      <c r="P6" s="220">
        <v>495</v>
      </c>
      <c r="Q6" s="220">
        <v>585</v>
      </c>
      <c r="R6" s="220">
        <v>559</v>
      </c>
      <c r="S6" s="220">
        <v>822</v>
      </c>
    </row>
    <row r="7" spans="2:19" x14ac:dyDescent="0.15">
      <c r="B7" s="304" t="s">
        <v>157</v>
      </c>
      <c r="C7" s="305"/>
      <c r="D7" s="61">
        <v>3219</v>
      </c>
      <c r="E7" s="116">
        <v>134</v>
      </c>
      <c r="F7" s="116">
        <v>420</v>
      </c>
      <c r="G7" s="116">
        <v>792</v>
      </c>
      <c r="H7" s="116">
        <v>818</v>
      </c>
      <c r="I7" s="117">
        <v>1055</v>
      </c>
      <c r="J7" s="223">
        <v>64</v>
      </c>
      <c r="K7" s="61">
        <v>70</v>
      </c>
      <c r="L7" s="61">
        <v>139</v>
      </c>
      <c r="M7" s="61">
        <v>281</v>
      </c>
      <c r="N7" s="61">
        <v>378</v>
      </c>
      <c r="O7" s="61">
        <v>414</v>
      </c>
      <c r="P7" s="61">
        <v>377</v>
      </c>
      <c r="Q7" s="61">
        <v>441</v>
      </c>
      <c r="R7" s="61">
        <v>438</v>
      </c>
      <c r="S7" s="61">
        <v>617</v>
      </c>
    </row>
    <row r="8" spans="2:19" x14ac:dyDescent="0.15">
      <c r="B8" s="75"/>
      <c r="C8" s="76" t="s">
        <v>2</v>
      </c>
      <c r="D8" s="61">
        <v>1907</v>
      </c>
      <c r="E8" s="116">
        <v>77</v>
      </c>
      <c r="F8" s="116">
        <v>244</v>
      </c>
      <c r="G8" s="116">
        <v>491</v>
      </c>
      <c r="H8" s="116">
        <v>488</v>
      </c>
      <c r="I8" s="117">
        <v>607</v>
      </c>
      <c r="J8" s="223">
        <v>39</v>
      </c>
      <c r="K8" s="61">
        <v>38</v>
      </c>
      <c r="L8" s="61">
        <v>76</v>
      </c>
      <c r="M8" s="61">
        <v>168</v>
      </c>
      <c r="N8" s="61">
        <v>243</v>
      </c>
      <c r="O8" s="61">
        <v>248</v>
      </c>
      <c r="P8" s="61">
        <v>225</v>
      </c>
      <c r="Q8" s="61">
        <v>263</v>
      </c>
      <c r="R8" s="61">
        <v>251</v>
      </c>
      <c r="S8" s="61">
        <v>356</v>
      </c>
    </row>
    <row r="9" spans="2:19" x14ac:dyDescent="0.15">
      <c r="B9" s="75"/>
      <c r="C9" s="76" t="s">
        <v>3</v>
      </c>
      <c r="D9" s="61">
        <v>941</v>
      </c>
      <c r="E9" s="116">
        <v>37</v>
      </c>
      <c r="F9" s="116">
        <v>121</v>
      </c>
      <c r="G9" s="116">
        <v>223</v>
      </c>
      <c r="H9" s="116">
        <v>244</v>
      </c>
      <c r="I9" s="117">
        <v>316</v>
      </c>
      <c r="J9" s="223">
        <v>18</v>
      </c>
      <c r="K9" s="61">
        <v>19</v>
      </c>
      <c r="L9" s="61">
        <v>39</v>
      </c>
      <c r="M9" s="61">
        <v>82</v>
      </c>
      <c r="N9" s="61">
        <v>97</v>
      </c>
      <c r="O9" s="61">
        <v>126</v>
      </c>
      <c r="P9" s="61">
        <v>106</v>
      </c>
      <c r="Q9" s="61">
        <v>138</v>
      </c>
      <c r="R9" s="61">
        <v>140</v>
      </c>
      <c r="S9" s="61">
        <v>176</v>
      </c>
    </row>
    <row r="10" spans="2:19" ht="12" customHeight="1" x14ac:dyDescent="0.15">
      <c r="B10" s="75"/>
      <c r="C10" s="76" t="s">
        <v>4</v>
      </c>
      <c r="D10" s="61">
        <v>371</v>
      </c>
      <c r="E10" s="116">
        <v>20</v>
      </c>
      <c r="F10" s="116">
        <v>55</v>
      </c>
      <c r="G10" s="116">
        <v>78</v>
      </c>
      <c r="H10" s="116">
        <v>86</v>
      </c>
      <c r="I10" s="117">
        <v>132</v>
      </c>
      <c r="J10" s="223">
        <v>7</v>
      </c>
      <c r="K10" s="61">
        <v>13</v>
      </c>
      <c r="L10" s="61">
        <v>24</v>
      </c>
      <c r="M10" s="61">
        <v>31</v>
      </c>
      <c r="N10" s="61">
        <v>38</v>
      </c>
      <c r="O10" s="61">
        <v>40</v>
      </c>
      <c r="P10" s="61">
        <v>46</v>
      </c>
      <c r="Q10" s="61">
        <v>40</v>
      </c>
      <c r="R10" s="61">
        <v>47</v>
      </c>
      <c r="S10" s="61">
        <v>85</v>
      </c>
    </row>
    <row r="11" spans="2:19" ht="12" customHeight="1" x14ac:dyDescent="0.15">
      <c r="B11" s="285" t="s">
        <v>5</v>
      </c>
      <c r="C11" s="276"/>
      <c r="D11" s="118">
        <v>1059</v>
      </c>
      <c r="E11" s="118">
        <v>66</v>
      </c>
      <c r="F11" s="118">
        <v>167</v>
      </c>
      <c r="G11" s="118">
        <v>238</v>
      </c>
      <c r="H11" s="118">
        <v>262</v>
      </c>
      <c r="I11" s="119">
        <v>326</v>
      </c>
      <c r="J11" s="224">
        <v>38</v>
      </c>
      <c r="K11" s="118">
        <v>28</v>
      </c>
      <c r="L11" s="118">
        <v>55</v>
      </c>
      <c r="M11" s="118">
        <v>112</v>
      </c>
      <c r="N11" s="118">
        <v>111</v>
      </c>
      <c r="O11" s="118">
        <v>127</v>
      </c>
      <c r="P11" s="118">
        <v>118</v>
      </c>
      <c r="Q11" s="118">
        <v>144</v>
      </c>
      <c r="R11" s="118">
        <v>121</v>
      </c>
      <c r="S11" s="118">
        <v>205</v>
      </c>
    </row>
    <row r="12" spans="2:19" ht="12" customHeight="1" x14ac:dyDescent="0.15">
      <c r="B12" s="284" t="s">
        <v>158</v>
      </c>
      <c r="C12" s="238"/>
      <c r="D12" s="61">
        <v>78</v>
      </c>
      <c r="E12" s="116">
        <v>1</v>
      </c>
      <c r="F12" s="116">
        <v>10</v>
      </c>
      <c r="G12" s="116">
        <v>20</v>
      </c>
      <c r="H12" s="116">
        <v>20</v>
      </c>
      <c r="I12" s="117">
        <v>27</v>
      </c>
      <c r="J12" s="223">
        <v>1</v>
      </c>
      <c r="K12" s="61">
        <v>0</v>
      </c>
      <c r="L12" s="61">
        <v>3</v>
      </c>
      <c r="M12" s="61">
        <v>7</v>
      </c>
      <c r="N12" s="61">
        <v>9</v>
      </c>
      <c r="O12" s="61">
        <v>11</v>
      </c>
      <c r="P12" s="61">
        <v>11</v>
      </c>
      <c r="Q12" s="61">
        <v>9</v>
      </c>
      <c r="R12" s="61">
        <v>8</v>
      </c>
      <c r="S12" s="61">
        <v>19</v>
      </c>
    </row>
    <row r="13" spans="2:19" ht="12" customHeight="1" x14ac:dyDescent="0.15">
      <c r="B13" s="284" t="s">
        <v>159</v>
      </c>
      <c r="C13" s="238"/>
      <c r="D13" s="61">
        <v>133</v>
      </c>
      <c r="E13" s="116">
        <v>4</v>
      </c>
      <c r="F13" s="116">
        <v>22</v>
      </c>
      <c r="G13" s="116">
        <v>33</v>
      </c>
      <c r="H13" s="116">
        <v>27</v>
      </c>
      <c r="I13" s="117">
        <v>47</v>
      </c>
      <c r="J13" s="223">
        <v>2</v>
      </c>
      <c r="K13" s="61">
        <v>2</v>
      </c>
      <c r="L13" s="61">
        <v>7</v>
      </c>
      <c r="M13" s="61">
        <v>15</v>
      </c>
      <c r="N13" s="61">
        <v>18</v>
      </c>
      <c r="O13" s="61">
        <v>15</v>
      </c>
      <c r="P13" s="61">
        <v>15</v>
      </c>
      <c r="Q13" s="61">
        <v>12</v>
      </c>
      <c r="R13" s="61">
        <v>18</v>
      </c>
      <c r="S13" s="61">
        <v>29</v>
      </c>
    </row>
    <row r="14" spans="2:19" ht="12" customHeight="1" x14ac:dyDescent="0.15">
      <c r="B14" s="284" t="s">
        <v>77</v>
      </c>
      <c r="C14" s="238"/>
      <c r="D14" s="61">
        <v>82</v>
      </c>
      <c r="E14" s="116">
        <v>4</v>
      </c>
      <c r="F14" s="116">
        <v>13</v>
      </c>
      <c r="G14" s="116">
        <v>21</v>
      </c>
      <c r="H14" s="116">
        <v>15</v>
      </c>
      <c r="I14" s="117">
        <v>29</v>
      </c>
      <c r="J14" s="223">
        <v>3</v>
      </c>
      <c r="K14" s="61">
        <v>1</v>
      </c>
      <c r="L14" s="61">
        <v>3</v>
      </c>
      <c r="M14" s="61">
        <v>10</v>
      </c>
      <c r="N14" s="61">
        <v>12</v>
      </c>
      <c r="O14" s="61">
        <v>9</v>
      </c>
      <c r="P14" s="61">
        <v>4</v>
      </c>
      <c r="Q14" s="61">
        <v>11</v>
      </c>
      <c r="R14" s="61">
        <v>14</v>
      </c>
      <c r="S14" s="61">
        <v>15</v>
      </c>
    </row>
    <row r="15" spans="2:19" ht="12" customHeight="1" x14ac:dyDescent="0.15">
      <c r="B15" s="284" t="s">
        <v>78</v>
      </c>
      <c r="C15" s="238"/>
      <c r="D15" s="61">
        <v>1987</v>
      </c>
      <c r="E15" s="116">
        <v>81</v>
      </c>
      <c r="F15" s="116">
        <v>255</v>
      </c>
      <c r="G15" s="116">
        <v>504</v>
      </c>
      <c r="H15" s="116">
        <v>511</v>
      </c>
      <c r="I15" s="117">
        <v>636</v>
      </c>
      <c r="J15" s="223">
        <v>41</v>
      </c>
      <c r="K15" s="61">
        <v>40</v>
      </c>
      <c r="L15" s="61">
        <v>81</v>
      </c>
      <c r="M15" s="61">
        <v>174</v>
      </c>
      <c r="N15" s="61">
        <v>247</v>
      </c>
      <c r="O15" s="61">
        <v>257</v>
      </c>
      <c r="P15" s="61">
        <v>239</v>
      </c>
      <c r="Q15" s="61">
        <v>272</v>
      </c>
      <c r="R15" s="61">
        <v>261</v>
      </c>
      <c r="S15" s="61">
        <v>375</v>
      </c>
    </row>
    <row r="16" spans="2:19" ht="12" customHeight="1" x14ac:dyDescent="0.15">
      <c r="B16" s="284" t="s">
        <v>79</v>
      </c>
      <c r="C16" s="238"/>
      <c r="D16" s="61">
        <v>333</v>
      </c>
      <c r="E16" s="116">
        <v>19</v>
      </c>
      <c r="F16" s="116">
        <v>52</v>
      </c>
      <c r="G16" s="116">
        <v>68</v>
      </c>
      <c r="H16" s="116">
        <v>77</v>
      </c>
      <c r="I16" s="117">
        <v>117</v>
      </c>
      <c r="J16" s="223">
        <v>7</v>
      </c>
      <c r="K16" s="61">
        <v>12</v>
      </c>
      <c r="L16" s="61">
        <v>22</v>
      </c>
      <c r="M16" s="61">
        <v>30</v>
      </c>
      <c r="N16" s="61">
        <v>34</v>
      </c>
      <c r="O16" s="61">
        <v>34</v>
      </c>
      <c r="P16" s="61">
        <v>39</v>
      </c>
      <c r="Q16" s="61">
        <v>38</v>
      </c>
      <c r="R16" s="61">
        <v>43</v>
      </c>
      <c r="S16" s="61">
        <v>74</v>
      </c>
    </row>
    <row r="17" spans="2:19" ht="12" customHeight="1" x14ac:dyDescent="0.15">
      <c r="B17" s="284" t="s">
        <v>160</v>
      </c>
      <c r="C17" s="238"/>
      <c r="D17" s="61">
        <v>16</v>
      </c>
      <c r="E17" s="116">
        <v>0</v>
      </c>
      <c r="F17" s="116">
        <v>2</v>
      </c>
      <c r="G17" s="116">
        <v>1</v>
      </c>
      <c r="H17" s="116">
        <v>4</v>
      </c>
      <c r="I17" s="117">
        <v>9</v>
      </c>
      <c r="J17" s="223">
        <v>0</v>
      </c>
      <c r="K17" s="61">
        <v>0</v>
      </c>
      <c r="L17" s="61">
        <v>0</v>
      </c>
      <c r="M17" s="61">
        <v>2</v>
      </c>
      <c r="N17" s="61">
        <v>1</v>
      </c>
      <c r="O17" s="61">
        <v>0</v>
      </c>
      <c r="P17" s="61">
        <v>1</v>
      </c>
      <c r="Q17" s="61">
        <v>3</v>
      </c>
      <c r="R17" s="61">
        <v>3</v>
      </c>
      <c r="S17" s="61">
        <v>6</v>
      </c>
    </row>
    <row r="18" spans="2:19" ht="12" customHeight="1" x14ac:dyDescent="0.15">
      <c r="B18" s="284" t="s">
        <v>81</v>
      </c>
      <c r="C18" s="238"/>
      <c r="D18" s="61">
        <v>941</v>
      </c>
      <c r="E18" s="116">
        <v>37</v>
      </c>
      <c r="F18" s="116">
        <v>121</v>
      </c>
      <c r="G18" s="116">
        <v>223</v>
      </c>
      <c r="H18" s="116">
        <v>244</v>
      </c>
      <c r="I18" s="117">
        <v>316</v>
      </c>
      <c r="J18" s="223">
        <v>18</v>
      </c>
      <c r="K18" s="61">
        <v>19</v>
      </c>
      <c r="L18" s="61">
        <v>39</v>
      </c>
      <c r="M18" s="61">
        <v>82</v>
      </c>
      <c r="N18" s="61">
        <v>97</v>
      </c>
      <c r="O18" s="61">
        <v>126</v>
      </c>
      <c r="P18" s="61">
        <v>106</v>
      </c>
      <c r="Q18" s="61">
        <v>138</v>
      </c>
      <c r="R18" s="61">
        <v>140</v>
      </c>
      <c r="S18" s="61">
        <v>176</v>
      </c>
    </row>
    <row r="19" spans="2:19" ht="12" customHeight="1" x14ac:dyDescent="0.15">
      <c r="B19" s="284" t="s">
        <v>100</v>
      </c>
      <c r="C19" s="238"/>
      <c r="D19" s="61">
        <v>136</v>
      </c>
      <c r="E19" s="116">
        <v>13</v>
      </c>
      <c r="F19" s="116">
        <v>16</v>
      </c>
      <c r="G19" s="116">
        <v>39</v>
      </c>
      <c r="H19" s="116">
        <v>38</v>
      </c>
      <c r="I19" s="117">
        <v>30</v>
      </c>
      <c r="J19" s="223">
        <v>7</v>
      </c>
      <c r="K19" s="61">
        <v>6</v>
      </c>
      <c r="L19" s="61">
        <v>6</v>
      </c>
      <c r="M19" s="61">
        <v>10</v>
      </c>
      <c r="N19" s="61">
        <v>18</v>
      </c>
      <c r="O19" s="61">
        <v>21</v>
      </c>
      <c r="P19" s="61">
        <v>13</v>
      </c>
      <c r="Q19" s="61">
        <v>25</v>
      </c>
      <c r="R19" s="61">
        <v>16</v>
      </c>
      <c r="S19" s="61">
        <v>14</v>
      </c>
    </row>
    <row r="20" spans="2:19" ht="12" customHeight="1" x14ac:dyDescent="0.15">
      <c r="B20" s="284" t="s">
        <v>101</v>
      </c>
      <c r="C20" s="238"/>
      <c r="D20" s="61">
        <v>84</v>
      </c>
      <c r="E20" s="116">
        <v>11</v>
      </c>
      <c r="F20" s="116">
        <v>16</v>
      </c>
      <c r="G20" s="116">
        <v>20</v>
      </c>
      <c r="H20" s="116">
        <v>18</v>
      </c>
      <c r="I20" s="117">
        <v>19</v>
      </c>
      <c r="J20" s="223">
        <v>5</v>
      </c>
      <c r="K20" s="61">
        <v>6</v>
      </c>
      <c r="L20" s="61">
        <v>9</v>
      </c>
      <c r="M20" s="61">
        <v>7</v>
      </c>
      <c r="N20" s="61">
        <v>11</v>
      </c>
      <c r="O20" s="61">
        <v>9</v>
      </c>
      <c r="P20" s="61">
        <v>8</v>
      </c>
      <c r="Q20" s="61">
        <v>10</v>
      </c>
      <c r="R20" s="61">
        <v>6</v>
      </c>
      <c r="S20" s="61">
        <v>13</v>
      </c>
    </row>
    <row r="21" spans="2:19" ht="12" customHeight="1" x14ac:dyDescent="0.15">
      <c r="B21" s="284" t="s">
        <v>88</v>
      </c>
      <c r="C21" s="238"/>
      <c r="D21" s="61">
        <v>301</v>
      </c>
      <c r="E21" s="116">
        <v>20</v>
      </c>
      <c r="F21" s="116">
        <v>56</v>
      </c>
      <c r="G21" s="116">
        <v>58</v>
      </c>
      <c r="H21" s="116">
        <v>83</v>
      </c>
      <c r="I21" s="117">
        <v>84</v>
      </c>
      <c r="J21" s="223">
        <v>12</v>
      </c>
      <c r="K21" s="61">
        <v>8</v>
      </c>
      <c r="L21" s="61">
        <v>15</v>
      </c>
      <c r="M21" s="61">
        <v>41</v>
      </c>
      <c r="N21" s="61">
        <v>24</v>
      </c>
      <c r="O21" s="61">
        <v>34</v>
      </c>
      <c r="P21" s="61">
        <v>39</v>
      </c>
      <c r="Q21" s="61">
        <v>44</v>
      </c>
      <c r="R21" s="61">
        <v>35</v>
      </c>
      <c r="S21" s="61">
        <v>49</v>
      </c>
    </row>
    <row r="22" spans="2:19" ht="12" customHeight="1" x14ac:dyDescent="0.15">
      <c r="B22" s="285" t="s">
        <v>102</v>
      </c>
      <c r="C22" s="276"/>
      <c r="D22" s="118">
        <v>187</v>
      </c>
      <c r="E22" s="118">
        <v>10</v>
      </c>
      <c r="F22" s="118">
        <v>24</v>
      </c>
      <c r="G22" s="118">
        <v>43</v>
      </c>
      <c r="H22" s="118">
        <v>43</v>
      </c>
      <c r="I22" s="119">
        <v>67</v>
      </c>
      <c r="J22" s="224">
        <v>6</v>
      </c>
      <c r="K22" s="118">
        <v>4</v>
      </c>
      <c r="L22" s="118">
        <v>9</v>
      </c>
      <c r="M22" s="118">
        <v>15</v>
      </c>
      <c r="N22" s="118">
        <v>18</v>
      </c>
      <c r="O22" s="118">
        <v>25</v>
      </c>
      <c r="P22" s="118">
        <v>20</v>
      </c>
      <c r="Q22" s="118">
        <v>23</v>
      </c>
      <c r="R22" s="118">
        <v>15</v>
      </c>
      <c r="S22" s="118">
        <v>52</v>
      </c>
    </row>
    <row r="23" spans="2:19" x14ac:dyDescent="0.15">
      <c r="B23" s="284" t="s">
        <v>6</v>
      </c>
      <c r="C23" s="238"/>
      <c r="D23" s="61">
        <v>78</v>
      </c>
      <c r="E23" s="116">
        <v>1</v>
      </c>
      <c r="F23" s="116">
        <v>10</v>
      </c>
      <c r="G23" s="116">
        <v>20</v>
      </c>
      <c r="H23" s="116">
        <v>20</v>
      </c>
      <c r="I23" s="117">
        <v>27</v>
      </c>
      <c r="J23" s="223">
        <v>1</v>
      </c>
      <c r="K23" s="61">
        <v>0</v>
      </c>
      <c r="L23" s="61">
        <v>3</v>
      </c>
      <c r="M23" s="61">
        <v>7</v>
      </c>
      <c r="N23" s="61">
        <v>9</v>
      </c>
      <c r="O23" s="61">
        <v>11</v>
      </c>
      <c r="P23" s="61">
        <v>11</v>
      </c>
      <c r="Q23" s="61">
        <v>9</v>
      </c>
      <c r="R23" s="61">
        <v>8</v>
      </c>
      <c r="S23" s="61">
        <v>19</v>
      </c>
    </row>
    <row r="24" spans="2:19" x14ac:dyDescent="0.15">
      <c r="B24" s="284" t="s">
        <v>7</v>
      </c>
      <c r="C24" s="238"/>
      <c r="D24" s="61">
        <v>30</v>
      </c>
      <c r="E24" s="225">
        <v>0</v>
      </c>
      <c r="F24" s="225">
        <v>4</v>
      </c>
      <c r="G24" s="225">
        <v>7</v>
      </c>
      <c r="H24" s="225">
        <v>7</v>
      </c>
      <c r="I24" s="226">
        <v>12</v>
      </c>
      <c r="J24" s="219">
        <v>0</v>
      </c>
      <c r="K24" s="219">
        <v>0</v>
      </c>
      <c r="L24" s="219">
        <v>2</v>
      </c>
      <c r="M24" s="219">
        <v>2</v>
      </c>
      <c r="N24" s="219">
        <v>4</v>
      </c>
      <c r="O24" s="219">
        <v>3</v>
      </c>
      <c r="P24" s="219">
        <v>4</v>
      </c>
      <c r="Q24" s="219">
        <v>3</v>
      </c>
      <c r="R24" s="219">
        <v>2</v>
      </c>
      <c r="S24" s="219">
        <v>10</v>
      </c>
    </row>
    <row r="25" spans="2:19" x14ac:dyDescent="0.15">
      <c r="B25" s="284" t="s">
        <v>8</v>
      </c>
      <c r="C25" s="238"/>
      <c r="D25" s="61">
        <v>11</v>
      </c>
      <c r="E25" s="116">
        <v>0</v>
      </c>
      <c r="F25" s="116">
        <v>2</v>
      </c>
      <c r="G25" s="116">
        <v>5</v>
      </c>
      <c r="H25" s="116">
        <v>2</v>
      </c>
      <c r="I25" s="117">
        <v>2</v>
      </c>
      <c r="J25" s="223">
        <v>0</v>
      </c>
      <c r="K25" s="61">
        <v>0</v>
      </c>
      <c r="L25" s="61">
        <v>1</v>
      </c>
      <c r="M25" s="61">
        <v>1</v>
      </c>
      <c r="N25" s="61">
        <v>3</v>
      </c>
      <c r="O25" s="61">
        <v>2</v>
      </c>
      <c r="P25" s="61">
        <v>0</v>
      </c>
      <c r="Q25" s="61">
        <v>2</v>
      </c>
      <c r="R25" s="61">
        <v>1</v>
      </c>
      <c r="S25" s="61">
        <v>1</v>
      </c>
    </row>
    <row r="26" spans="2:19" x14ac:dyDescent="0.15">
      <c r="B26" s="284" t="s">
        <v>9</v>
      </c>
      <c r="C26" s="238"/>
      <c r="D26" s="61">
        <v>48</v>
      </c>
      <c r="E26" s="116">
        <v>2</v>
      </c>
      <c r="F26" s="116">
        <v>8</v>
      </c>
      <c r="G26" s="116">
        <v>13</v>
      </c>
      <c r="H26" s="116">
        <v>12</v>
      </c>
      <c r="I26" s="117">
        <v>13</v>
      </c>
      <c r="J26" s="223">
        <v>1</v>
      </c>
      <c r="K26" s="61">
        <v>1</v>
      </c>
      <c r="L26" s="61">
        <v>1</v>
      </c>
      <c r="M26" s="61">
        <v>7</v>
      </c>
      <c r="N26" s="61">
        <v>7</v>
      </c>
      <c r="O26" s="61">
        <v>6</v>
      </c>
      <c r="P26" s="61">
        <v>8</v>
      </c>
      <c r="Q26" s="61">
        <v>4</v>
      </c>
      <c r="R26" s="61">
        <v>7</v>
      </c>
      <c r="S26" s="61">
        <v>6</v>
      </c>
    </row>
    <row r="27" spans="2:19" x14ac:dyDescent="0.15">
      <c r="B27" s="284" t="s">
        <v>10</v>
      </c>
      <c r="C27" s="238"/>
      <c r="D27" s="61">
        <v>12</v>
      </c>
      <c r="E27" s="116">
        <v>0</v>
      </c>
      <c r="F27" s="116">
        <v>3</v>
      </c>
      <c r="G27" s="116">
        <v>0</v>
      </c>
      <c r="H27" s="116">
        <v>1</v>
      </c>
      <c r="I27" s="117">
        <v>8</v>
      </c>
      <c r="J27" s="223">
        <v>0</v>
      </c>
      <c r="K27" s="61">
        <v>0</v>
      </c>
      <c r="L27" s="61">
        <v>2</v>
      </c>
      <c r="M27" s="61">
        <v>1</v>
      </c>
      <c r="N27" s="61">
        <v>0</v>
      </c>
      <c r="O27" s="61">
        <v>0</v>
      </c>
      <c r="P27" s="61">
        <v>1</v>
      </c>
      <c r="Q27" s="61">
        <v>0</v>
      </c>
      <c r="R27" s="61">
        <v>2</v>
      </c>
      <c r="S27" s="61">
        <v>6</v>
      </c>
    </row>
    <row r="28" spans="2:19" x14ac:dyDescent="0.15">
      <c r="B28" s="284" t="s">
        <v>11</v>
      </c>
      <c r="C28" s="238"/>
      <c r="D28" s="61">
        <v>24</v>
      </c>
      <c r="E28" s="116">
        <v>1</v>
      </c>
      <c r="F28" s="116">
        <v>4</v>
      </c>
      <c r="G28" s="116">
        <v>7</v>
      </c>
      <c r="H28" s="116">
        <v>3</v>
      </c>
      <c r="I28" s="117">
        <v>9</v>
      </c>
      <c r="J28" s="223">
        <v>1</v>
      </c>
      <c r="K28" s="61">
        <v>0</v>
      </c>
      <c r="L28" s="61">
        <v>1</v>
      </c>
      <c r="M28" s="61">
        <v>3</v>
      </c>
      <c r="N28" s="61">
        <v>4</v>
      </c>
      <c r="O28" s="61">
        <v>3</v>
      </c>
      <c r="P28" s="61">
        <v>2</v>
      </c>
      <c r="Q28" s="61">
        <v>1</v>
      </c>
      <c r="R28" s="61">
        <v>4</v>
      </c>
      <c r="S28" s="61">
        <v>5</v>
      </c>
    </row>
    <row r="29" spans="2:19" x14ac:dyDescent="0.15">
      <c r="B29" s="284" t="s">
        <v>12</v>
      </c>
      <c r="C29" s="238"/>
      <c r="D29" s="61">
        <v>8</v>
      </c>
      <c r="E29" s="116">
        <v>1</v>
      </c>
      <c r="F29" s="116">
        <v>1</v>
      </c>
      <c r="G29" s="116">
        <v>1</v>
      </c>
      <c r="H29" s="116">
        <v>2</v>
      </c>
      <c r="I29" s="117">
        <v>3</v>
      </c>
      <c r="J29" s="223">
        <v>0</v>
      </c>
      <c r="K29" s="61">
        <v>1</v>
      </c>
      <c r="L29" s="61">
        <v>0</v>
      </c>
      <c r="M29" s="61">
        <v>1</v>
      </c>
      <c r="N29" s="61">
        <v>0</v>
      </c>
      <c r="O29" s="61">
        <v>1</v>
      </c>
      <c r="P29" s="61">
        <v>0</v>
      </c>
      <c r="Q29" s="61">
        <v>2</v>
      </c>
      <c r="R29" s="61">
        <v>2</v>
      </c>
      <c r="S29" s="61">
        <v>1</v>
      </c>
    </row>
    <row r="30" spans="2:19" x14ac:dyDescent="0.15">
      <c r="B30" s="284" t="s">
        <v>13</v>
      </c>
      <c r="C30" s="238"/>
      <c r="D30" s="61">
        <v>42</v>
      </c>
      <c r="E30" s="116">
        <v>3</v>
      </c>
      <c r="F30" s="116">
        <v>8</v>
      </c>
      <c r="G30" s="116">
        <v>3</v>
      </c>
      <c r="H30" s="116">
        <v>14</v>
      </c>
      <c r="I30" s="117">
        <v>14</v>
      </c>
      <c r="J30" s="223">
        <v>2</v>
      </c>
      <c r="K30" s="61">
        <v>1</v>
      </c>
      <c r="L30" s="61">
        <v>3</v>
      </c>
      <c r="M30" s="61">
        <v>5</v>
      </c>
      <c r="N30" s="61">
        <v>0</v>
      </c>
      <c r="O30" s="61">
        <v>3</v>
      </c>
      <c r="P30" s="61">
        <v>7</v>
      </c>
      <c r="Q30" s="61">
        <v>7</v>
      </c>
      <c r="R30" s="61">
        <v>6</v>
      </c>
      <c r="S30" s="61">
        <v>8</v>
      </c>
    </row>
    <row r="31" spans="2:19" x14ac:dyDescent="0.15">
      <c r="B31" s="284" t="s">
        <v>14</v>
      </c>
      <c r="C31" s="238"/>
      <c r="D31" s="61">
        <v>39</v>
      </c>
      <c r="E31" s="116">
        <v>2</v>
      </c>
      <c r="F31" s="116">
        <v>4</v>
      </c>
      <c r="G31" s="116">
        <v>10</v>
      </c>
      <c r="H31" s="116">
        <v>5</v>
      </c>
      <c r="I31" s="117">
        <v>18</v>
      </c>
      <c r="J31" s="223">
        <v>2</v>
      </c>
      <c r="K31" s="61">
        <v>0</v>
      </c>
      <c r="L31" s="61">
        <v>0</v>
      </c>
      <c r="M31" s="61">
        <v>4</v>
      </c>
      <c r="N31" s="61">
        <v>4</v>
      </c>
      <c r="O31" s="61">
        <v>6</v>
      </c>
      <c r="P31" s="61">
        <v>1</v>
      </c>
      <c r="Q31" s="61">
        <v>4</v>
      </c>
      <c r="R31" s="61">
        <v>10</v>
      </c>
      <c r="S31" s="61">
        <v>8</v>
      </c>
    </row>
    <row r="32" spans="2:19" x14ac:dyDescent="0.15">
      <c r="B32" s="284" t="s">
        <v>15</v>
      </c>
      <c r="C32" s="238"/>
      <c r="D32" s="61">
        <v>15</v>
      </c>
      <c r="E32" s="116">
        <v>0</v>
      </c>
      <c r="F32" s="116">
        <v>5</v>
      </c>
      <c r="G32" s="116">
        <v>5</v>
      </c>
      <c r="H32" s="116">
        <v>2</v>
      </c>
      <c r="I32" s="117">
        <v>3</v>
      </c>
      <c r="J32" s="223">
        <v>0</v>
      </c>
      <c r="K32" s="61">
        <v>0</v>
      </c>
      <c r="L32" s="61">
        <v>1</v>
      </c>
      <c r="M32" s="61">
        <v>4</v>
      </c>
      <c r="N32" s="61">
        <v>3</v>
      </c>
      <c r="O32" s="61">
        <v>2</v>
      </c>
      <c r="P32" s="61">
        <v>1</v>
      </c>
      <c r="Q32" s="61">
        <v>1</v>
      </c>
      <c r="R32" s="61">
        <v>2</v>
      </c>
      <c r="S32" s="61">
        <v>1</v>
      </c>
    </row>
    <row r="33" spans="2:19" x14ac:dyDescent="0.15">
      <c r="B33" s="284" t="s">
        <v>16</v>
      </c>
      <c r="C33" s="238"/>
      <c r="D33" s="61">
        <v>183</v>
      </c>
      <c r="E33" s="116">
        <v>7</v>
      </c>
      <c r="F33" s="116">
        <v>16</v>
      </c>
      <c r="G33" s="116">
        <v>55</v>
      </c>
      <c r="H33" s="116">
        <v>50</v>
      </c>
      <c r="I33" s="117">
        <v>55</v>
      </c>
      <c r="J33" s="223">
        <v>3</v>
      </c>
      <c r="K33" s="61">
        <v>4</v>
      </c>
      <c r="L33" s="61">
        <v>4</v>
      </c>
      <c r="M33" s="61">
        <v>12</v>
      </c>
      <c r="N33" s="61">
        <v>26</v>
      </c>
      <c r="O33" s="61">
        <v>29</v>
      </c>
      <c r="P33" s="61">
        <v>21</v>
      </c>
      <c r="Q33" s="61">
        <v>29</v>
      </c>
      <c r="R33" s="61">
        <v>29</v>
      </c>
      <c r="S33" s="61">
        <v>26</v>
      </c>
    </row>
    <row r="34" spans="2:19" x14ac:dyDescent="0.15">
      <c r="B34" s="284" t="s">
        <v>17</v>
      </c>
      <c r="C34" s="238"/>
      <c r="D34" s="61">
        <v>205</v>
      </c>
      <c r="E34" s="116">
        <v>12</v>
      </c>
      <c r="F34" s="116">
        <v>26</v>
      </c>
      <c r="G34" s="116">
        <v>49</v>
      </c>
      <c r="H34" s="116">
        <v>55</v>
      </c>
      <c r="I34" s="117">
        <v>63</v>
      </c>
      <c r="J34" s="223">
        <v>5</v>
      </c>
      <c r="K34" s="61">
        <v>7</v>
      </c>
      <c r="L34" s="61">
        <v>8</v>
      </c>
      <c r="M34" s="61">
        <v>18</v>
      </c>
      <c r="N34" s="61">
        <v>26</v>
      </c>
      <c r="O34" s="61">
        <v>23</v>
      </c>
      <c r="P34" s="61">
        <v>25</v>
      </c>
      <c r="Q34" s="61">
        <v>30</v>
      </c>
      <c r="R34" s="61">
        <v>22</v>
      </c>
      <c r="S34" s="61">
        <v>41</v>
      </c>
    </row>
    <row r="35" spans="2:19" x14ac:dyDescent="0.15">
      <c r="B35" s="284" t="s">
        <v>18</v>
      </c>
      <c r="C35" s="238"/>
      <c r="D35" s="61">
        <v>1038</v>
      </c>
      <c r="E35" s="116">
        <v>32</v>
      </c>
      <c r="F35" s="116">
        <v>131</v>
      </c>
      <c r="G35" s="116">
        <v>263</v>
      </c>
      <c r="H35" s="116">
        <v>273</v>
      </c>
      <c r="I35" s="117">
        <v>339</v>
      </c>
      <c r="J35" s="223">
        <v>14</v>
      </c>
      <c r="K35" s="61">
        <v>18</v>
      </c>
      <c r="L35" s="61">
        <v>43</v>
      </c>
      <c r="M35" s="61">
        <v>88</v>
      </c>
      <c r="N35" s="61">
        <v>131</v>
      </c>
      <c r="O35" s="61">
        <v>132</v>
      </c>
      <c r="P35" s="61">
        <v>142</v>
      </c>
      <c r="Q35" s="61">
        <v>131</v>
      </c>
      <c r="R35" s="61">
        <v>143</v>
      </c>
      <c r="S35" s="61">
        <v>196</v>
      </c>
    </row>
    <row r="36" spans="2:19" x14ac:dyDescent="0.15">
      <c r="B36" s="284" t="s">
        <v>19</v>
      </c>
      <c r="C36" s="238"/>
      <c r="D36" s="61">
        <v>481</v>
      </c>
      <c r="E36" s="116">
        <v>26</v>
      </c>
      <c r="F36" s="116">
        <v>71</v>
      </c>
      <c r="G36" s="116">
        <v>124</v>
      </c>
      <c r="H36" s="116">
        <v>110</v>
      </c>
      <c r="I36" s="117">
        <v>150</v>
      </c>
      <c r="J36" s="223">
        <v>17</v>
      </c>
      <c r="K36" s="61">
        <v>9</v>
      </c>
      <c r="L36" s="61">
        <v>21</v>
      </c>
      <c r="M36" s="61">
        <v>50</v>
      </c>
      <c r="N36" s="61">
        <v>60</v>
      </c>
      <c r="O36" s="61">
        <v>64</v>
      </c>
      <c r="P36" s="61">
        <v>37</v>
      </c>
      <c r="Q36" s="61">
        <v>73</v>
      </c>
      <c r="R36" s="61">
        <v>57</v>
      </c>
      <c r="S36" s="61">
        <v>93</v>
      </c>
    </row>
    <row r="37" spans="2:19" x14ac:dyDescent="0.15">
      <c r="B37" s="284" t="s">
        <v>20</v>
      </c>
      <c r="C37" s="238"/>
      <c r="D37" s="61">
        <v>18</v>
      </c>
      <c r="E37" s="116">
        <v>2</v>
      </c>
      <c r="F37" s="116">
        <v>0</v>
      </c>
      <c r="G37" s="116">
        <v>5</v>
      </c>
      <c r="H37" s="116">
        <v>5</v>
      </c>
      <c r="I37" s="117">
        <v>6</v>
      </c>
      <c r="J37" s="223">
        <v>1</v>
      </c>
      <c r="K37" s="61">
        <v>1</v>
      </c>
      <c r="L37" s="61">
        <v>0</v>
      </c>
      <c r="M37" s="61">
        <v>0</v>
      </c>
      <c r="N37" s="61">
        <v>4</v>
      </c>
      <c r="O37" s="61">
        <v>1</v>
      </c>
      <c r="P37" s="61">
        <v>0</v>
      </c>
      <c r="Q37" s="61">
        <v>5</v>
      </c>
      <c r="R37" s="61">
        <v>1</v>
      </c>
      <c r="S37" s="61">
        <v>5</v>
      </c>
    </row>
    <row r="38" spans="2:19" x14ac:dyDescent="0.15">
      <c r="B38" s="284" t="s">
        <v>21</v>
      </c>
      <c r="C38" s="238"/>
      <c r="D38" s="61">
        <v>6</v>
      </c>
      <c r="E38" s="116">
        <v>0</v>
      </c>
      <c r="F38" s="116">
        <v>1</v>
      </c>
      <c r="G38" s="116">
        <v>0</v>
      </c>
      <c r="H38" s="116">
        <v>2</v>
      </c>
      <c r="I38" s="117">
        <v>3</v>
      </c>
      <c r="J38" s="223">
        <v>0</v>
      </c>
      <c r="K38" s="61">
        <v>0</v>
      </c>
      <c r="L38" s="61">
        <v>0</v>
      </c>
      <c r="M38" s="61">
        <v>1</v>
      </c>
      <c r="N38" s="61">
        <v>0</v>
      </c>
      <c r="O38" s="61">
        <v>0</v>
      </c>
      <c r="P38" s="61">
        <v>0</v>
      </c>
      <c r="Q38" s="61">
        <v>2</v>
      </c>
      <c r="R38" s="61">
        <v>1</v>
      </c>
      <c r="S38" s="61">
        <v>2</v>
      </c>
    </row>
    <row r="39" spans="2:19" x14ac:dyDescent="0.15">
      <c r="B39" s="284" t="s">
        <v>22</v>
      </c>
      <c r="C39" s="238"/>
      <c r="D39" s="61">
        <v>10</v>
      </c>
      <c r="E39" s="116">
        <v>0</v>
      </c>
      <c r="F39" s="116">
        <v>1</v>
      </c>
      <c r="G39" s="116">
        <v>1</v>
      </c>
      <c r="H39" s="116">
        <v>2</v>
      </c>
      <c r="I39" s="117">
        <v>6</v>
      </c>
      <c r="J39" s="223">
        <v>0</v>
      </c>
      <c r="K39" s="61">
        <v>0</v>
      </c>
      <c r="L39" s="61">
        <v>0</v>
      </c>
      <c r="M39" s="61">
        <v>1</v>
      </c>
      <c r="N39" s="61">
        <v>1</v>
      </c>
      <c r="O39" s="61">
        <v>0</v>
      </c>
      <c r="P39" s="61">
        <v>1</v>
      </c>
      <c r="Q39" s="61">
        <v>1</v>
      </c>
      <c r="R39" s="61">
        <v>2</v>
      </c>
      <c r="S39" s="61">
        <v>4</v>
      </c>
    </row>
    <row r="40" spans="2:19" x14ac:dyDescent="0.15">
      <c r="B40" s="284" t="s">
        <v>23</v>
      </c>
      <c r="C40" s="238"/>
      <c r="D40" s="61">
        <v>0</v>
      </c>
      <c r="E40" s="225">
        <v>0</v>
      </c>
      <c r="F40" s="225">
        <v>0</v>
      </c>
      <c r="G40" s="225">
        <v>0</v>
      </c>
      <c r="H40" s="225">
        <v>0</v>
      </c>
      <c r="I40" s="226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</row>
    <row r="41" spans="2:19" x14ac:dyDescent="0.15">
      <c r="B41" s="284" t="s">
        <v>24</v>
      </c>
      <c r="C41" s="238"/>
      <c r="D41" s="61">
        <v>0</v>
      </c>
      <c r="E41" s="116">
        <v>0</v>
      </c>
      <c r="F41" s="116">
        <v>0</v>
      </c>
      <c r="G41" s="116">
        <v>0</v>
      </c>
      <c r="H41" s="116">
        <v>0</v>
      </c>
      <c r="I41" s="117">
        <v>0</v>
      </c>
      <c r="J41" s="223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</row>
    <row r="42" spans="2:19" x14ac:dyDescent="0.15">
      <c r="B42" s="284" t="s">
        <v>25</v>
      </c>
      <c r="C42" s="238"/>
      <c r="D42" s="61">
        <v>10</v>
      </c>
      <c r="E42" s="116">
        <v>0</v>
      </c>
      <c r="F42" s="116">
        <v>4</v>
      </c>
      <c r="G42" s="116">
        <v>1</v>
      </c>
      <c r="H42" s="116">
        <v>3</v>
      </c>
      <c r="I42" s="117">
        <v>2</v>
      </c>
      <c r="J42" s="223">
        <v>0</v>
      </c>
      <c r="K42" s="61">
        <v>0</v>
      </c>
      <c r="L42" s="61">
        <v>2</v>
      </c>
      <c r="M42" s="61">
        <v>2</v>
      </c>
      <c r="N42" s="61">
        <v>1</v>
      </c>
      <c r="O42" s="61">
        <v>0</v>
      </c>
      <c r="P42" s="61">
        <v>2</v>
      </c>
      <c r="Q42" s="61">
        <v>1</v>
      </c>
      <c r="R42" s="61">
        <v>1</v>
      </c>
      <c r="S42" s="61">
        <v>1</v>
      </c>
    </row>
    <row r="43" spans="2:19" x14ac:dyDescent="0.15">
      <c r="B43" s="284" t="s">
        <v>26</v>
      </c>
      <c r="C43" s="238"/>
      <c r="D43" s="61">
        <v>45</v>
      </c>
      <c r="E43" s="116">
        <v>2</v>
      </c>
      <c r="F43" s="116">
        <v>3</v>
      </c>
      <c r="G43" s="116">
        <v>6</v>
      </c>
      <c r="H43" s="116">
        <v>8</v>
      </c>
      <c r="I43" s="117">
        <v>26</v>
      </c>
      <c r="J43" s="223">
        <v>0</v>
      </c>
      <c r="K43" s="61">
        <v>2</v>
      </c>
      <c r="L43" s="61">
        <v>1</v>
      </c>
      <c r="M43" s="61">
        <v>2</v>
      </c>
      <c r="N43" s="61">
        <v>2</v>
      </c>
      <c r="O43" s="61">
        <v>4</v>
      </c>
      <c r="P43" s="61">
        <v>3</v>
      </c>
      <c r="Q43" s="61">
        <v>5</v>
      </c>
      <c r="R43" s="61">
        <v>11</v>
      </c>
      <c r="S43" s="61">
        <v>15</v>
      </c>
    </row>
    <row r="44" spans="2:19" x14ac:dyDescent="0.15">
      <c r="B44" s="284" t="s">
        <v>27</v>
      </c>
      <c r="C44" s="238"/>
      <c r="D44" s="61">
        <v>38</v>
      </c>
      <c r="E44" s="116">
        <v>1</v>
      </c>
      <c r="F44" s="116">
        <v>3</v>
      </c>
      <c r="G44" s="116">
        <v>10</v>
      </c>
      <c r="H44" s="116">
        <v>9</v>
      </c>
      <c r="I44" s="117">
        <v>15</v>
      </c>
      <c r="J44" s="223">
        <v>0</v>
      </c>
      <c r="K44" s="61">
        <v>1</v>
      </c>
      <c r="L44" s="61">
        <v>2</v>
      </c>
      <c r="M44" s="61">
        <v>1</v>
      </c>
      <c r="N44" s="61">
        <v>4</v>
      </c>
      <c r="O44" s="61">
        <v>6</v>
      </c>
      <c r="P44" s="61">
        <v>7</v>
      </c>
      <c r="Q44" s="61">
        <v>2</v>
      </c>
      <c r="R44" s="61">
        <v>4</v>
      </c>
      <c r="S44" s="61">
        <v>11</v>
      </c>
    </row>
    <row r="45" spans="2:19" x14ac:dyDescent="0.15">
      <c r="B45" s="284" t="s">
        <v>28</v>
      </c>
      <c r="C45" s="238"/>
      <c r="D45" s="61">
        <v>263</v>
      </c>
      <c r="E45" s="116">
        <v>16</v>
      </c>
      <c r="F45" s="116">
        <v>47</v>
      </c>
      <c r="G45" s="116">
        <v>56</v>
      </c>
      <c r="H45" s="116">
        <v>64</v>
      </c>
      <c r="I45" s="117">
        <v>80</v>
      </c>
      <c r="J45" s="223">
        <v>7</v>
      </c>
      <c r="K45" s="61">
        <v>9</v>
      </c>
      <c r="L45" s="61">
        <v>21</v>
      </c>
      <c r="M45" s="61">
        <v>26</v>
      </c>
      <c r="N45" s="61">
        <v>29</v>
      </c>
      <c r="O45" s="61">
        <v>27</v>
      </c>
      <c r="P45" s="61">
        <v>34</v>
      </c>
      <c r="Q45" s="61">
        <v>30</v>
      </c>
      <c r="R45" s="61">
        <v>29</v>
      </c>
      <c r="S45" s="61">
        <v>51</v>
      </c>
    </row>
    <row r="46" spans="2:19" x14ac:dyDescent="0.15">
      <c r="B46" s="284" t="s">
        <v>29</v>
      </c>
      <c r="C46" s="238"/>
      <c r="D46" s="61">
        <v>25</v>
      </c>
      <c r="E46" s="116">
        <v>1</v>
      </c>
      <c r="F46" s="116">
        <v>2</v>
      </c>
      <c r="G46" s="116">
        <v>6</v>
      </c>
      <c r="H46" s="116">
        <v>5</v>
      </c>
      <c r="I46" s="117">
        <v>11</v>
      </c>
      <c r="J46" s="223">
        <v>0</v>
      </c>
      <c r="K46" s="61">
        <v>1</v>
      </c>
      <c r="L46" s="61">
        <v>0</v>
      </c>
      <c r="M46" s="61">
        <v>2</v>
      </c>
      <c r="N46" s="61">
        <v>3</v>
      </c>
      <c r="O46" s="61">
        <v>3</v>
      </c>
      <c r="P46" s="61">
        <v>2</v>
      </c>
      <c r="Q46" s="61">
        <v>3</v>
      </c>
      <c r="R46" s="61">
        <v>3</v>
      </c>
      <c r="S46" s="61">
        <v>8</v>
      </c>
    </row>
    <row r="47" spans="2:19" x14ac:dyDescent="0.15">
      <c r="B47" s="284" t="s">
        <v>30</v>
      </c>
      <c r="C47" s="238"/>
      <c r="D47" s="61">
        <v>58</v>
      </c>
      <c r="E47" s="116">
        <v>6</v>
      </c>
      <c r="F47" s="116">
        <v>10</v>
      </c>
      <c r="G47" s="116">
        <v>20</v>
      </c>
      <c r="H47" s="116">
        <v>13</v>
      </c>
      <c r="I47" s="117">
        <v>9</v>
      </c>
      <c r="J47" s="223">
        <v>3</v>
      </c>
      <c r="K47" s="61">
        <v>3</v>
      </c>
      <c r="L47" s="61">
        <v>3</v>
      </c>
      <c r="M47" s="61">
        <v>7</v>
      </c>
      <c r="N47" s="61">
        <v>9</v>
      </c>
      <c r="O47" s="61">
        <v>11</v>
      </c>
      <c r="P47" s="61">
        <v>6</v>
      </c>
      <c r="Q47" s="61">
        <v>7</v>
      </c>
      <c r="R47" s="61">
        <v>4</v>
      </c>
      <c r="S47" s="61">
        <v>5</v>
      </c>
    </row>
    <row r="48" spans="2:19" x14ac:dyDescent="0.15">
      <c r="B48" s="284" t="s">
        <v>31</v>
      </c>
      <c r="C48" s="238"/>
      <c r="D48" s="61">
        <v>119</v>
      </c>
      <c r="E48" s="116">
        <v>5</v>
      </c>
      <c r="F48" s="116">
        <v>14</v>
      </c>
      <c r="G48" s="116">
        <v>20</v>
      </c>
      <c r="H48" s="116">
        <v>32</v>
      </c>
      <c r="I48" s="117">
        <v>48</v>
      </c>
      <c r="J48" s="223">
        <v>2</v>
      </c>
      <c r="K48" s="61">
        <v>3</v>
      </c>
      <c r="L48" s="61">
        <v>3</v>
      </c>
      <c r="M48" s="61">
        <v>11</v>
      </c>
      <c r="N48" s="61">
        <v>12</v>
      </c>
      <c r="O48" s="61">
        <v>8</v>
      </c>
      <c r="P48" s="61">
        <v>16</v>
      </c>
      <c r="Q48" s="61">
        <v>16</v>
      </c>
      <c r="R48" s="61">
        <v>21</v>
      </c>
      <c r="S48" s="61">
        <v>27</v>
      </c>
    </row>
    <row r="49" spans="2:19" x14ac:dyDescent="0.15">
      <c r="B49" s="284" t="s">
        <v>32</v>
      </c>
      <c r="C49" s="238"/>
      <c r="D49" s="61">
        <v>555</v>
      </c>
      <c r="E49" s="116">
        <v>13</v>
      </c>
      <c r="F49" s="116">
        <v>72</v>
      </c>
      <c r="G49" s="116">
        <v>131</v>
      </c>
      <c r="H49" s="116">
        <v>142</v>
      </c>
      <c r="I49" s="117">
        <v>197</v>
      </c>
      <c r="J49" s="223">
        <v>6</v>
      </c>
      <c r="K49" s="61">
        <v>7</v>
      </c>
      <c r="L49" s="61">
        <v>27</v>
      </c>
      <c r="M49" s="61">
        <v>45</v>
      </c>
      <c r="N49" s="61">
        <v>52</v>
      </c>
      <c r="O49" s="61">
        <v>79</v>
      </c>
      <c r="P49" s="61">
        <v>63</v>
      </c>
      <c r="Q49" s="61">
        <v>79</v>
      </c>
      <c r="R49" s="61">
        <v>91</v>
      </c>
      <c r="S49" s="61">
        <v>106</v>
      </c>
    </row>
    <row r="50" spans="2:19" x14ac:dyDescent="0.15">
      <c r="B50" s="284" t="s">
        <v>33</v>
      </c>
      <c r="C50" s="238"/>
      <c r="D50" s="61">
        <v>180</v>
      </c>
      <c r="E50" s="116">
        <v>10</v>
      </c>
      <c r="F50" s="116">
        <v>19</v>
      </c>
      <c r="G50" s="116">
        <v>44</v>
      </c>
      <c r="H50" s="116">
        <v>51</v>
      </c>
      <c r="I50" s="117">
        <v>56</v>
      </c>
      <c r="J50" s="223">
        <v>4</v>
      </c>
      <c r="K50" s="61">
        <v>6</v>
      </c>
      <c r="L50" s="61">
        <v>6</v>
      </c>
      <c r="M50" s="61">
        <v>13</v>
      </c>
      <c r="N50" s="61">
        <v>21</v>
      </c>
      <c r="O50" s="61">
        <v>23</v>
      </c>
      <c r="P50" s="61">
        <v>19</v>
      </c>
      <c r="Q50" s="61">
        <v>32</v>
      </c>
      <c r="R50" s="61">
        <v>22</v>
      </c>
      <c r="S50" s="61">
        <v>34</v>
      </c>
    </row>
    <row r="51" spans="2:19" x14ac:dyDescent="0.15">
      <c r="B51" s="284" t="s">
        <v>34</v>
      </c>
      <c r="C51" s="238"/>
      <c r="D51" s="61">
        <v>19</v>
      </c>
      <c r="E51" s="116">
        <v>3</v>
      </c>
      <c r="F51" s="116">
        <v>4</v>
      </c>
      <c r="G51" s="116">
        <v>6</v>
      </c>
      <c r="H51" s="116">
        <v>3</v>
      </c>
      <c r="I51" s="117">
        <v>3</v>
      </c>
      <c r="J51" s="223">
        <v>3</v>
      </c>
      <c r="K51" s="61">
        <v>0</v>
      </c>
      <c r="L51" s="61">
        <v>0</v>
      </c>
      <c r="M51" s="61">
        <v>4</v>
      </c>
      <c r="N51" s="61">
        <v>2</v>
      </c>
      <c r="O51" s="61">
        <v>4</v>
      </c>
      <c r="P51" s="61">
        <v>1</v>
      </c>
      <c r="Q51" s="61">
        <v>2</v>
      </c>
      <c r="R51" s="61">
        <v>1</v>
      </c>
      <c r="S51" s="61">
        <v>2</v>
      </c>
    </row>
    <row r="52" spans="2:19" x14ac:dyDescent="0.15">
      <c r="B52" s="284" t="s">
        <v>35</v>
      </c>
      <c r="C52" s="238"/>
      <c r="D52" s="61">
        <v>10</v>
      </c>
      <c r="E52" s="116">
        <v>0</v>
      </c>
      <c r="F52" s="116">
        <v>2</v>
      </c>
      <c r="G52" s="116">
        <v>2</v>
      </c>
      <c r="H52" s="116">
        <v>3</v>
      </c>
      <c r="I52" s="117">
        <v>3</v>
      </c>
      <c r="J52" s="223">
        <v>0</v>
      </c>
      <c r="K52" s="61">
        <v>0</v>
      </c>
      <c r="L52" s="61">
        <v>0</v>
      </c>
      <c r="M52" s="61">
        <v>2</v>
      </c>
      <c r="N52" s="61">
        <v>1</v>
      </c>
      <c r="O52" s="61">
        <v>1</v>
      </c>
      <c r="P52" s="61">
        <v>1</v>
      </c>
      <c r="Q52" s="61">
        <v>2</v>
      </c>
      <c r="R52" s="61">
        <v>1</v>
      </c>
      <c r="S52" s="61">
        <v>2</v>
      </c>
    </row>
    <row r="53" spans="2:19" x14ac:dyDescent="0.15">
      <c r="B53" s="284" t="s">
        <v>36</v>
      </c>
      <c r="C53" s="238"/>
      <c r="D53" s="61">
        <v>3</v>
      </c>
      <c r="E53" s="116">
        <v>1</v>
      </c>
      <c r="F53" s="116">
        <v>1</v>
      </c>
      <c r="G53" s="116">
        <v>0</v>
      </c>
      <c r="H53" s="116">
        <v>1</v>
      </c>
      <c r="I53" s="117">
        <v>0</v>
      </c>
      <c r="J53" s="223">
        <v>1</v>
      </c>
      <c r="K53" s="61">
        <v>0</v>
      </c>
      <c r="L53" s="61">
        <v>1</v>
      </c>
      <c r="M53" s="61">
        <v>0</v>
      </c>
      <c r="N53" s="61">
        <v>0</v>
      </c>
      <c r="O53" s="61">
        <v>0</v>
      </c>
      <c r="P53" s="61">
        <v>0</v>
      </c>
      <c r="Q53" s="61">
        <v>1</v>
      </c>
      <c r="R53" s="61">
        <v>0</v>
      </c>
      <c r="S53" s="61">
        <v>0</v>
      </c>
    </row>
    <row r="54" spans="2:19" x14ac:dyDescent="0.15">
      <c r="B54" s="284" t="s">
        <v>37</v>
      </c>
      <c r="C54" s="238"/>
      <c r="D54" s="61">
        <v>2</v>
      </c>
      <c r="E54" s="116">
        <v>0</v>
      </c>
      <c r="F54" s="116">
        <v>1</v>
      </c>
      <c r="G54" s="116">
        <v>0</v>
      </c>
      <c r="H54" s="116">
        <v>1</v>
      </c>
      <c r="I54" s="117">
        <v>0</v>
      </c>
      <c r="J54" s="223">
        <v>0</v>
      </c>
      <c r="K54" s="61">
        <v>0</v>
      </c>
      <c r="L54" s="61">
        <v>1</v>
      </c>
      <c r="M54" s="61">
        <v>0</v>
      </c>
      <c r="N54" s="61">
        <v>0</v>
      </c>
      <c r="O54" s="61">
        <v>0</v>
      </c>
      <c r="P54" s="61">
        <v>1</v>
      </c>
      <c r="Q54" s="61">
        <v>0</v>
      </c>
      <c r="R54" s="61">
        <v>0</v>
      </c>
      <c r="S54" s="61">
        <v>0</v>
      </c>
    </row>
    <row r="55" spans="2:19" x14ac:dyDescent="0.15">
      <c r="B55" s="284" t="s">
        <v>38</v>
      </c>
      <c r="C55" s="238"/>
      <c r="D55" s="61">
        <v>48</v>
      </c>
      <c r="E55" s="116">
        <v>4</v>
      </c>
      <c r="F55" s="116">
        <v>5</v>
      </c>
      <c r="G55" s="116">
        <v>13</v>
      </c>
      <c r="H55" s="116">
        <v>14</v>
      </c>
      <c r="I55" s="117">
        <v>12</v>
      </c>
      <c r="J55" s="223">
        <v>1</v>
      </c>
      <c r="K55" s="61">
        <v>3</v>
      </c>
      <c r="L55" s="61">
        <v>2</v>
      </c>
      <c r="M55" s="61">
        <v>3</v>
      </c>
      <c r="N55" s="61">
        <v>8</v>
      </c>
      <c r="O55" s="61">
        <v>5</v>
      </c>
      <c r="P55" s="61">
        <v>4</v>
      </c>
      <c r="Q55" s="61">
        <v>10</v>
      </c>
      <c r="R55" s="61">
        <v>3</v>
      </c>
      <c r="S55" s="61">
        <v>9</v>
      </c>
    </row>
    <row r="56" spans="2:19" x14ac:dyDescent="0.15">
      <c r="B56" s="284" t="s">
        <v>39</v>
      </c>
      <c r="C56" s="238"/>
      <c r="D56" s="61">
        <v>65</v>
      </c>
      <c r="E56" s="116">
        <v>5</v>
      </c>
      <c r="F56" s="116">
        <v>9</v>
      </c>
      <c r="G56" s="116">
        <v>19</v>
      </c>
      <c r="H56" s="116">
        <v>17</v>
      </c>
      <c r="I56" s="117">
        <v>15</v>
      </c>
      <c r="J56" s="223">
        <v>3</v>
      </c>
      <c r="K56" s="61">
        <v>2</v>
      </c>
      <c r="L56" s="61">
        <v>2</v>
      </c>
      <c r="M56" s="61">
        <v>7</v>
      </c>
      <c r="N56" s="61">
        <v>7</v>
      </c>
      <c r="O56" s="61">
        <v>12</v>
      </c>
      <c r="P56" s="61">
        <v>7</v>
      </c>
      <c r="Q56" s="61">
        <v>10</v>
      </c>
      <c r="R56" s="61">
        <v>11</v>
      </c>
      <c r="S56" s="61">
        <v>4</v>
      </c>
    </row>
    <row r="57" spans="2:19" x14ac:dyDescent="0.15">
      <c r="B57" s="284" t="s">
        <v>40</v>
      </c>
      <c r="C57" s="238"/>
      <c r="D57" s="61">
        <v>18</v>
      </c>
      <c r="E57" s="116">
        <v>3</v>
      </c>
      <c r="F57" s="116">
        <v>0</v>
      </c>
      <c r="G57" s="116">
        <v>7</v>
      </c>
      <c r="H57" s="116">
        <v>5</v>
      </c>
      <c r="I57" s="117">
        <v>3</v>
      </c>
      <c r="J57" s="223">
        <v>2</v>
      </c>
      <c r="K57" s="61">
        <v>1</v>
      </c>
      <c r="L57" s="61">
        <v>0</v>
      </c>
      <c r="M57" s="61">
        <v>0</v>
      </c>
      <c r="N57" s="61">
        <v>3</v>
      </c>
      <c r="O57" s="61">
        <v>4</v>
      </c>
      <c r="P57" s="61">
        <v>1</v>
      </c>
      <c r="Q57" s="61">
        <v>4</v>
      </c>
      <c r="R57" s="61">
        <v>2</v>
      </c>
      <c r="S57" s="61">
        <v>1</v>
      </c>
    </row>
    <row r="58" spans="2:19" x14ac:dyDescent="0.15">
      <c r="B58" s="284" t="s">
        <v>41</v>
      </c>
      <c r="C58" s="238"/>
      <c r="D58" s="61">
        <v>4</v>
      </c>
      <c r="E58" s="116">
        <v>1</v>
      </c>
      <c r="F58" s="116">
        <v>1</v>
      </c>
      <c r="G58" s="116">
        <v>1</v>
      </c>
      <c r="H58" s="116">
        <v>1</v>
      </c>
      <c r="I58" s="117">
        <v>0</v>
      </c>
      <c r="J58" s="223">
        <v>1</v>
      </c>
      <c r="K58" s="61">
        <v>0</v>
      </c>
      <c r="L58" s="61">
        <v>1</v>
      </c>
      <c r="M58" s="61">
        <v>0</v>
      </c>
      <c r="N58" s="61">
        <v>1</v>
      </c>
      <c r="O58" s="61">
        <v>0</v>
      </c>
      <c r="P58" s="61">
        <v>0</v>
      </c>
      <c r="Q58" s="61">
        <v>1</v>
      </c>
      <c r="R58" s="61">
        <v>0</v>
      </c>
      <c r="S58" s="61">
        <v>0</v>
      </c>
    </row>
    <row r="59" spans="2:19" x14ac:dyDescent="0.15">
      <c r="B59" s="284" t="s">
        <v>42</v>
      </c>
      <c r="C59" s="238"/>
      <c r="D59" s="61">
        <v>34</v>
      </c>
      <c r="E59" s="116">
        <v>5</v>
      </c>
      <c r="F59" s="116">
        <v>5</v>
      </c>
      <c r="G59" s="116">
        <v>9</v>
      </c>
      <c r="H59" s="116">
        <v>7</v>
      </c>
      <c r="I59" s="117">
        <v>8</v>
      </c>
      <c r="J59" s="223">
        <v>1</v>
      </c>
      <c r="K59" s="61">
        <v>4</v>
      </c>
      <c r="L59" s="61">
        <v>2</v>
      </c>
      <c r="M59" s="61">
        <v>3</v>
      </c>
      <c r="N59" s="61">
        <v>5</v>
      </c>
      <c r="O59" s="61">
        <v>4</v>
      </c>
      <c r="P59" s="61">
        <v>3</v>
      </c>
      <c r="Q59" s="61">
        <v>4</v>
      </c>
      <c r="R59" s="61">
        <v>4</v>
      </c>
      <c r="S59" s="61">
        <v>4</v>
      </c>
    </row>
    <row r="60" spans="2:19" x14ac:dyDescent="0.15">
      <c r="B60" s="284" t="s">
        <v>43</v>
      </c>
      <c r="C60" s="238"/>
      <c r="D60" s="61">
        <v>25</v>
      </c>
      <c r="E60" s="116">
        <v>3</v>
      </c>
      <c r="F60" s="116">
        <v>7</v>
      </c>
      <c r="G60" s="116">
        <v>5</v>
      </c>
      <c r="H60" s="116">
        <v>5</v>
      </c>
      <c r="I60" s="117">
        <v>5</v>
      </c>
      <c r="J60" s="223">
        <v>2</v>
      </c>
      <c r="K60" s="61">
        <v>1</v>
      </c>
      <c r="L60" s="61">
        <v>6</v>
      </c>
      <c r="M60" s="61">
        <v>1</v>
      </c>
      <c r="N60" s="61">
        <v>2</v>
      </c>
      <c r="O60" s="61">
        <v>3</v>
      </c>
      <c r="P60" s="61">
        <v>2</v>
      </c>
      <c r="Q60" s="61">
        <v>3</v>
      </c>
      <c r="R60" s="61">
        <v>1</v>
      </c>
      <c r="S60" s="61">
        <v>4</v>
      </c>
    </row>
    <row r="61" spans="2:19" x14ac:dyDescent="0.15">
      <c r="B61" s="284" t="s">
        <v>44</v>
      </c>
      <c r="C61" s="238"/>
      <c r="D61" s="61">
        <v>21</v>
      </c>
      <c r="E61" s="116">
        <v>2</v>
      </c>
      <c r="F61" s="116">
        <v>3</v>
      </c>
      <c r="G61" s="116">
        <v>5</v>
      </c>
      <c r="H61" s="116">
        <v>5</v>
      </c>
      <c r="I61" s="117">
        <v>6</v>
      </c>
      <c r="J61" s="223">
        <v>1</v>
      </c>
      <c r="K61" s="61">
        <v>1</v>
      </c>
      <c r="L61" s="61">
        <v>0</v>
      </c>
      <c r="M61" s="61">
        <v>3</v>
      </c>
      <c r="N61" s="61">
        <v>3</v>
      </c>
      <c r="O61" s="61">
        <v>2</v>
      </c>
      <c r="P61" s="61">
        <v>3</v>
      </c>
      <c r="Q61" s="61">
        <v>2</v>
      </c>
      <c r="R61" s="61">
        <v>1</v>
      </c>
      <c r="S61" s="61">
        <v>5</v>
      </c>
    </row>
    <row r="62" spans="2:19" x14ac:dyDescent="0.15">
      <c r="B62" s="284" t="s">
        <v>45</v>
      </c>
      <c r="C62" s="238"/>
      <c r="D62" s="61">
        <v>253</v>
      </c>
      <c r="E62" s="116">
        <v>17</v>
      </c>
      <c r="F62" s="116">
        <v>48</v>
      </c>
      <c r="G62" s="116">
        <v>51</v>
      </c>
      <c r="H62" s="116">
        <v>69</v>
      </c>
      <c r="I62" s="117">
        <v>68</v>
      </c>
      <c r="J62" s="223">
        <v>11</v>
      </c>
      <c r="K62" s="61">
        <v>6</v>
      </c>
      <c r="L62" s="61">
        <v>13</v>
      </c>
      <c r="M62" s="61">
        <v>35</v>
      </c>
      <c r="N62" s="61">
        <v>20</v>
      </c>
      <c r="O62" s="61">
        <v>31</v>
      </c>
      <c r="P62" s="61">
        <v>36</v>
      </c>
      <c r="Q62" s="61">
        <v>33</v>
      </c>
      <c r="R62" s="61">
        <v>31</v>
      </c>
      <c r="S62" s="61">
        <v>37</v>
      </c>
    </row>
    <row r="63" spans="2:19" x14ac:dyDescent="0.15">
      <c r="B63" s="284" t="s">
        <v>46</v>
      </c>
      <c r="C63" s="238"/>
      <c r="D63" s="61">
        <v>16</v>
      </c>
      <c r="E63" s="116">
        <v>1</v>
      </c>
      <c r="F63" s="116">
        <v>6</v>
      </c>
      <c r="G63" s="116">
        <v>3</v>
      </c>
      <c r="H63" s="116">
        <v>4</v>
      </c>
      <c r="I63" s="117">
        <v>2</v>
      </c>
      <c r="J63" s="223">
        <v>0</v>
      </c>
      <c r="K63" s="61">
        <v>1</v>
      </c>
      <c r="L63" s="61">
        <v>1</v>
      </c>
      <c r="M63" s="61">
        <v>5</v>
      </c>
      <c r="N63" s="61">
        <v>1</v>
      </c>
      <c r="O63" s="61">
        <v>2</v>
      </c>
      <c r="P63" s="61">
        <v>0</v>
      </c>
      <c r="Q63" s="61">
        <v>4</v>
      </c>
      <c r="R63" s="61">
        <v>2</v>
      </c>
      <c r="S63" s="61">
        <v>0</v>
      </c>
    </row>
    <row r="64" spans="2:19" x14ac:dyDescent="0.15">
      <c r="B64" s="284" t="s">
        <v>47</v>
      </c>
      <c r="C64" s="238"/>
      <c r="D64" s="61">
        <v>32</v>
      </c>
      <c r="E64" s="116">
        <v>2</v>
      </c>
      <c r="F64" s="116">
        <v>2</v>
      </c>
      <c r="G64" s="116">
        <v>4</v>
      </c>
      <c r="H64" s="116">
        <v>10</v>
      </c>
      <c r="I64" s="117">
        <v>14</v>
      </c>
      <c r="J64" s="223">
        <v>1</v>
      </c>
      <c r="K64" s="61">
        <v>1</v>
      </c>
      <c r="L64" s="61">
        <v>1</v>
      </c>
      <c r="M64" s="61">
        <v>1</v>
      </c>
      <c r="N64" s="61">
        <v>3</v>
      </c>
      <c r="O64" s="61">
        <v>1</v>
      </c>
      <c r="P64" s="61">
        <v>3</v>
      </c>
      <c r="Q64" s="61">
        <v>7</v>
      </c>
      <c r="R64" s="61">
        <v>2</v>
      </c>
      <c r="S64" s="61">
        <v>12</v>
      </c>
    </row>
    <row r="65" spans="2:19" x14ac:dyDescent="0.15">
      <c r="B65" s="284" t="s">
        <v>48</v>
      </c>
      <c r="C65" s="238"/>
      <c r="D65" s="61">
        <v>85</v>
      </c>
      <c r="E65" s="116">
        <v>4</v>
      </c>
      <c r="F65" s="116">
        <v>15</v>
      </c>
      <c r="G65" s="116">
        <v>22</v>
      </c>
      <c r="H65" s="116">
        <v>22</v>
      </c>
      <c r="I65" s="117">
        <v>22</v>
      </c>
      <c r="J65" s="223">
        <v>1</v>
      </c>
      <c r="K65" s="61">
        <v>3</v>
      </c>
      <c r="L65" s="61">
        <v>7</v>
      </c>
      <c r="M65" s="61">
        <v>8</v>
      </c>
      <c r="N65" s="61">
        <v>8</v>
      </c>
      <c r="O65" s="61">
        <v>14</v>
      </c>
      <c r="P65" s="61">
        <v>13</v>
      </c>
      <c r="Q65" s="61">
        <v>9</v>
      </c>
      <c r="R65" s="61">
        <v>5</v>
      </c>
      <c r="S65" s="61">
        <v>17</v>
      </c>
    </row>
    <row r="66" spans="2:19" x14ac:dyDescent="0.15">
      <c r="B66" s="284" t="s">
        <v>49</v>
      </c>
      <c r="C66" s="238"/>
      <c r="D66" s="61">
        <v>15</v>
      </c>
      <c r="E66" s="116">
        <v>1</v>
      </c>
      <c r="F66" s="116">
        <v>2</v>
      </c>
      <c r="G66" s="116">
        <v>4</v>
      </c>
      <c r="H66" s="116">
        <v>5</v>
      </c>
      <c r="I66" s="117">
        <v>3</v>
      </c>
      <c r="J66" s="223">
        <v>1</v>
      </c>
      <c r="K66" s="61">
        <v>0</v>
      </c>
      <c r="L66" s="61">
        <v>0</v>
      </c>
      <c r="M66" s="61">
        <v>2</v>
      </c>
      <c r="N66" s="61">
        <v>1</v>
      </c>
      <c r="O66" s="61">
        <v>3</v>
      </c>
      <c r="P66" s="61">
        <v>1</v>
      </c>
      <c r="Q66" s="61">
        <v>4</v>
      </c>
      <c r="R66" s="61">
        <v>1</v>
      </c>
      <c r="S66" s="61">
        <v>2</v>
      </c>
    </row>
    <row r="67" spans="2:19" x14ac:dyDescent="0.15">
      <c r="B67" s="284" t="s">
        <v>50</v>
      </c>
      <c r="C67" s="238"/>
      <c r="D67" s="61">
        <v>2</v>
      </c>
      <c r="E67" s="116">
        <v>1</v>
      </c>
      <c r="F67" s="116">
        <v>0</v>
      </c>
      <c r="G67" s="116">
        <v>0</v>
      </c>
      <c r="H67" s="116">
        <v>1</v>
      </c>
      <c r="I67" s="117">
        <v>0</v>
      </c>
      <c r="J67" s="223">
        <v>1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1</v>
      </c>
      <c r="Q67" s="61">
        <v>0</v>
      </c>
      <c r="R67" s="61">
        <v>0</v>
      </c>
      <c r="S67" s="61">
        <v>0</v>
      </c>
    </row>
    <row r="68" spans="2:19" x14ac:dyDescent="0.15">
      <c r="B68" s="284" t="s">
        <v>51</v>
      </c>
      <c r="C68" s="238"/>
      <c r="D68" s="116">
        <v>8</v>
      </c>
      <c r="E68" s="116">
        <v>0</v>
      </c>
      <c r="F68" s="116">
        <v>1</v>
      </c>
      <c r="G68" s="116">
        <v>4</v>
      </c>
      <c r="H68" s="116">
        <v>2</v>
      </c>
      <c r="I68" s="117">
        <v>1</v>
      </c>
      <c r="J68" s="223">
        <v>0</v>
      </c>
      <c r="K68" s="116">
        <v>0</v>
      </c>
      <c r="L68" s="116">
        <v>1</v>
      </c>
      <c r="M68" s="116">
        <v>0</v>
      </c>
      <c r="N68" s="116">
        <v>0</v>
      </c>
      <c r="O68" s="116">
        <v>4</v>
      </c>
      <c r="P68" s="116">
        <v>1</v>
      </c>
      <c r="Q68" s="116">
        <v>1</v>
      </c>
      <c r="R68" s="116">
        <v>1</v>
      </c>
      <c r="S68" s="116">
        <v>0</v>
      </c>
    </row>
    <row r="69" spans="2:19" s="5" customFormat="1" x14ac:dyDescent="0.15">
      <c r="B69" s="285" t="s">
        <v>73</v>
      </c>
      <c r="C69" s="276"/>
      <c r="D69" s="118">
        <v>77</v>
      </c>
      <c r="E69" s="118">
        <v>4</v>
      </c>
      <c r="F69" s="118">
        <v>6</v>
      </c>
      <c r="G69" s="118">
        <v>13</v>
      </c>
      <c r="H69" s="118">
        <v>13</v>
      </c>
      <c r="I69" s="119">
        <v>41</v>
      </c>
      <c r="J69" s="224">
        <v>3</v>
      </c>
      <c r="K69" s="118">
        <v>1</v>
      </c>
      <c r="L69" s="118">
        <v>1</v>
      </c>
      <c r="M69" s="118">
        <v>5</v>
      </c>
      <c r="N69" s="118">
        <v>9</v>
      </c>
      <c r="O69" s="118">
        <v>4</v>
      </c>
      <c r="P69" s="118">
        <v>4</v>
      </c>
      <c r="Q69" s="118">
        <v>9</v>
      </c>
      <c r="R69" s="118">
        <v>8</v>
      </c>
      <c r="S69" s="118">
        <v>33</v>
      </c>
    </row>
    <row r="71" spans="2:19" x14ac:dyDescent="0.15">
      <c r="D71" s="171">
        <f>D6</f>
        <v>4278</v>
      </c>
    </row>
    <row r="72" spans="2:19" x14ac:dyDescent="0.15">
      <c r="D72" s="171" t="str">
        <f>IF(D71=SUM(D8:D11,D12:D22,D23:D69)/3,"OK","NG")</f>
        <v>OK</v>
      </c>
    </row>
  </sheetData>
  <mergeCells count="66">
    <mergeCell ref="B6:C6"/>
    <mergeCell ref="B3:C3"/>
    <mergeCell ref="D3:D5"/>
    <mergeCell ref="E3:I3"/>
    <mergeCell ref="J3:S3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rowBreaks count="1" manualBreakCount="1">
    <brk id="1" max="16383" man="1"/>
  </rowBreaks>
  <colBreaks count="1" manualBreakCount="1">
    <brk id="9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30" t="s">
        <v>163</v>
      </c>
      <c r="D1" s="30" t="s">
        <v>164</v>
      </c>
    </row>
    <row r="2" spans="2:16" ht="17.25" x14ac:dyDescent="0.2">
      <c r="B2" s="1" t="s">
        <v>376</v>
      </c>
      <c r="C2" s="2"/>
      <c r="E2" s="30"/>
    </row>
    <row r="3" spans="2:16" s="54" customFormat="1" x14ac:dyDescent="0.15">
      <c r="B3" s="306" t="s">
        <v>165</v>
      </c>
      <c r="C3" s="291"/>
      <c r="D3" s="297" t="s">
        <v>92</v>
      </c>
      <c r="E3" s="297" t="s">
        <v>166</v>
      </c>
      <c r="F3" s="297" t="s">
        <v>167</v>
      </c>
      <c r="G3" s="297" t="s">
        <v>168</v>
      </c>
      <c r="H3" s="312" t="s">
        <v>169</v>
      </c>
      <c r="I3" s="297" t="s">
        <v>170</v>
      </c>
      <c r="J3" s="297" t="s">
        <v>171</v>
      </c>
      <c r="K3" s="297" t="s">
        <v>172</v>
      </c>
      <c r="L3" s="297" t="s">
        <v>173</v>
      </c>
      <c r="M3" s="297" t="s">
        <v>114</v>
      </c>
      <c r="N3" s="297" t="s">
        <v>115</v>
      </c>
    </row>
    <row r="4" spans="2:16" s="54" customFormat="1" ht="17.25" customHeight="1" x14ac:dyDescent="0.15">
      <c r="B4" s="310"/>
      <c r="C4" s="311"/>
      <c r="D4" s="297"/>
      <c r="E4" s="297"/>
      <c r="F4" s="297"/>
      <c r="G4" s="297"/>
      <c r="H4" s="313"/>
      <c r="I4" s="297"/>
      <c r="J4" s="297"/>
      <c r="K4" s="297"/>
      <c r="L4" s="297"/>
      <c r="M4" s="297"/>
      <c r="N4" s="297"/>
    </row>
    <row r="5" spans="2:16" ht="29.25" customHeight="1" x14ac:dyDescent="0.15">
      <c r="B5" s="314" t="s">
        <v>85</v>
      </c>
      <c r="C5" s="315"/>
      <c r="D5" s="298"/>
      <c r="E5" s="298"/>
      <c r="F5" s="298"/>
      <c r="G5" s="298"/>
      <c r="H5" s="85" t="s">
        <v>174</v>
      </c>
      <c r="I5" s="298"/>
      <c r="J5" s="298"/>
      <c r="K5" s="298"/>
      <c r="L5" s="298"/>
      <c r="M5" s="298"/>
      <c r="N5" s="298"/>
      <c r="O5"/>
      <c r="P5"/>
    </row>
    <row r="6" spans="2:16" ht="12" customHeight="1" x14ac:dyDescent="0.15">
      <c r="B6" s="289" t="s">
        <v>0</v>
      </c>
      <c r="C6" s="278"/>
      <c r="D6" s="61">
        <v>4278</v>
      </c>
      <c r="E6" s="61">
        <v>781</v>
      </c>
      <c r="F6" s="61">
        <v>1036</v>
      </c>
      <c r="G6" s="61">
        <v>309</v>
      </c>
      <c r="H6" s="61">
        <v>269</v>
      </c>
      <c r="I6" s="61">
        <v>243</v>
      </c>
      <c r="J6" s="61">
        <v>310</v>
      </c>
      <c r="K6" s="61">
        <v>22</v>
      </c>
      <c r="L6" s="61">
        <v>360</v>
      </c>
      <c r="M6" s="61">
        <v>948</v>
      </c>
      <c r="N6" s="61">
        <v>0</v>
      </c>
      <c r="O6"/>
      <c r="P6"/>
    </row>
    <row r="7" spans="2:16" ht="12" customHeight="1" x14ac:dyDescent="0.15">
      <c r="B7" s="284" t="s">
        <v>1</v>
      </c>
      <c r="C7" s="238"/>
      <c r="D7" s="114">
        <v>3219</v>
      </c>
      <c r="E7" s="114">
        <v>586</v>
      </c>
      <c r="F7" s="114">
        <v>827</v>
      </c>
      <c r="G7" s="114">
        <v>261</v>
      </c>
      <c r="H7" s="114">
        <v>194</v>
      </c>
      <c r="I7" s="114">
        <v>175</v>
      </c>
      <c r="J7" s="114">
        <v>246</v>
      </c>
      <c r="K7" s="114">
        <v>21</v>
      </c>
      <c r="L7" s="114">
        <v>281</v>
      </c>
      <c r="M7" s="114">
        <v>628</v>
      </c>
      <c r="N7" s="114">
        <v>0</v>
      </c>
      <c r="O7"/>
      <c r="P7"/>
    </row>
    <row r="8" spans="2:16" ht="12" customHeight="1" x14ac:dyDescent="0.15">
      <c r="B8" s="71"/>
      <c r="C8" s="18" t="s">
        <v>65</v>
      </c>
      <c r="D8" s="116">
        <v>1907</v>
      </c>
      <c r="E8" s="116">
        <v>319</v>
      </c>
      <c r="F8" s="116">
        <v>580</v>
      </c>
      <c r="G8" s="116">
        <v>166</v>
      </c>
      <c r="H8" s="116">
        <v>126</v>
      </c>
      <c r="I8" s="116">
        <v>79</v>
      </c>
      <c r="J8" s="116">
        <v>146</v>
      </c>
      <c r="K8" s="116">
        <v>17</v>
      </c>
      <c r="L8" s="116">
        <v>154</v>
      </c>
      <c r="M8" s="116">
        <v>320</v>
      </c>
      <c r="N8" s="116">
        <v>0</v>
      </c>
      <c r="O8"/>
      <c r="P8"/>
    </row>
    <row r="9" spans="2:16" ht="12" customHeight="1" x14ac:dyDescent="0.15">
      <c r="B9" s="71"/>
      <c r="C9" s="18" t="s">
        <v>66</v>
      </c>
      <c r="D9" s="116">
        <v>941</v>
      </c>
      <c r="E9" s="116">
        <v>204</v>
      </c>
      <c r="F9" s="116">
        <v>173</v>
      </c>
      <c r="G9" s="116">
        <v>70</v>
      </c>
      <c r="H9" s="116">
        <v>49</v>
      </c>
      <c r="I9" s="116">
        <v>64</v>
      </c>
      <c r="J9" s="116">
        <v>82</v>
      </c>
      <c r="K9" s="116">
        <v>3</v>
      </c>
      <c r="L9" s="116">
        <v>80</v>
      </c>
      <c r="M9" s="116">
        <v>216</v>
      </c>
      <c r="N9" s="116">
        <v>0</v>
      </c>
      <c r="O9"/>
      <c r="P9"/>
    </row>
    <row r="10" spans="2:16" ht="12" customHeight="1" x14ac:dyDescent="0.15">
      <c r="B10" s="71"/>
      <c r="C10" s="18" t="s">
        <v>67</v>
      </c>
      <c r="D10" s="116">
        <v>371</v>
      </c>
      <c r="E10" s="116">
        <v>63</v>
      </c>
      <c r="F10" s="116">
        <v>74</v>
      </c>
      <c r="G10" s="116">
        <v>25</v>
      </c>
      <c r="H10" s="116">
        <v>19</v>
      </c>
      <c r="I10" s="116">
        <v>32</v>
      </c>
      <c r="J10" s="116">
        <v>18</v>
      </c>
      <c r="K10" s="116">
        <v>1</v>
      </c>
      <c r="L10" s="116">
        <v>47</v>
      </c>
      <c r="M10" s="116">
        <v>92</v>
      </c>
      <c r="N10" s="116">
        <v>0</v>
      </c>
      <c r="O10"/>
      <c r="P10"/>
    </row>
    <row r="11" spans="2:16" ht="12" customHeight="1" x14ac:dyDescent="0.15">
      <c r="B11" s="285" t="s">
        <v>5</v>
      </c>
      <c r="C11" s="276"/>
      <c r="D11" s="118">
        <v>1059</v>
      </c>
      <c r="E11" s="118">
        <v>195</v>
      </c>
      <c r="F11" s="118">
        <v>209</v>
      </c>
      <c r="G11" s="118">
        <v>48</v>
      </c>
      <c r="H11" s="118">
        <v>75</v>
      </c>
      <c r="I11" s="118">
        <v>68</v>
      </c>
      <c r="J11" s="118">
        <v>64</v>
      </c>
      <c r="K11" s="118">
        <v>1</v>
      </c>
      <c r="L11" s="118">
        <v>79</v>
      </c>
      <c r="M11" s="118">
        <v>320</v>
      </c>
      <c r="N11" s="118">
        <v>0</v>
      </c>
      <c r="O11"/>
      <c r="P11"/>
    </row>
    <row r="12" spans="2:16" ht="12" customHeight="1" x14ac:dyDescent="0.15">
      <c r="B12" s="284" t="s">
        <v>75</v>
      </c>
      <c r="C12" s="238"/>
      <c r="D12" s="61">
        <v>78</v>
      </c>
      <c r="E12" s="61">
        <v>12</v>
      </c>
      <c r="F12" s="61">
        <v>15</v>
      </c>
      <c r="G12" s="61">
        <v>1</v>
      </c>
      <c r="H12" s="61">
        <v>3</v>
      </c>
      <c r="I12" s="61">
        <v>3</v>
      </c>
      <c r="J12" s="61">
        <v>3</v>
      </c>
      <c r="K12" s="61">
        <v>0</v>
      </c>
      <c r="L12" s="61">
        <v>2</v>
      </c>
      <c r="M12" s="61">
        <v>39</v>
      </c>
      <c r="N12" s="61">
        <v>0</v>
      </c>
      <c r="O12"/>
      <c r="P12"/>
    </row>
    <row r="13" spans="2:16" ht="12" customHeight="1" x14ac:dyDescent="0.15">
      <c r="B13" s="284" t="s">
        <v>76</v>
      </c>
      <c r="C13" s="238"/>
      <c r="D13" s="61">
        <v>133</v>
      </c>
      <c r="E13" s="61">
        <v>33</v>
      </c>
      <c r="F13" s="61">
        <v>20</v>
      </c>
      <c r="G13" s="61">
        <v>7</v>
      </c>
      <c r="H13" s="61">
        <v>10</v>
      </c>
      <c r="I13" s="61">
        <v>9</v>
      </c>
      <c r="J13" s="61">
        <v>4</v>
      </c>
      <c r="K13" s="61">
        <v>0</v>
      </c>
      <c r="L13" s="61">
        <v>12</v>
      </c>
      <c r="M13" s="61">
        <v>38</v>
      </c>
      <c r="N13" s="61">
        <v>0</v>
      </c>
      <c r="O13"/>
      <c r="P13"/>
    </row>
    <row r="14" spans="2:16" ht="12" customHeight="1" x14ac:dyDescent="0.15">
      <c r="B14" s="284" t="s">
        <v>77</v>
      </c>
      <c r="C14" s="238"/>
      <c r="D14" s="61">
        <v>82</v>
      </c>
      <c r="E14" s="61">
        <v>16</v>
      </c>
      <c r="F14" s="61">
        <v>20</v>
      </c>
      <c r="G14" s="61">
        <v>2</v>
      </c>
      <c r="H14" s="61">
        <v>11</v>
      </c>
      <c r="I14" s="61">
        <v>4</v>
      </c>
      <c r="J14" s="61">
        <v>1</v>
      </c>
      <c r="K14" s="61">
        <v>0</v>
      </c>
      <c r="L14" s="61">
        <v>9</v>
      </c>
      <c r="M14" s="61">
        <v>19</v>
      </c>
      <c r="N14" s="61">
        <v>0</v>
      </c>
      <c r="O14"/>
      <c r="P14"/>
    </row>
    <row r="15" spans="2:16" ht="12" customHeight="1" x14ac:dyDescent="0.15">
      <c r="B15" s="284" t="s">
        <v>78</v>
      </c>
      <c r="C15" s="238"/>
      <c r="D15" s="61">
        <v>1987</v>
      </c>
      <c r="E15" s="61">
        <v>329</v>
      </c>
      <c r="F15" s="61">
        <v>593</v>
      </c>
      <c r="G15" s="61">
        <v>171</v>
      </c>
      <c r="H15" s="61">
        <v>131</v>
      </c>
      <c r="I15" s="61">
        <v>86</v>
      </c>
      <c r="J15" s="61">
        <v>153</v>
      </c>
      <c r="K15" s="61">
        <v>17</v>
      </c>
      <c r="L15" s="61">
        <v>167</v>
      </c>
      <c r="M15" s="61">
        <v>340</v>
      </c>
      <c r="N15" s="61">
        <v>0</v>
      </c>
      <c r="O15"/>
      <c r="P15"/>
    </row>
    <row r="16" spans="2:16" ht="12" customHeight="1" x14ac:dyDescent="0.15">
      <c r="B16" s="284" t="s">
        <v>79</v>
      </c>
      <c r="C16" s="238"/>
      <c r="D16" s="61">
        <v>333</v>
      </c>
      <c r="E16" s="61">
        <v>57</v>
      </c>
      <c r="F16" s="61">
        <v>66</v>
      </c>
      <c r="G16" s="61">
        <v>23</v>
      </c>
      <c r="H16" s="61">
        <v>18</v>
      </c>
      <c r="I16" s="61">
        <v>30</v>
      </c>
      <c r="J16" s="61">
        <v>14</v>
      </c>
      <c r="K16" s="61">
        <v>1</v>
      </c>
      <c r="L16" s="61">
        <v>41</v>
      </c>
      <c r="M16" s="61">
        <v>83</v>
      </c>
      <c r="N16" s="61">
        <v>0</v>
      </c>
      <c r="O16"/>
      <c r="P16"/>
    </row>
    <row r="17" spans="2:16" ht="12" customHeight="1" x14ac:dyDescent="0.15">
      <c r="B17" s="284" t="s">
        <v>80</v>
      </c>
      <c r="C17" s="238"/>
      <c r="D17" s="61">
        <v>16</v>
      </c>
      <c r="E17" s="61">
        <v>3</v>
      </c>
      <c r="F17" s="61">
        <v>0</v>
      </c>
      <c r="G17" s="61">
        <v>0</v>
      </c>
      <c r="H17" s="61">
        <v>3</v>
      </c>
      <c r="I17" s="61">
        <v>1</v>
      </c>
      <c r="J17" s="61">
        <v>0</v>
      </c>
      <c r="K17" s="61">
        <v>0</v>
      </c>
      <c r="L17" s="61">
        <v>1</v>
      </c>
      <c r="M17" s="61">
        <v>8</v>
      </c>
      <c r="N17" s="61">
        <v>0</v>
      </c>
      <c r="O17"/>
      <c r="P17"/>
    </row>
    <row r="18" spans="2:16" ht="12" customHeight="1" x14ac:dyDescent="0.15">
      <c r="B18" s="284" t="s">
        <v>81</v>
      </c>
      <c r="C18" s="238"/>
      <c r="D18" s="61">
        <v>941</v>
      </c>
      <c r="E18" s="61">
        <v>204</v>
      </c>
      <c r="F18" s="61">
        <v>173</v>
      </c>
      <c r="G18" s="61">
        <v>70</v>
      </c>
      <c r="H18" s="61">
        <v>49</v>
      </c>
      <c r="I18" s="61">
        <v>64</v>
      </c>
      <c r="J18" s="61">
        <v>82</v>
      </c>
      <c r="K18" s="61">
        <v>3</v>
      </c>
      <c r="L18" s="61">
        <v>80</v>
      </c>
      <c r="M18" s="61">
        <v>216</v>
      </c>
      <c r="N18" s="61">
        <v>0</v>
      </c>
      <c r="O18"/>
      <c r="P18"/>
    </row>
    <row r="19" spans="2:16" ht="12" customHeight="1" x14ac:dyDescent="0.15">
      <c r="B19" s="284" t="s">
        <v>100</v>
      </c>
      <c r="C19" s="238"/>
      <c r="D19" s="61">
        <v>136</v>
      </c>
      <c r="E19" s="61">
        <v>35</v>
      </c>
      <c r="F19" s="61">
        <v>34</v>
      </c>
      <c r="G19" s="61">
        <v>5</v>
      </c>
      <c r="H19" s="61">
        <v>11</v>
      </c>
      <c r="I19" s="61">
        <v>8</v>
      </c>
      <c r="J19" s="61">
        <v>9</v>
      </c>
      <c r="K19" s="61">
        <v>0</v>
      </c>
      <c r="L19" s="61">
        <v>10</v>
      </c>
      <c r="M19" s="61">
        <v>24</v>
      </c>
      <c r="N19" s="61">
        <v>0</v>
      </c>
      <c r="O19"/>
      <c r="P19"/>
    </row>
    <row r="20" spans="2:16" ht="12" customHeight="1" x14ac:dyDescent="0.15">
      <c r="B20" s="284" t="s">
        <v>101</v>
      </c>
      <c r="C20" s="238"/>
      <c r="D20" s="61">
        <v>84</v>
      </c>
      <c r="E20" s="61">
        <v>17</v>
      </c>
      <c r="F20" s="61">
        <v>14</v>
      </c>
      <c r="G20" s="61">
        <v>3</v>
      </c>
      <c r="H20" s="61">
        <v>11</v>
      </c>
      <c r="I20" s="61">
        <v>3</v>
      </c>
      <c r="J20" s="61">
        <v>7</v>
      </c>
      <c r="K20" s="61">
        <v>0</v>
      </c>
      <c r="L20" s="61">
        <v>8</v>
      </c>
      <c r="M20" s="61">
        <v>21</v>
      </c>
      <c r="N20" s="61">
        <v>0</v>
      </c>
      <c r="O20"/>
      <c r="P20"/>
    </row>
    <row r="21" spans="2:16" ht="12" customHeight="1" x14ac:dyDescent="0.15">
      <c r="B21" s="284" t="s">
        <v>88</v>
      </c>
      <c r="C21" s="238"/>
      <c r="D21" s="61">
        <v>301</v>
      </c>
      <c r="E21" s="61">
        <v>50</v>
      </c>
      <c r="F21" s="61">
        <v>75</v>
      </c>
      <c r="G21" s="61">
        <v>14</v>
      </c>
      <c r="H21" s="61">
        <v>13</v>
      </c>
      <c r="I21" s="61">
        <v>23</v>
      </c>
      <c r="J21" s="61">
        <v>28</v>
      </c>
      <c r="K21" s="61">
        <v>0</v>
      </c>
      <c r="L21" s="61">
        <v>15</v>
      </c>
      <c r="M21" s="61">
        <v>83</v>
      </c>
      <c r="N21" s="61">
        <v>0</v>
      </c>
      <c r="O21"/>
      <c r="P21"/>
    </row>
    <row r="22" spans="2:16" ht="12" customHeight="1" x14ac:dyDescent="0.15">
      <c r="B22" s="285" t="s">
        <v>102</v>
      </c>
      <c r="C22" s="276"/>
      <c r="D22" s="118">
        <v>187</v>
      </c>
      <c r="E22" s="118">
        <v>25</v>
      </c>
      <c r="F22" s="118">
        <v>26</v>
      </c>
      <c r="G22" s="118">
        <v>13</v>
      </c>
      <c r="H22" s="118">
        <v>9</v>
      </c>
      <c r="I22" s="118">
        <v>12</v>
      </c>
      <c r="J22" s="118">
        <v>9</v>
      </c>
      <c r="K22" s="118">
        <v>1</v>
      </c>
      <c r="L22" s="118">
        <v>15</v>
      </c>
      <c r="M22" s="118">
        <v>77</v>
      </c>
      <c r="N22" s="118">
        <v>0</v>
      </c>
      <c r="O22"/>
      <c r="P22"/>
    </row>
    <row r="23" spans="2:16" ht="12" customHeight="1" x14ac:dyDescent="0.15">
      <c r="B23" s="284" t="s">
        <v>6</v>
      </c>
      <c r="C23" s="238"/>
      <c r="D23" s="61">
        <v>78</v>
      </c>
      <c r="E23" s="61">
        <v>12</v>
      </c>
      <c r="F23" s="61">
        <v>15</v>
      </c>
      <c r="G23" s="61">
        <v>1</v>
      </c>
      <c r="H23" s="61">
        <v>3</v>
      </c>
      <c r="I23" s="61">
        <v>3</v>
      </c>
      <c r="J23" s="61">
        <v>3</v>
      </c>
      <c r="K23" s="61">
        <v>0</v>
      </c>
      <c r="L23" s="61">
        <v>2</v>
      </c>
      <c r="M23" s="61">
        <v>39</v>
      </c>
      <c r="N23" s="61">
        <v>0</v>
      </c>
      <c r="O23"/>
      <c r="P23"/>
    </row>
    <row r="24" spans="2:16" ht="12" customHeight="1" x14ac:dyDescent="0.15">
      <c r="B24" s="284" t="s">
        <v>7</v>
      </c>
      <c r="C24" s="238"/>
      <c r="D24" s="61">
        <v>30</v>
      </c>
      <c r="E24" s="219">
        <v>6</v>
      </c>
      <c r="F24" s="219">
        <v>1</v>
      </c>
      <c r="G24" s="219">
        <v>1</v>
      </c>
      <c r="H24" s="219">
        <v>3</v>
      </c>
      <c r="I24" s="219">
        <v>3</v>
      </c>
      <c r="J24" s="219">
        <v>0</v>
      </c>
      <c r="K24" s="219">
        <v>0</v>
      </c>
      <c r="L24" s="219">
        <v>1</v>
      </c>
      <c r="M24" s="219">
        <v>15</v>
      </c>
      <c r="N24" s="219">
        <v>0</v>
      </c>
      <c r="O24"/>
      <c r="P24"/>
    </row>
    <row r="25" spans="2:16" ht="12" customHeight="1" x14ac:dyDescent="0.15">
      <c r="B25" s="284" t="s">
        <v>8</v>
      </c>
      <c r="C25" s="238"/>
      <c r="D25" s="61">
        <v>11</v>
      </c>
      <c r="E25" s="61">
        <v>1</v>
      </c>
      <c r="F25" s="61">
        <v>4</v>
      </c>
      <c r="G25" s="61">
        <v>1</v>
      </c>
      <c r="H25" s="61">
        <v>2</v>
      </c>
      <c r="I25" s="61">
        <v>0</v>
      </c>
      <c r="J25" s="61">
        <v>0</v>
      </c>
      <c r="K25" s="61">
        <v>0</v>
      </c>
      <c r="L25" s="61">
        <v>2</v>
      </c>
      <c r="M25" s="61">
        <v>1</v>
      </c>
      <c r="N25" s="61">
        <v>0</v>
      </c>
      <c r="O25"/>
      <c r="P25"/>
    </row>
    <row r="26" spans="2:16" ht="12" customHeight="1" x14ac:dyDescent="0.15">
      <c r="B26" s="284" t="s">
        <v>9</v>
      </c>
      <c r="C26" s="238"/>
      <c r="D26" s="61">
        <v>48</v>
      </c>
      <c r="E26" s="61">
        <v>13</v>
      </c>
      <c r="F26" s="61">
        <v>11</v>
      </c>
      <c r="G26" s="61">
        <v>2</v>
      </c>
      <c r="H26" s="61">
        <v>1</v>
      </c>
      <c r="I26" s="61">
        <v>2</v>
      </c>
      <c r="J26" s="61">
        <v>4</v>
      </c>
      <c r="K26" s="61">
        <v>0</v>
      </c>
      <c r="L26" s="61">
        <v>6</v>
      </c>
      <c r="M26" s="61">
        <v>9</v>
      </c>
      <c r="N26" s="61">
        <v>0</v>
      </c>
      <c r="O26"/>
      <c r="P26"/>
    </row>
    <row r="27" spans="2:16" ht="12" customHeight="1" x14ac:dyDescent="0.15">
      <c r="B27" s="284" t="s">
        <v>10</v>
      </c>
      <c r="C27" s="238"/>
      <c r="D27" s="61">
        <v>12</v>
      </c>
      <c r="E27" s="61">
        <v>5</v>
      </c>
      <c r="F27" s="61">
        <v>1</v>
      </c>
      <c r="G27" s="61">
        <v>1</v>
      </c>
      <c r="H27" s="61">
        <v>0</v>
      </c>
      <c r="I27" s="61">
        <v>1</v>
      </c>
      <c r="J27" s="61">
        <v>0</v>
      </c>
      <c r="K27" s="61">
        <v>0</v>
      </c>
      <c r="L27" s="61">
        <v>1</v>
      </c>
      <c r="M27" s="61">
        <v>3</v>
      </c>
      <c r="N27" s="61">
        <v>0</v>
      </c>
      <c r="O27"/>
      <c r="P27"/>
    </row>
    <row r="28" spans="2:16" ht="12" customHeight="1" x14ac:dyDescent="0.15">
      <c r="B28" s="284" t="s">
        <v>11</v>
      </c>
      <c r="C28" s="238"/>
      <c r="D28" s="61">
        <v>24</v>
      </c>
      <c r="E28" s="61">
        <v>7</v>
      </c>
      <c r="F28" s="61">
        <v>3</v>
      </c>
      <c r="G28" s="61">
        <v>0</v>
      </c>
      <c r="H28" s="61">
        <v>1</v>
      </c>
      <c r="I28" s="61">
        <v>3</v>
      </c>
      <c r="J28" s="61">
        <v>0</v>
      </c>
      <c r="K28" s="61">
        <v>0</v>
      </c>
      <c r="L28" s="61">
        <v>2</v>
      </c>
      <c r="M28" s="61">
        <v>8</v>
      </c>
      <c r="N28" s="61">
        <v>0</v>
      </c>
      <c r="O28"/>
      <c r="P28"/>
    </row>
    <row r="29" spans="2:16" ht="12" customHeight="1" x14ac:dyDescent="0.15">
      <c r="B29" s="284" t="s">
        <v>12</v>
      </c>
      <c r="C29" s="238"/>
      <c r="D29" s="61">
        <v>8</v>
      </c>
      <c r="E29" s="61">
        <v>1</v>
      </c>
      <c r="F29" s="61">
        <v>0</v>
      </c>
      <c r="G29" s="61">
        <v>2</v>
      </c>
      <c r="H29" s="61">
        <v>3</v>
      </c>
      <c r="I29" s="61">
        <v>0</v>
      </c>
      <c r="J29" s="61">
        <v>0</v>
      </c>
      <c r="K29" s="61">
        <v>0</v>
      </c>
      <c r="L29" s="61">
        <v>0</v>
      </c>
      <c r="M29" s="61">
        <v>2</v>
      </c>
      <c r="N29" s="61">
        <v>0</v>
      </c>
      <c r="O29"/>
      <c r="P29"/>
    </row>
    <row r="30" spans="2:16" ht="12" customHeight="1" x14ac:dyDescent="0.15">
      <c r="B30" s="284" t="s">
        <v>13</v>
      </c>
      <c r="C30" s="238"/>
      <c r="D30" s="61">
        <v>42</v>
      </c>
      <c r="E30" s="61">
        <v>4</v>
      </c>
      <c r="F30" s="61">
        <v>5</v>
      </c>
      <c r="G30" s="61">
        <v>3</v>
      </c>
      <c r="H30" s="61">
        <v>4</v>
      </c>
      <c r="I30" s="61">
        <v>5</v>
      </c>
      <c r="J30" s="61">
        <v>3</v>
      </c>
      <c r="K30" s="61">
        <v>0</v>
      </c>
      <c r="L30" s="61">
        <v>7</v>
      </c>
      <c r="M30" s="61">
        <v>11</v>
      </c>
      <c r="N30" s="61">
        <v>0</v>
      </c>
      <c r="O30"/>
      <c r="P30"/>
    </row>
    <row r="31" spans="2:16" ht="12" customHeight="1" x14ac:dyDescent="0.15">
      <c r="B31" s="284" t="s">
        <v>14</v>
      </c>
      <c r="C31" s="238"/>
      <c r="D31" s="61">
        <v>39</v>
      </c>
      <c r="E31" s="61">
        <v>7</v>
      </c>
      <c r="F31" s="61">
        <v>9</v>
      </c>
      <c r="G31" s="61">
        <v>0</v>
      </c>
      <c r="H31" s="61">
        <v>7</v>
      </c>
      <c r="I31" s="61">
        <v>3</v>
      </c>
      <c r="J31" s="61">
        <v>0</v>
      </c>
      <c r="K31" s="61">
        <v>0</v>
      </c>
      <c r="L31" s="61">
        <v>4</v>
      </c>
      <c r="M31" s="61">
        <v>9</v>
      </c>
      <c r="N31" s="61">
        <v>0</v>
      </c>
      <c r="O31"/>
      <c r="P31"/>
    </row>
    <row r="32" spans="2:16" ht="12" customHeight="1" x14ac:dyDescent="0.15">
      <c r="B32" s="284" t="s">
        <v>15</v>
      </c>
      <c r="C32" s="238"/>
      <c r="D32" s="61">
        <v>15</v>
      </c>
      <c r="E32" s="61">
        <v>3</v>
      </c>
      <c r="F32" s="61">
        <v>5</v>
      </c>
      <c r="G32" s="61">
        <v>1</v>
      </c>
      <c r="H32" s="61">
        <v>2</v>
      </c>
      <c r="I32" s="61">
        <v>0</v>
      </c>
      <c r="J32" s="61">
        <v>0</v>
      </c>
      <c r="K32" s="61">
        <v>0</v>
      </c>
      <c r="L32" s="61">
        <v>3</v>
      </c>
      <c r="M32" s="61">
        <v>1</v>
      </c>
      <c r="N32" s="61">
        <v>0</v>
      </c>
      <c r="O32"/>
      <c r="P32"/>
    </row>
    <row r="33" spans="2:16" ht="12" customHeight="1" x14ac:dyDescent="0.15">
      <c r="B33" s="284" t="s">
        <v>16</v>
      </c>
      <c r="C33" s="238"/>
      <c r="D33" s="61">
        <v>183</v>
      </c>
      <c r="E33" s="61">
        <v>42</v>
      </c>
      <c r="F33" s="61">
        <v>54</v>
      </c>
      <c r="G33" s="61">
        <v>21</v>
      </c>
      <c r="H33" s="61">
        <v>9</v>
      </c>
      <c r="I33" s="61">
        <v>10</v>
      </c>
      <c r="J33" s="61">
        <v>6</v>
      </c>
      <c r="K33" s="61">
        <v>3</v>
      </c>
      <c r="L33" s="61">
        <v>15</v>
      </c>
      <c r="M33" s="61">
        <v>23</v>
      </c>
      <c r="N33" s="61">
        <v>0</v>
      </c>
      <c r="O33"/>
      <c r="P33"/>
    </row>
    <row r="34" spans="2:16" ht="12" customHeight="1" x14ac:dyDescent="0.15">
      <c r="B34" s="284" t="s">
        <v>17</v>
      </c>
      <c r="C34" s="238"/>
      <c r="D34" s="61">
        <v>205</v>
      </c>
      <c r="E34" s="61">
        <v>44</v>
      </c>
      <c r="F34" s="61">
        <v>52</v>
      </c>
      <c r="G34" s="61">
        <v>15</v>
      </c>
      <c r="H34" s="61">
        <v>6</v>
      </c>
      <c r="I34" s="61">
        <v>9</v>
      </c>
      <c r="J34" s="61">
        <v>20</v>
      </c>
      <c r="K34" s="61">
        <v>1</v>
      </c>
      <c r="L34" s="61">
        <v>14</v>
      </c>
      <c r="M34" s="61">
        <v>44</v>
      </c>
      <c r="N34" s="61">
        <v>0</v>
      </c>
      <c r="O34"/>
      <c r="P34"/>
    </row>
    <row r="35" spans="2:16" ht="12" customHeight="1" x14ac:dyDescent="0.15">
      <c r="B35" s="284" t="s">
        <v>18</v>
      </c>
      <c r="C35" s="238"/>
      <c r="D35" s="61">
        <v>1038</v>
      </c>
      <c r="E35" s="61">
        <v>170</v>
      </c>
      <c r="F35" s="61">
        <v>344</v>
      </c>
      <c r="G35" s="61">
        <v>94</v>
      </c>
      <c r="H35" s="61">
        <v>72</v>
      </c>
      <c r="I35" s="61">
        <v>32</v>
      </c>
      <c r="J35" s="61">
        <v>75</v>
      </c>
      <c r="K35" s="61">
        <v>8</v>
      </c>
      <c r="L35" s="61">
        <v>76</v>
      </c>
      <c r="M35" s="61">
        <v>167</v>
      </c>
      <c r="N35" s="61">
        <v>0</v>
      </c>
      <c r="O35"/>
      <c r="P35"/>
    </row>
    <row r="36" spans="2:16" ht="12" customHeight="1" x14ac:dyDescent="0.15">
      <c r="B36" s="284" t="s">
        <v>19</v>
      </c>
      <c r="C36" s="238"/>
      <c r="D36" s="61">
        <v>481</v>
      </c>
      <c r="E36" s="61">
        <v>63</v>
      </c>
      <c r="F36" s="61">
        <v>130</v>
      </c>
      <c r="G36" s="61">
        <v>36</v>
      </c>
      <c r="H36" s="61">
        <v>39</v>
      </c>
      <c r="I36" s="61">
        <v>28</v>
      </c>
      <c r="J36" s="61">
        <v>45</v>
      </c>
      <c r="K36" s="61">
        <v>5</v>
      </c>
      <c r="L36" s="61">
        <v>49</v>
      </c>
      <c r="M36" s="61">
        <v>86</v>
      </c>
      <c r="N36" s="61">
        <v>0</v>
      </c>
      <c r="O36"/>
      <c r="P36"/>
    </row>
    <row r="37" spans="2:16" ht="12" customHeight="1" x14ac:dyDescent="0.15">
      <c r="B37" s="284" t="s">
        <v>20</v>
      </c>
      <c r="C37" s="238"/>
      <c r="D37" s="61">
        <v>18</v>
      </c>
      <c r="E37" s="61">
        <v>4</v>
      </c>
      <c r="F37" s="61">
        <v>5</v>
      </c>
      <c r="G37" s="61">
        <v>0</v>
      </c>
      <c r="H37" s="61">
        <v>1</v>
      </c>
      <c r="I37" s="61">
        <v>0</v>
      </c>
      <c r="J37" s="61">
        <v>1</v>
      </c>
      <c r="K37" s="61">
        <v>0</v>
      </c>
      <c r="L37" s="61">
        <v>1</v>
      </c>
      <c r="M37" s="61">
        <v>6</v>
      </c>
      <c r="N37" s="61">
        <v>0</v>
      </c>
      <c r="O37"/>
      <c r="P37"/>
    </row>
    <row r="38" spans="2:16" ht="12" customHeight="1" x14ac:dyDescent="0.15">
      <c r="B38" s="284" t="s">
        <v>21</v>
      </c>
      <c r="C38" s="238"/>
      <c r="D38" s="61">
        <v>6</v>
      </c>
      <c r="E38" s="61">
        <v>3</v>
      </c>
      <c r="F38" s="61">
        <v>0</v>
      </c>
      <c r="G38" s="61">
        <v>0</v>
      </c>
      <c r="H38" s="61">
        <v>1</v>
      </c>
      <c r="I38" s="61">
        <v>0</v>
      </c>
      <c r="J38" s="61">
        <v>0</v>
      </c>
      <c r="K38" s="61">
        <v>0</v>
      </c>
      <c r="L38" s="61">
        <v>0</v>
      </c>
      <c r="M38" s="61">
        <v>2</v>
      </c>
      <c r="N38" s="61">
        <v>0</v>
      </c>
      <c r="O38"/>
      <c r="P38"/>
    </row>
    <row r="39" spans="2:16" ht="12" customHeight="1" x14ac:dyDescent="0.15">
      <c r="B39" s="284" t="s">
        <v>22</v>
      </c>
      <c r="C39" s="238"/>
      <c r="D39" s="61">
        <v>10</v>
      </c>
      <c r="E39" s="61">
        <v>0</v>
      </c>
      <c r="F39" s="61">
        <v>0</v>
      </c>
      <c r="G39" s="61">
        <v>0</v>
      </c>
      <c r="H39" s="61">
        <v>2</v>
      </c>
      <c r="I39" s="61">
        <v>1</v>
      </c>
      <c r="J39" s="61">
        <v>0</v>
      </c>
      <c r="K39" s="61">
        <v>0</v>
      </c>
      <c r="L39" s="61">
        <v>1</v>
      </c>
      <c r="M39" s="61">
        <v>6</v>
      </c>
      <c r="N39" s="61">
        <v>0</v>
      </c>
      <c r="O39"/>
      <c r="P39"/>
    </row>
    <row r="40" spans="2:16" ht="12" customHeight="1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/>
      <c r="P40"/>
    </row>
    <row r="41" spans="2:16" ht="12" customHeight="1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/>
      <c r="P41"/>
    </row>
    <row r="42" spans="2:16" ht="12" customHeight="1" x14ac:dyDescent="0.15">
      <c r="B42" s="284" t="s">
        <v>25</v>
      </c>
      <c r="C42" s="238"/>
      <c r="D42" s="61">
        <v>10</v>
      </c>
      <c r="E42" s="61">
        <v>2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1</v>
      </c>
      <c r="M42" s="61">
        <v>3</v>
      </c>
      <c r="N42" s="61">
        <v>0</v>
      </c>
      <c r="O42"/>
      <c r="P42"/>
    </row>
    <row r="43" spans="2:16" ht="12" customHeight="1" x14ac:dyDescent="0.15">
      <c r="B43" s="284" t="s">
        <v>26</v>
      </c>
      <c r="C43" s="238"/>
      <c r="D43" s="61">
        <v>45</v>
      </c>
      <c r="E43" s="61">
        <v>9</v>
      </c>
      <c r="F43" s="61">
        <v>4</v>
      </c>
      <c r="G43" s="61">
        <v>4</v>
      </c>
      <c r="H43" s="61">
        <v>2</v>
      </c>
      <c r="I43" s="61">
        <v>3</v>
      </c>
      <c r="J43" s="61">
        <v>2</v>
      </c>
      <c r="K43" s="61">
        <v>0</v>
      </c>
      <c r="L43" s="61">
        <v>7</v>
      </c>
      <c r="M43" s="61">
        <v>14</v>
      </c>
      <c r="N43" s="61">
        <v>0</v>
      </c>
      <c r="O43"/>
      <c r="P43"/>
    </row>
    <row r="44" spans="2:16" ht="12" customHeight="1" x14ac:dyDescent="0.15">
      <c r="B44" s="284" t="s">
        <v>27</v>
      </c>
      <c r="C44" s="238"/>
      <c r="D44" s="61">
        <v>38</v>
      </c>
      <c r="E44" s="61">
        <v>6</v>
      </c>
      <c r="F44" s="61">
        <v>8</v>
      </c>
      <c r="G44" s="61">
        <v>2</v>
      </c>
      <c r="H44" s="61">
        <v>1</v>
      </c>
      <c r="I44" s="61">
        <v>2</v>
      </c>
      <c r="J44" s="61">
        <v>4</v>
      </c>
      <c r="K44" s="61">
        <v>0</v>
      </c>
      <c r="L44" s="61">
        <v>6</v>
      </c>
      <c r="M44" s="61">
        <v>9</v>
      </c>
      <c r="N44" s="61">
        <v>0</v>
      </c>
      <c r="O44"/>
      <c r="P44"/>
    </row>
    <row r="45" spans="2:16" ht="12" customHeight="1" x14ac:dyDescent="0.15">
      <c r="B45" s="284" t="s">
        <v>28</v>
      </c>
      <c r="C45" s="238"/>
      <c r="D45" s="61">
        <v>263</v>
      </c>
      <c r="E45" s="61">
        <v>42</v>
      </c>
      <c r="F45" s="61">
        <v>60</v>
      </c>
      <c r="G45" s="61">
        <v>15</v>
      </c>
      <c r="H45" s="61">
        <v>16</v>
      </c>
      <c r="I45" s="61">
        <v>25</v>
      </c>
      <c r="J45" s="61">
        <v>11</v>
      </c>
      <c r="K45" s="61">
        <v>0</v>
      </c>
      <c r="L45" s="61">
        <v>31</v>
      </c>
      <c r="M45" s="61">
        <v>63</v>
      </c>
      <c r="N45" s="61">
        <v>0</v>
      </c>
      <c r="O45"/>
      <c r="P45"/>
    </row>
    <row r="46" spans="2:16" ht="12" customHeight="1" x14ac:dyDescent="0.15">
      <c r="B46" s="284" t="s">
        <v>29</v>
      </c>
      <c r="C46" s="238"/>
      <c r="D46" s="61">
        <v>25</v>
      </c>
      <c r="E46" s="61">
        <v>6</v>
      </c>
      <c r="F46" s="61">
        <v>2</v>
      </c>
      <c r="G46" s="61">
        <v>4</v>
      </c>
      <c r="H46" s="61">
        <v>0</v>
      </c>
      <c r="I46" s="61">
        <v>2</v>
      </c>
      <c r="J46" s="61">
        <v>1</v>
      </c>
      <c r="K46" s="61">
        <v>1</v>
      </c>
      <c r="L46" s="61">
        <v>3</v>
      </c>
      <c r="M46" s="61">
        <v>6</v>
      </c>
      <c r="N46" s="61">
        <v>0</v>
      </c>
      <c r="O46"/>
      <c r="P46"/>
    </row>
    <row r="47" spans="2:16" ht="12" customHeight="1" x14ac:dyDescent="0.15">
      <c r="B47" s="284" t="s">
        <v>30</v>
      </c>
      <c r="C47" s="238"/>
      <c r="D47" s="61">
        <v>58</v>
      </c>
      <c r="E47" s="61">
        <v>11</v>
      </c>
      <c r="F47" s="61">
        <v>9</v>
      </c>
      <c r="G47" s="61">
        <v>2</v>
      </c>
      <c r="H47" s="61">
        <v>6</v>
      </c>
      <c r="I47" s="61">
        <v>3</v>
      </c>
      <c r="J47" s="61">
        <v>7</v>
      </c>
      <c r="K47" s="61">
        <v>0</v>
      </c>
      <c r="L47" s="61">
        <v>6</v>
      </c>
      <c r="M47" s="61">
        <v>14</v>
      </c>
      <c r="N47" s="61">
        <v>0</v>
      </c>
      <c r="O47"/>
      <c r="P47"/>
    </row>
    <row r="48" spans="2:16" ht="12" customHeight="1" x14ac:dyDescent="0.15">
      <c r="B48" s="284" t="s">
        <v>31</v>
      </c>
      <c r="C48" s="238"/>
      <c r="D48" s="61">
        <v>119</v>
      </c>
      <c r="E48" s="61">
        <v>23</v>
      </c>
      <c r="F48" s="61">
        <v>17</v>
      </c>
      <c r="G48" s="61">
        <v>7</v>
      </c>
      <c r="H48" s="61">
        <v>5</v>
      </c>
      <c r="I48" s="61">
        <v>13</v>
      </c>
      <c r="J48" s="61">
        <v>11</v>
      </c>
      <c r="K48" s="61">
        <v>1</v>
      </c>
      <c r="L48" s="61">
        <v>8</v>
      </c>
      <c r="M48" s="61">
        <v>34</v>
      </c>
      <c r="N48" s="61">
        <v>0</v>
      </c>
      <c r="O48"/>
      <c r="P48"/>
    </row>
    <row r="49" spans="2:16" ht="12" customHeight="1" x14ac:dyDescent="0.15">
      <c r="B49" s="284" t="s">
        <v>32</v>
      </c>
      <c r="C49" s="238"/>
      <c r="D49" s="61">
        <v>555</v>
      </c>
      <c r="E49" s="61">
        <v>119</v>
      </c>
      <c r="F49" s="61">
        <v>119</v>
      </c>
      <c r="G49" s="61">
        <v>42</v>
      </c>
      <c r="H49" s="61">
        <v>25</v>
      </c>
      <c r="I49" s="61">
        <v>31</v>
      </c>
      <c r="J49" s="61">
        <v>56</v>
      </c>
      <c r="K49" s="61">
        <v>2</v>
      </c>
      <c r="L49" s="61">
        <v>47</v>
      </c>
      <c r="M49" s="61">
        <v>114</v>
      </c>
      <c r="N49" s="61">
        <v>0</v>
      </c>
      <c r="O49"/>
      <c r="P49"/>
    </row>
    <row r="50" spans="2:16" ht="12" customHeight="1" x14ac:dyDescent="0.15">
      <c r="B50" s="284" t="s">
        <v>33</v>
      </c>
      <c r="C50" s="238"/>
      <c r="D50" s="61">
        <v>180</v>
      </c>
      <c r="E50" s="61">
        <v>46</v>
      </c>
      <c r="F50" s="61">
        <v>27</v>
      </c>
      <c r="G50" s="61">
        <v>17</v>
      </c>
      <c r="H50" s="61">
        <v>10</v>
      </c>
      <c r="I50" s="61">
        <v>8</v>
      </c>
      <c r="J50" s="61">
        <v>8</v>
      </c>
      <c r="K50" s="61">
        <v>0</v>
      </c>
      <c r="L50" s="61">
        <v>17</v>
      </c>
      <c r="M50" s="61">
        <v>47</v>
      </c>
      <c r="N50" s="61">
        <v>0</v>
      </c>
      <c r="O50"/>
      <c r="P50"/>
    </row>
    <row r="51" spans="2:16" ht="12" customHeight="1" x14ac:dyDescent="0.15">
      <c r="B51" s="284" t="s">
        <v>34</v>
      </c>
      <c r="C51" s="238"/>
      <c r="D51" s="61">
        <v>19</v>
      </c>
      <c r="E51" s="61">
        <v>4</v>
      </c>
      <c r="F51" s="61">
        <v>1</v>
      </c>
      <c r="G51" s="61">
        <v>1</v>
      </c>
      <c r="H51" s="61">
        <v>1</v>
      </c>
      <c r="I51" s="61">
        <v>9</v>
      </c>
      <c r="J51" s="61">
        <v>0</v>
      </c>
      <c r="K51" s="61">
        <v>0</v>
      </c>
      <c r="L51" s="61">
        <v>1</v>
      </c>
      <c r="M51" s="61">
        <v>2</v>
      </c>
      <c r="N51" s="61">
        <v>0</v>
      </c>
      <c r="O51"/>
      <c r="P51"/>
    </row>
    <row r="52" spans="2:16" ht="12" customHeight="1" x14ac:dyDescent="0.15">
      <c r="B52" s="284" t="s">
        <v>35</v>
      </c>
      <c r="C52" s="238"/>
      <c r="D52" s="61">
        <v>10</v>
      </c>
      <c r="E52" s="61">
        <v>1</v>
      </c>
      <c r="F52" s="61">
        <v>0</v>
      </c>
      <c r="G52" s="61">
        <v>1</v>
      </c>
      <c r="H52" s="61">
        <v>2</v>
      </c>
      <c r="I52" s="61">
        <v>0</v>
      </c>
      <c r="J52" s="61">
        <v>0</v>
      </c>
      <c r="K52" s="61">
        <v>0</v>
      </c>
      <c r="L52" s="61">
        <v>1</v>
      </c>
      <c r="M52" s="61">
        <v>5</v>
      </c>
      <c r="N52" s="61">
        <v>0</v>
      </c>
      <c r="O52"/>
      <c r="P52"/>
    </row>
    <row r="53" spans="2:16" ht="12" customHeight="1" x14ac:dyDescent="0.15">
      <c r="B53" s="284" t="s">
        <v>36</v>
      </c>
      <c r="C53" s="238"/>
      <c r="D53" s="61">
        <v>3</v>
      </c>
      <c r="E53" s="61">
        <v>0</v>
      </c>
      <c r="F53" s="61">
        <v>0</v>
      </c>
      <c r="G53" s="61">
        <v>0</v>
      </c>
      <c r="H53" s="61">
        <v>2</v>
      </c>
      <c r="I53" s="61">
        <v>0</v>
      </c>
      <c r="J53" s="61">
        <v>0</v>
      </c>
      <c r="K53" s="61">
        <v>0</v>
      </c>
      <c r="L53" s="61">
        <v>0</v>
      </c>
      <c r="M53" s="61">
        <v>1</v>
      </c>
      <c r="N53" s="61">
        <v>0</v>
      </c>
      <c r="O53"/>
      <c r="P53"/>
    </row>
    <row r="54" spans="2:16" ht="12" customHeight="1" x14ac:dyDescent="0.15">
      <c r="B54" s="284" t="s">
        <v>37</v>
      </c>
      <c r="C54" s="238"/>
      <c r="D54" s="61">
        <v>2</v>
      </c>
      <c r="E54" s="61">
        <v>0</v>
      </c>
      <c r="F54" s="61">
        <v>1</v>
      </c>
      <c r="G54" s="61">
        <v>0</v>
      </c>
      <c r="H54" s="61">
        <v>1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/>
      <c r="P54"/>
    </row>
    <row r="55" spans="2:16" ht="12" customHeight="1" x14ac:dyDescent="0.15">
      <c r="B55" s="284" t="s">
        <v>38</v>
      </c>
      <c r="C55" s="238"/>
      <c r="D55" s="61">
        <v>48</v>
      </c>
      <c r="E55" s="61">
        <v>12</v>
      </c>
      <c r="F55" s="61">
        <v>9</v>
      </c>
      <c r="G55" s="61">
        <v>2</v>
      </c>
      <c r="H55" s="61">
        <v>3</v>
      </c>
      <c r="I55" s="61">
        <v>4</v>
      </c>
      <c r="J55" s="61">
        <v>4</v>
      </c>
      <c r="K55" s="61">
        <v>0</v>
      </c>
      <c r="L55" s="61">
        <v>4</v>
      </c>
      <c r="M55" s="61">
        <v>10</v>
      </c>
      <c r="N55" s="61">
        <v>0</v>
      </c>
      <c r="O55"/>
      <c r="P55"/>
    </row>
    <row r="56" spans="2:16" ht="12" customHeight="1" x14ac:dyDescent="0.15">
      <c r="B56" s="284" t="s">
        <v>39</v>
      </c>
      <c r="C56" s="238"/>
      <c r="D56" s="61">
        <v>65</v>
      </c>
      <c r="E56" s="61">
        <v>18</v>
      </c>
      <c r="F56" s="61">
        <v>19</v>
      </c>
      <c r="G56" s="61">
        <v>2</v>
      </c>
      <c r="H56" s="61">
        <v>5</v>
      </c>
      <c r="I56" s="61">
        <v>1</v>
      </c>
      <c r="J56" s="61">
        <v>4</v>
      </c>
      <c r="K56" s="61">
        <v>0</v>
      </c>
      <c r="L56" s="61">
        <v>6</v>
      </c>
      <c r="M56" s="61">
        <v>10</v>
      </c>
      <c r="N56" s="61">
        <v>0</v>
      </c>
      <c r="O56"/>
      <c r="P56"/>
    </row>
    <row r="57" spans="2:16" ht="12" customHeight="1" x14ac:dyDescent="0.15">
      <c r="B57" s="284" t="s">
        <v>40</v>
      </c>
      <c r="C57" s="238"/>
      <c r="D57" s="61">
        <v>18</v>
      </c>
      <c r="E57" s="61">
        <v>5</v>
      </c>
      <c r="F57" s="61">
        <v>5</v>
      </c>
      <c r="G57" s="61">
        <v>1</v>
      </c>
      <c r="H57" s="61">
        <v>0</v>
      </c>
      <c r="I57" s="61">
        <v>3</v>
      </c>
      <c r="J57" s="61">
        <v>1</v>
      </c>
      <c r="K57" s="61">
        <v>0</v>
      </c>
      <c r="L57" s="61">
        <v>0</v>
      </c>
      <c r="M57" s="61">
        <v>3</v>
      </c>
      <c r="N57" s="61">
        <v>0</v>
      </c>
      <c r="O57"/>
      <c r="P57"/>
    </row>
    <row r="58" spans="2:16" ht="12" customHeight="1" x14ac:dyDescent="0.15">
      <c r="B58" s="284" t="s">
        <v>41</v>
      </c>
      <c r="C58" s="238"/>
      <c r="D58" s="61">
        <v>4</v>
      </c>
      <c r="E58" s="61">
        <v>1</v>
      </c>
      <c r="F58" s="61">
        <v>2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1</v>
      </c>
      <c r="N58" s="61">
        <v>0</v>
      </c>
      <c r="O58"/>
      <c r="P58"/>
    </row>
    <row r="59" spans="2:16" ht="12" customHeight="1" x14ac:dyDescent="0.15">
      <c r="B59" s="284" t="s">
        <v>42</v>
      </c>
      <c r="C59" s="238"/>
      <c r="D59" s="61">
        <v>34</v>
      </c>
      <c r="E59" s="61">
        <v>7</v>
      </c>
      <c r="F59" s="61">
        <v>7</v>
      </c>
      <c r="G59" s="61">
        <v>0</v>
      </c>
      <c r="H59" s="61">
        <v>3</v>
      </c>
      <c r="I59" s="61">
        <v>2</v>
      </c>
      <c r="J59" s="61">
        <v>5</v>
      </c>
      <c r="K59" s="61">
        <v>0</v>
      </c>
      <c r="L59" s="61">
        <v>4</v>
      </c>
      <c r="M59" s="61">
        <v>6</v>
      </c>
      <c r="N59" s="61">
        <v>0</v>
      </c>
      <c r="O59"/>
      <c r="P59"/>
    </row>
    <row r="60" spans="2:16" ht="12" customHeight="1" x14ac:dyDescent="0.15">
      <c r="B60" s="284" t="s">
        <v>43</v>
      </c>
      <c r="C60" s="238"/>
      <c r="D60" s="61">
        <v>25</v>
      </c>
      <c r="E60" s="61">
        <v>5</v>
      </c>
      <c r="F60" s="61">
        <v>4</v>
      </c>
      <c r="G60" s="61">
        <v>1</v>
      </c>
      <c r="H60" s="61">
        <v>4</v>
      </c>
      <c r="I60" s="61">
        <v>0</v>
      </c>
      <c r="J60" s="61">
        <v>1</v>
      </c>
      <c r="K60" s="61">
        <v>0</v>
      </c>
      <c r="L60" s="61">
        <v>2</v>
      </c>
      <c r="M60" s="61">
        <v>8</v>
      </c>
      <c r="N60" s="61">
        <v>0</v>
      </c>
      <c r="O60"/>
      <c r="P60"/>
    </row>
    <row r="61" spans="2:16" ht="12" customHeight="1" x14ac:dyDescent="0.15">
      <c r="B61" s="284" t="s">
        <v>44</v>
      </c>
      <c r="C61" s="238"/>
      <c r="D61" s="61">
        <v>21</v>
      </c>
      <c r="E61" s="61">
        <v>4</v>
      </c>
      <c r="F61" s="61">
        <v>1</v>
      </c>
      <c r="G61" s="61">
        <v>2</v>
      </c>
      <c r="H61" s="61">
        <v>4</v>
      </c>
      <c r="I61" s="61">
        <v>1</v>
      </c>
      <c r="J61" s="61">
        <v>1</v>
      </c>
      <c r="K61" s="61">
        <v>0</v>
      </c>
      <c r="L61" s="61">
        <v>2</v>
      </c>
      <c r="M61" s="61">
        <v>6</v>
      </c>
      <c r="N61" s="61">
        <v>0</v>
      </c>
      <c r="O61"/>
      <c r="P61"/>
    </row>
    <row r="62" spans="2:16" ht="12" customHeight="1" x14ac:dyDescent="0.15">
      <c r="B62" s="284" t="s">
        <v>45</v>
      </c>
      <c r="C62" s="238"/>
      <c r="D62" s="61">
        <v>253</v>
      </c>
      <c r="E62" s="61">
        <v>43</v>
      </c>
      <c r="F62" s="61">
        <v>62</v>
      </c>
      <c r="G62" s="61">
        <v>13</v>
      </c>
      <c r="H62" s="61">
        <v>12</v>
      </c>
      <c r="I62" s="61">
        <v>20</v>
      </c>
      <c r="J62" s="61">
        <v>27</v>
      </c>
      <c r="K62" s="61">
        <v>0</v>
      </c>
      <c r="L62" s="61">
        <v>14</v>
      </c>
      <c r="M62" s="61">
        <v>62</v>
      </c>
      <c r="N62" s="61">
        <v>0</v>
      </c>
      <c r="O62"/>
      <c r="P62"/>
    </row>
    <row r="63" spans="2:16" ht="12" customHeight="1" x14ac:dyDescent="0.15">
      <c r="B63" s="284" t="s">
        <v>46</v>
      </c>
      <c r="C63" s="238"/>
      <c r="D63" s="61">
        <v>16</v>
      </c>
      <c r="E63" s="61">
        <v>1</v>
      </c>
      <c r="F63" s="61">
        <v>7</v>
      </c>
      <c r="G63" s="61">
        <v>1</v>
      </c>
      <c r="H63" s="61">
        <v>1</v>
      </c>
      <c r="I63" s="61">
        <v>1</v>
      </c>
      <c r="J63" s="61">
        <v>1</v>
      </c>
      <c r="K63" s="61">
        <v>0</v>
      </c>
      <c r="L63" s="61">
        <v>0</v>
      </c>
      <c r="M63" s="61">
        <v>4</v>
      </c>
      <c r="N63" s="61">
        <v>0</v>
      </c>
      <c r="O63"/>
      <c r="P63"/>
    </row>
    <row r="64" spans="2:16" ht="12" customHeight="1" x14ac:dyDescent="0.15">
      <c r="B64" s="284" t="s">
        <v>47</v>
      </c>
      <c r="C64" s="238"/>
      <c r="D64" s="61">
        <v>32</v>
      </c>
      <c r="E64" s="61">
        <v>6</v>
      </c>
      <c r="F64" s="61">
        <v>6</v>
      </c>
      <c r="G64" s="61">
        <v>0</v>
      </c>
      <c r="H64" s="61">
        <v>0</v>
      </c>
      <c r="I64" s="61">
        <v>2</v>
      </c>
      <c r="J64" s="61">
        <v>0</v>
      </c>
      <c r="K64" s="61">
        <v>0</v>
      </c>
      <c r="L64" s="61">
        <v>1</v>
      </c>
      <c r="M64" s="61">
        <v>17</v>
      </c>
      <c r="N64" s="61">
        <v>0</v>
      </c>
      <c r="O64"/>
      <c r="P64"/>
    </row>
    <row r="65" spans="2:16" ht="12" customHeight="1" x14ac:dyDescent="0.15">
      <c r="B65" s="284" t="s">
        <v>48</v>
      </c>
      <c r="C65" s="238"/>
      <c r="D65" s="61">
        <v>85</v>
      </c>
      <c r="E65" s="61">
        <v>13</v>
      </c>
      <c r="F65" s="61">
        <v>13</v>
      </c>
      <c r="G65" s="61">
        <v>8</v>
      </c>
      <c r="H65" s="61">
        <v>5</v>
      </c>
      <c r="I65" s="61">
        <v>5</v>
      </c>
      <c r="J65" s="61">
        <v>6</v>
      </c>
      <c r="K65" s="61">
        <v>1</v>
      </c>
      <c r="L65" s="61">
        <v>10</v>
      </c>
      <c r="M65" s="61">
        <v>24</v>
      </c>
      <c r="N65" s="61">
        <v>0</v>
      </c>
      <c r="O65"/>
      <c r="P65"/>
    </row>
    <row r="66" spans="2:16" ht="12" customHeight="1" x14ac:dyDescent="0.15">
      <c r="B66" s="284" t="s">
        <v>49</v>
      </c>
      <c r="C66" s="238"/>
      <c r="D66" s="61">
        <v>15</v>
      </c>
      <c r="E66" s="61">
        <v>3</v>
      </c>
      <c r="F66" s="61">
        <v>3</v>
      </c>
      <c r="G66" s="61">
        <v>3</v>
      </c>
      <c r="H66" s="61">
        <v>0</v>
      </c>
      <c r="I66" s="61">
        <v>1</v>
      </c>
      <c r="J66" s="61">
        <v>1</v>
      </c>
      <c r="K66" s="61">
        <v>0</v>
      </c>
      <c r="L66" s="61">
        <v>0</v>
      </c>
      <c r="M66" s="61">
        <v>4</v>
      </c>
      <c r="N66" s="61">
        <v>0</v>
      </c>
      <c r="O66"/>
      <c r="P66"/>
    </row>
    <row r="67" spans="2:16" ht="12" customHeight="1" x14ac:dyDescent="0.15">
      <c r="B67" s="284" t="s">
        <v>50</v>
      </c>
      <c r="C67" s="238"/>
      <c r="D67" s="61">
        <v>2</v>
      </c>
      <c r="E67" s="61">
        <v>1</v>
      </c>
      <c r="F67" s="61">
        <v>1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/>
      <c r="P67"/>
    </row>
    <row r="68" spans="2:16" x14ac:dyDescent="0.15">
      <c r="B68" s="284" t="s">
        <v>51</v>
      </c>
      <c r="C68" s="238"/>
      <c r="D68" s="223">
        <v>8</v>
      </c>
      <c r="E68" s="116">
        <v>1</v>
      </c>
      <c r="F68" s="116">
        <v>2</v>
      </c>
      <c r="G68" s="116">
        <v>0</v>
      </c>
      <c r="H68" s="116">
        <v>1</v>
      </c>
      <c r="I68" s="116">
        <v>1</v>
      </c>
      <c r="J68" s="116">
        <v>1</v>
      </c>
      <c r="K68" s="116">
        <v>0</v>
      </c>
      <c r="L68" s="116">
        <v>0</v>
      </c>
      <c r="M68" s="116">
        <v>2</v>
      </c>
      <c r="N68" s="116">
        <v>0</v>
      </c>
      <c r="O68"/>
      <c r="P68"/>
    </row>
    <row r="69" spans="2:16" s="5" customFormat="1" x14ac:dyDescent="0.15">
      <c r="B69" s="285" t="s">
        <v>73</v>
      </c>
      <c r="C69" s="276"/>
      <c r="D69" s="224">
        <v>77</v>
      </c>
      <c r="E69" s="118">
        <v>7</v>
      </c>
      <c r="F69" s="118">
        <v>7</v>
      </c>
      <c r="G69" s="118">
        <v>2</v>
      </c>
      <c r="H69" s="118">
        <v>3</v>
      </c>
      <c r="I69" s="118">
        <v>5</v>
      </c>
      <c r="J69" s="118">
        <v>1</v>
      </c>
      <c r="K69" s="118">
        <v>0</v>
      </c>
      <c r="L69" s="118">
        <v>5</v>
      </c>
      <c r="M69" s="118">
        <v>47</v>
      </c>
      <c r="N69" s="118">
        <v>0</v>
      </c>
    </row>
    <row r="71" spans="2:16" x14ac:dyDescent="0.15">
      <c r="D71" s="171">
        <f>D6</f>
        <v>4278</v>
      </c>
    </row>
    <row r="72" spans="2:16" x14ac:dyDescent="0.15">
      <c r="D72" s="171" t="str">
        <f>IF(D71=SUM(D8:D11,D12:D22,D23:D69)/3,"OK","NG")</f>
        <v>OK</v>
      </c>
    </row>
  </sheetData>
  <mergeCells count="74">
    <mergeCell ref="M3:M5"/>
    <mergeCell ref="N3:N5"/>
    <mergeCell ref="B3:C4"/>
    <mergeCell ref="D3:D5"/>
    <mergeCell ref="E3:E5"/>
    <mergeCell ref="F3:F5"/>
    <mergeCell ref="G3:G5"/>
    <mergeCell ref="H3:H4"/>
    <mergeCell ref="B5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30" t="s">
        <v>175</v>
      </c>
      <c r="D1" s="30" t="s">
        <v>176</v>
      </c>
    </row>
    <row r="2" spans="2:15" ht="17.25" x14ac:dyDescent="0.2">
      <c r="B2" s="1" t="s">
        <v>376</v>
      </c>
      <c r="C2" s="2"/>
      <c r="E2" s="30"/>
    </row>
    <row r="3" spans="2:15" s="54" customFormat="1" ht="25.5" customHeight="1" x14ac:dyDescent="0.15">
      <c r="B3" s="306" t="s">
        <v>177</v>
      </c>
      <c r="C3" s="291"/>
      <c r="D3" s="297" t="s">
        <v>92</v>
      </c>
      <c r="E3" s="297" t="s">
        <v>178</v>
      </c>
      <c r="F3" s="297" t="s">
        <v>179</v>
      </c>
      <c r="G3" s="297" t="s">
        <v>180</v>
      </c>
      <c r="H3" s="297" t="s">
        <v>181</v>
      </c>
      <c r="I3" s="297" t="s">
        <v>182</v>
      </c>
      <c r="J3" s="84" t="s">
        <v>183</v>
      </c>
      <c r="K3" s="297" t="s">
        <v>184</v>
      </c>
      <c r="L3" s="297" t="s">
        <v>185</v>
      </c>
      <c r="M3" s="297" t="s">
        <v>115</v>
      </c>
      <c r="N3" s="86"/>
    </row>
    <row r="4" spans="2:15" s="54" customFormat="1" ht="19.5" customHeight="1" x14ac:dyDescent="0.15">
      <c r="B4" s="316" t="s">
        <v>85</v>
      </c>
      <c r="C4" s="317"/>
      <c r="D4" s="297"/>
      <c r="E4" s="297"/>
      <c r="F4" s="297"/>
      <c r="G4" s="297"/>
      <c r="H4" s="297"/>
      <c r="I4" s="297"/>
      <c r="J4" s="319" t="s">
        <v>186</v>
      </c>
      <c r="K4" s="297"/>
      <c r="L4" s="297"/>
      <c r="M4" s="297"/>
      <c r="N4" s="86"/>
    </row>
    <row r="5" spans="2:15" ht="12" customHeight="1" x14ac:dyDescent="0.15">
      <c r="B5" s="318"/>
      <c r="C5" s="315"/>
      <c r="D5" s="298"/>
      <c r="E5" s="298"/>
      <c r="F5" s="298"/>
      <c r="G5" s="298"/>
      <c r="H5" s="298"/>
      <c r="I5" s="298"/>
      <c r="J5" s="320"/>
      <c r="K5" s="298"/>
      <c r="L5" s="298"/>
      <c r="M5" s="298"/>
      <c r="N5"/>
      <c r="O5"/>
    </row>
    <row r="6" spans="2:15" ht="12" customHeight="1" x14ac:dyDescent="0.15">
      <c r="B6" s="289" t="s">
        <v>0</v>
      </c>
      <c r="C6" s="278"/>
      <c r="D6" s="61">
        <v>4278</v>
      </c>
      <c r="E6" s="61">
        <v>665</v>
      </c>
      <c r="F6" s="61">
        <v>1153</v>
      </c>
      <c r="G6" s="61">
        <v>40</v>
      </c>
      <c r="H6" s="61">
        <v>93</v>
      </c>
      <c r="I6" s="61">
        <v>236</v>
      </c>
      <c r="J6" s="61">
        <v>1857</v>
      </c>
      <c r="K6" s="61">
        <v>11</v>
      </c>
      <c r="L6" s="61">
        <v>223</v>
      </c>
      <c r="M6" s="61">
        <v>0</v>
      </c>
      <c r="N6"/>
      <c r="O6"/>
    </row>
    <row r="7" spans="2:15" ht="12" customHeight="1" x14ac:dyDescent="0.15">
      <c r="B7" s="284" t="s">
        <v>1</v>
      </c>
      <c r="C7" s="238"/>
      <c r="D7" s="114">
        <v>3219</v>
      </c>
      <c r="E7" s="114">
        <v>472</v>
      </c>
      <c r="F7" s="114">
        <v>830</v>
      </c>
      <c r="G7" s="114">
        <v>30</v>
      </c>
      <c r="H7" s="114">
        <v>87</v>
      </c>
      <c r="I7" s="114">
        <v>166</v>
      </c>
      <c r="J7" s="114">
        <v>1479</v>
      </c>
      <c r="K7" s="114">
        <v>9</v>
      </c>
      <c r="L7" s="114">
        <v>146</v>
      </c>
      <c r="M7" s="114">
        <v>0</v>
      </c>
      <c r="N7"/>
      <c r="O7"/>
    </row>
    <row r="8" spans="2:15" ht="12" customHeight="1" x14ac:dyDescent="0.15">
      <c r="B8" s="71"/>
      <c r="C8" s="18" t="s">
        <v>65</v>
      </c>
      <c r="D8" s="116">
        <v>1907</v>
      </c>
      <c r="E8" s="116">
        <v>233</v>
      </c>
      <c r="F8" s="116">
        <v>418</v>
      </c>
      <c r="G8" s="116">
        <v>12</v>
      </c>
      <c r="H8" s="116">
        <v>57</v>
      </c>
      <c r="I8" s="116">
        <v>123</v>
      </c>
      <c r="J8" s="116">
        <v>954</v>
      </c>
      <c r="K8" s="116">
        <v>8</v>
      </c>
      <c r="L8" s="116">
        <v>102</v>
      </c>
      <c r="M8" s="116">
        <v>0</v>
      </c>
      <c r="N8"/>
      <c r="O8"/>
    </row>
    <row r="9" spans="2:15" ht="12" customHeight="1" x14ac:dyDescent="0.15">
      <c r="B9" s="71"/>
      <c r="C9" s="18" t="s">
        <v>66</v>
      </c>
      <c r="D9" s="116">
        <v>941</v>
      </c>
      <c r="E9" s="116">
        <v>174</v>
      </c>
      <c r="F9" s="116">
        <v>299</v>
      </c>
      <c r="G9" s="116">
        <v>10</v>
      </c>
      <c r="H9" s="116">
        <v>26</v>
      </c>
      <c r="I9" s="116">
        <v>19</v>
      </c>
      <c r="J9" s="116">
        <v>379</v>
      </c>
      <c r="K9" s="116">
        <v>1</v>
      </c>
      <c r="L9" s="116">
        <v>33</v>
      </c>
      <c r="M9" s="116">
        <v>0</v>
      </c>
      <c r="N9"/>
      <c r="O9"/>
    </row>
    <row r="10" spans="2:15" ht="12" customHeight="1" x14ac:dyDescent="0.15">
      <c r="B10" s="71"/>
      <c r="C10" s="18" t="s">
        <v>67</v>
      </c>
      <c r="D10" s="116">
        <v>371</v>
      </c>
      <c r="E10" s="116">
        <v>65</v>
      </c>
      <c r="F10" s="116">
        <v>113</v>
      </c>
      <c r="G10" s="116">
        <v>8</v>
      </c>
      <c r="H10" s="116">
        <v>4</v>
      </c>
      <c r="I10" s="116">
        <v>24</v>
      </c>
      <c r="J10" s="116">
        <v>146</v>
      </c>
      <c r="K10" s="116">
        <v>0</v>
      </c>
      <c r="L10" s="116">
        <v>11</v>
      </c>
      <c r="M10" s="116">
        <v>0</v>
      </c>
      <c r="N10"/>
      <c r="O10"/>
    </row>
    <row r="11" spans="2:15" ht="12" customHeight="1" x14ac:dyDescent="0.15">
      <c r="B11" s="285" t="s">
        <v>5</v>
      </c>
      <c r="C11" s="276"/>
      <c r="D11" s="118">
        <v>1059</v>
      </c>
      <c r="E11" s="118">
        <v>193</v>
      </c>
      <c r="F11" s="118">
        <v>323</v>
      </c>
      <c r="G11" s="118">
        <v>10</v>
      </c>
      <c r="H11" s="118">
        <v>6</v>
      </c>
      <c r="I11" s="118">
        <v>70</v>
      </c>
      <c r="J11" s="118">
        <v>378</v>
      </c>
      <c r="K11" s="118">
        <v>2</v>
      </c>
      <c r="L11" s="118">
        <v>77</v>
      </c>
      <c r="M11" s="118">
        <v>0</v>
      </c>
      <c r="N11"/>
      <c r="O11"/>
    </row>
    <row r="12" spans="2:15" ht="12" customHeight="1" x14ac:dyDescent="0.15">
      <c r="B12" s="284" t="s">
        <v>75</v>
      </c>
      <c r="C12" s="238"/>
      <c r="D12" s="61">
        <v>78</v>
      </c>
      <c r="E12" s="61">
        <v>11</v>
      </c>
      <c r="F12" s="61">
        <v>30</v>
      </c>
      <c r="G12" s="61">
        <v>1</v>
      </c>
      <c r="H12" s="61">
        <v>0</v>
      </c>
      <c r="I12" s="61">
        <v>6</v>
      </c>
      <c r="J12" s="61">
        <v>25</v>
      </c>
      <c r="K12" s="61">
        <v>0</v>
      </c>
      <c r="L12" s="61">
        <v>5</v>
      </c>
      <c r="M12" s="61">
        <v>0</v>
      </c>
      <c r="N12"/>
      <c r="O12"/>
    </row>
    <row r="13" spans="2:15" ht="12" customHeight="1" x14ac:dyDescent="0.15">
      <c r="B13" s="284" t="s">
        <v>76</v>
      </c>
      <c r="C13" s="238"/>
      <c r="D13" s="61">
        <v>133</v>
      </c>
      <c r="E13" s="61">
        <v>25</v>
      </c>
      <c r="F13" s="61">
        <v>49</v>
      </c>
      <c r="G13" s="61">
        <v>0</v>
      </c>
      <c r="H13" s="61">
        <v>0</v>
      </c>
      <c r="I13" s="61">
        <v>11</v>
      </c>
      <c r="J13" s="61">
        <v>31</v>
      </c>
      <c r="K13" s="61">
        <v>1</v>
      </c>
      <c r="L13" s="61">
        <v>16</v>
      </c>
      <c r="M13" s="61">
        <v>0</v>
      </c>
      <c r="N13"/>
      <c r="O13"/>
    </row>
    <row r="14" spans="2:15" ht="12" customHeight="1" x14ac:dyDescent="0.15">
      <c r="B14" s="284" t="s">
        <v>77</v>
      </c>
      <c r="C14" s="238"/>
      <c r="D14" s="61">
        <v>82</v>
      </c>
      <c r="E14" s="61">
        <v>18</v>
      </c>
      <c r="F14" s="61">
        <v>21</v>
      </c>
      <c r="G14" s="61">
        <v>1</v>
      </c>
      <c r="H14" s="61">
        <v>0</v>
      </c>
      <c r="I14" s="61">
        <v>6</v>
      </c>
      <c r="J14" s="61">
        <v>31</v>
      </c>
      <c r="K14" s="61">
        <v>1</v>
      </c>
      <c r="L14" s="61">
        <v>4</v>
      </c>
      <c r="M14" s="61">
        <v>0</v>
      </c>
      <c r="N14"/>
      <c r="O14"/>
    </row>
    <row r="15" spans="2:15" ht="12" customHeight="1" x14ac:dyDescent="0.15">
      <c r="B15" s="284" t="s">
        <v>78</v>
      </c>
      <c r="C15" s="238"/>
      <c r="D15" s="61">
        <v>1987</v>
      </c>
      <c r="E15" s="61">
        <v>249</v>
      </c>
      <c r="F15" s="61">
        <v>441</v>
      </c>
      <c r="G15" s="61">
        <v>12</v>
      </c>
      <c r="H15" s="61">
        <v>57</v>
      </c>
      <c r="I15" s="61">
        <v>132</v>
      </c>
      <c r="J15" s="61">
        <v>983</v>
      </c>
      <c r="K15" s="61">
        <v>8</v>
      </c>
      <c r="L15" s="61">
        <v>105</v>
      </c>
      <c r="M15" s="61">
        <v>0</v>
      </c>
      <c r="N15"/>
      <c r="O15"/>
    </row>
    <row r="16" spans="2:15" ht="12" customHeight="1" x14ac:dyDescent="0.15">
      <c r="B16" s="284" t="s">
        <v>79</v>
      </c>
      <c r="C16" s="238"/>
      <c r="D16" s="61">
        <v>333</v>
      </c>
      <c r="E16" s="61">
        <v>58</v>
      </c>
      <c r="F16" s="61">
        <v>107</v>
      </c>
      <c r="G16" s="61">
        <v>8</v>
      </c>
      <c r="H16" s="61">
        <v>4</v>
      </c>
      <c r="I16" s="61">
        <v>19</v>
      </c>
      <c r="J16" s="61">
        <v>128</v>
      </c>
      <c r="K16" s="61">
        <v>0</v>
      </c>
      <c r="L16" s="61">
        <v>9</v>
      </c>
      <c r="M16" s="61">
        <v>0</v>
      </c>
      <c r="N16"/>
      <c r="O16"/>
    </row>
    <row r="17" spans="2:15" ht="12" customHeight="1" x14ac:dyDescent="0.15">
      <c r="B17" s="284" t="s">
        <v>80</v>
      </c>
      <c r="C17" s="238"/>
      <c r="D17" s="61">
        <v>16</v>
      </c>
      <c r="E17" s="61">
        <v>5</v>
      </c>
      <c r="F17" s="61">
        <v>7</v>
      </c>
      <c r="G17" s="61">
        <v>0</v>
      </c>
      <c r="H17" s="61">
        <v>0</v>
      </c>
      <c r="I17" s="61">
        <v>0</v>
      </c>
      <c r="J17" s="61">
        <v>2</v>
      </c>
      <c r="K17" s="61">
        <v>0</v>
      </c>
      <c r="L17" s="61">
        <v>2</v>
      </c>
      <c r="M17" s="61">
        <v>0</v>
      </c>
      <c r="N17"/>
      <c r="O17"/>
    </row>
    <row r="18" spans="2:15" ht="12" customHeight="1" x14ac:dyDescent="0.15">
      <c r="B18" s="284" t="s">
        <v>81</v>
      </c>
      <c r="C18" s="238"/>
      <c r="D18" s="61">
        <v>941</v>
      </c>
      <c r="E18" s="61">
        <v>174</v>
      </c>
      <c r="F18" s="61">
        <v>299</v>
      </c>
      <c r="G18" s="61">
        <v>10</v>
      </c>
      <c r="H18" s="61">
        <v>26</v>
      </c>
      <c r="I18" s="61">
        <v>19</v>
      </c>
      <c r="J18" s="61">
        <v>379</v>
      </c>
      <c r="K18" s="61">
        <v>1</v>
      </c>
      <c r="L18" s="61">
        <v>33</v>
      </c>
      <c r="M18" s="61">
        <v>0</v>
      </c>
      <c r="N18"/>
      <c r="O18"/>
    </row>
    <row r="19" spans="2:15" ht="12" customHeight="1" x14ac:dyDescent="0.15">
      <c r="B19" s="284" t="s">
        <v>100</v>
      </c>
      <c r="C19" s="238"/>
      <c r="D19" s="61">
        <v>136</v>
      </c>
      <c r="E19" s="61">
        <v>29</v>
      </c>
      <c r="F19" s="61">
        <v>22</v>
      </c>
      <c r="G19" s="61">
        <v>1</v>
      </c>
      <c r="H19" s="61">
        <v>0</v>
      </c>
      <c r="I19" s="61">
        <v>10</v>
      </c>
      <c r="J19" s="61">
        <v>65</v>
      </c>
      <c r="K19" s="61">
        <v>0</v>
      </c>
      <c r="L19" s="61">
        <v>9</v>
      </c>
      <c r="M19" s="61">
        <v>0</v>
      </c>
      <c r="N19"/>
      <c r="O19"/>
    </row>
    <row r="20" spans="2:15" ht="12" customHeight="1" x14ac:dyDescent="0.15">
      <c r="B20" s="284" t="s">
        <v>101</v>
      </c>
      <c r="C20" s="238"/>
      <c r="D20" s="61">
        <v>84</v>
      </c>
      <c r="E20" s="61">
        <v>21</v>
      </c>
      <c r="F20" s="61">
        <v>21</v>
      </c>
      <c r="G20" s="61">
        <v>0</v>
      </c>
      <c r="H20" s="61">
        <v>1</v>
      </c>
      <c r="I20" s="61">
        <v>10</v>
      </c>
      <c r="J20" s="61">
        <v>27</v>
      </c>
      <c r="K20" s="61">
        <v>0</v>
      </c>
      <c r="L20" s="61">
        <v>4</v>
      </c>
      <c r="M20" s="61">
        <v>0</v>
      </c>
      <c r="N20"/>
      <c r="O20"/>
    </row>
    <row r="21" spans="2:15" ht="12" customHeight="1" x14ac:dyDescent="0.15">
      <c r="B21" s="284" t="s">
        <v>88</v>
      </c>
      <c r="C21" s="238"/>
      <c r="D21" s="61">
        <v>301</v>
      </c>
      <c r="E21" s="61">
        <v>33</v>
      </c>
      <c r="F21" s="61">
        <v>85</v>
      </c>
      <c r="G21" s="61">
        <v>5</v>
      </c>
      <c r="H21" s="61">
        <v>5</v>
      </c>
      <c r="I21" s="61">
        <v>15</v>
      </c>
      <c r="J21" s="61">
        <v>136</v>
      </c>
      <c r="K21" s="61">
        <v>0</v>
      </c>
      <c r="L21" s="61">
        <v>22</v>
      </c>
      <c r="M21" s="61">
        <v>0</v>
      </c>
      <c r="N21"/>
      <c r="O21"/>
    </row>
    <row r="22" spans="2:15" ht="12" customHeight="1" x14ac:dyDescent="0.15">
      <c r="B22" s="285" t="s">
        <v>102</v>
      </c>
      <c r="C22" s="276"/>
      <c r="D22" s="118">
        <v>187</v>
      </c>
      <c r="E22" s="118">
        <v>42</v>
      </c>
      <c r="F22" s="118">
        <v>71</v>
      </c>
      <c r="G22" s="118">
        <v>2</v>
      </c>
      <c r="H22" s="118">
        <v>0</v>
      </c>
      <c r="I22" s="118">
        <v>8</v>
      </c>
      <c r="J22" s="118">
        <v>50</v>
      </c>
      <c r="K22" s="118">
        <v>0</v>
      </c>
      <c r="L22" s="118">
        <v>14</v>
      </c>
      <c r="M22" s="118">
        <v>0</v>
      </c>
      <c r="N22"/>
      <c r="O22"/>
    </row>
    <row r="23" spans="2:15" ht="12" customHeight="1" x14ac:dyDescent="0.15">
      <c r="B23" s="284" t="s">
        <v>6</v>
      </c>
      <c r="C23" s="238"/>
      <c r="D23" s="61">
        <v>78</v>
      </c>
      <c r="E23" s="61">
        <v>11</v>
      </c>
      <c r="F23" s="61">
        <v>30</v>
      </c>
      <c r="G23" s="61">
        <v>1</v>
      </c>
      <c r="H23" s="61">
        <v>0</v>
      </c>
      <c r="I23" s="61">
        <v>6</v>
      </c>
      <c r="J23" s="61">
        <v>25</v>
      </c>
      <c r="K23" s="61">
        <v>0</v>
      </c>
      <c r="L23" s="61">
        <v>5</v>
      </c>
      <c r="M23" s="61">
        <v>0</v>
      </c>
      <c r="N23"/>
      <c r="O23"/>
    </row>
    <row r="24" spans="2:15" ht="12" customHeight="1" x14ac:dyDescent="0.15">
      <c r="B24" s="284" t="s">
        <v>7</v>
      </c>
      <c r="C24" s="238"/>
      <c r="D24" s="61">
        <v>30</v>
      </c>
      <c r="E24" s="219">
        <v>7</v>
      </c>
      <c r="F24" s="219">
        <v>16</v>
      </c>
      <c r="G24" s="219">
        <v>0</v>
      </c>
      <c r="H24" s="219">
        <v>0</v>
      </c>
      <c r="I24" s="219">
        <v>2</v>
      </c>
      <c r="J24" s="219">
        <v>2</v>
      </c>
      <c r="K24" s="219">
        <v>1</v>
      </c>
      <c r="L24" s="219">
        <v>2</v>
      </c>
      <c r="M24" s="219">
        <v>0</v>
      </c>
      <c r="N24"/>
      <c r="O24"/>
    </row>
    <row r="25" spans="2:15" ht="12" customHeight="1" x14ac:dyDescent="0.15">
      <c r="B25" s="284" t="s">
        <v>8</v>
      </c>
      <c r="C25" s="238"/>
      <c r="D25" s="61">
        <v>11</v>
      </c>
      <c r="E25" s="61">
        <v>2</v>
      </c>
      <c r="F25" s="61">
        <v>4</v>
      </c>
      <c r="G25" s="61">
        <v>0</v>
      </c>
      <c r="H25" s="61">
        <v>0</v>
      </c>
      <c r="I25" s="61">
        <v>0</v>
      </c>
      <c r="J25" s="61">
        <v>3</v>
      </c>
      <c r="K25" s="61">
        <v>0</v>
      </c>
      <c r="L25" s="61">
        <v>2</v>
      </c>
      <c r="M25" s="61">
        <v>0</v>
      </c>
      <c r="N25"/>
      <c r="O25"/>
    </row>
    <row r="26" spans="2:15" ht="12" customHeight="1" x14ac:dyDescent="0.15">
      <c r="B26" s="284" t="s">
        <v>9</v>
      </c>
      <c r="C26" s="238"/>
      <c r="D26" s="61">
        <v>48</v>
      </c>
      <c r="E26" s="61">
        <v>6</v>
      </c>
      <c r="F26" s="61">
        <v>14</v>
      </c>
      <c r="G26" s="61">
        <v>0</v>
      </c>
      <c r="H26" s="61">
        <v>0</v>
      </c>
      <c r="I26" s="61">
        <v>8</v>
      </c>
      <c r="J26" s="61">
        <v>15</v>
      </c>
      <c r="K26" s="61">
        <v>0</v>
      </c>
      <c r="L26" s="61">
        <v>5</v>
      </c>
      <c r="M26" s="61">
        <v>0</v>
      </c>
      <c r="N26"/>
      <c r="O26"/>
    </row>
    <row r="27" spans="2:15" ht="12" customHeight="1" x14ac:dyDescent="0.15">
      <c r="B27" s="284" t="s">
        <v>10</v>
      </c>
      <c r="C27" s="238"/>
      <c r="D27" s="61">
        <v>12</v>
      </c>
      <c r="E27" s="61">
        <v>0</v>
      </c>
      <c r="F27" s="61">
        <v>8</v>
      </c>
      <c r="G27" s="61">
        <v>0</v>
      </c>
      <c r="H27" s="61">
        <v>0</v>
      </c>
      <c r="I27" s="61">
        <v>0</v>
      </c>
      <c r="J27" s="61">
        <v>3</v>
      </c>
      <c r="K27" s="61">
        <v>0</v>
      </c>
      <c r="L27" s="61">
        <v>1</v>
      </c>
      <c r="M27" s="61">
        <v>0</v>
      </c>
      <c r="N27"/>
      <c r="O27"/>
    </row>
    <row r="28" spans="2:15" ht="12" customHeight="1" x14ac:dyDescent="0.15">
      <c r="B28" s="284" t="s">
        <v>11</v>
      </c>
      <c r="C28" s="238"/>
      <c r="D28" s="61">
        <v>24</v>
      </c>
      <c r="E28" s="61">
        <v>7</v>
      </c>
      <c r="F28" s="61">
        <v>5</v>
      </c>
      <c r="G28" s="61">
        <v>0</v>
      </c>
      <c r="H28" s="61">
        <v>0</v>
      </c>
      <c r="I28" s="61">
        <v>1</v>
      </c>
      <c r="J28" s="61">
        <v>6</v>
      </c>
      <c r="K28" s="61">
        <v>0</v>
      </c>
      <c r="L28" s="61">
        <v>5</v>
      </c>
      <c r="M28" s="61">
        <v>0</v>
      </c>
      <c r="N28"/>
      <c r="O28"/>
    </row>
    <row r="29" spans="2:15" ht="12" customHeight="1" x14ac:dyDescent="0.15">
      <c r="B29" s="284" t="s">
        <v>12</v>
      </c>
      <c r="C29" s="238"/>
      <c r="D29" s="61">
        <v>8</v>
      </c>
      <c r="E29" s="61">
        <v>3</v>
      </c>
      <c r="F29" s="61">
        <v>2</v>
      </c>
      <c r="G29" s="61">
        <v>0</v>
      </c>
      <c r="H29" s="61">
        <v>0</v>
      </c>
      <c r="I29" s="61">
        <v>0</v>
      </c>
      <c r="J29" s="61">
        <v>2</v>
      </c>
      <c r="K29" s="61">
        <v>0</v>
      </c>
      <c r="L29" s="61">
        <v>1</v>
      </c>
      <c r="M29" s="61">
        <v>0</v>
      </c>
      <c r="N29"/>
      <c r="O29"/>
    </row>
    <row r="30" spans="2:15" ht="12" customHeight="1" x14ac:dyDescent="0.15">
      <c r="B30" s="284" t="s">
        <v>13</v>
      </c>
      <c r="C30" s="238"/>
      <c r="D30" s="61">
        <v>42</v>
      </c>
      <c r="E30" s="61">
        <v>9</v>
      </c>
      <c r="F30" s="61">
        <v>17</v>
      </c>
      <c r="G30" s="61">
        <v>0</v>
      </c>
      <c r="H30" s="61">
        <v>0</v>
      </c>
      <c r="I30" s="61">
        <v>4</v>
      </c>
      <c r="J30" s="61">
        <v>11</v>
      </c>
      <c r="K30" s="61">
        <v>0</v>
      </c>
      <c r="L30" s="61">
        <v>1</v>
      </c>
      <c r="M30" s="61">
        <v>0</v>
      </c>
      <c r="N30"/>
      <c r="O30"/>
    </row>
    <row r="31" spans="2:15" ht="12" customHeight="1" x14ac:dyDescent="0.15">
      <c r="B31" s="284" t="s">
        <v>14</v>
      </c>
      <c r="C31" s="238"/>
      <c r="D31" s="61">
        <v>39</v>
      </c>
      <c r="E31" s="61">
        <v>9</v>
      </c>
      <c r="F31" s="61">
        <v>12</v>
      </c>
      <c r="G31" s="61">
        <v>0</v>
      </c>
      <c r="H31" s="61">
        <v>0</v>
      </c>
      <c r="I31" s="61">
        <v>3</v>
      </c>
      <c r="J31" s="61">
        <v>14</v>
      </c>
      <c r="K31" s="61">
        <v>1</v>
      </c>
      <c r="L31" s="61">
        <v>0</v>
      </c>
      <c r="M31" s="61">
        <v>0</v>
      </c>
      <c r="N31"/>
      <c r="O31"/>
    </row>
    <row r="32" spans="2:15" ht="12" customHeight="1" x14ac:dyDescent="0.15">
      <c r="B32" s="284" t="s">
        <v>15</v>
      </c>
      <c r="C32" s="238"/>
      <c r="D32" s="61">
        <v>15</v>
      </c>
      <c r="E32" s="61">
        <v>7</v>
      </c>
      <c r="F32" s="61">
        <v>1</v>
      </c>
      <c r="G32" s="61">
        <v>0</v>
      </c>
      <c r="H32" s="61">
        <v>0</v>
      </c>
      <c r="I32" s="61">
        <v>2</v>
      </c>
      <c r="J32" s="61">
        <v>5</v>
      </c>
      <c r="K32" s="61">
        <v>0</v>
      </c>
      <c r="L32" s="61">
        <v>0</v>
      </c>
      <c r="M32" s="61">
        <v>0</v>
      </c>
      <c r="N32"/>
      <c r="O32"/>
    </row>
    <row r="33" spans="2:15" ht="12" customHeight="1" x14ac:dyDescent="0.15">
      <c r="B33" s="284" t="s">
        <v>16</v>
      </c>
      <c r="C33" s="238"/>
      <c r="D33" s="61">
        <v>183</v>
      </c>
      <c r="E33" s="61">
        <v>14</v>
      </c>
      <c r="F33" s="61">
        <v>47</v>
      </c>
      <c r="G33" s="61">
        <v>0</v>
      </c>
      <c r="H33" s="61">
        <v>3</v>
      </c>
      <c r="I33" s="61">
        <v>16</v>
      </c>
      <c r="J33" s="61">
        <v>92</v>
      </c>
      <c r="K33" s="61">
        <v>0</v>
      </c>
      <c r="L33" s="61">
        <v>11</v>
      </c>
      <c r="M33" s="61">
        <v>0</v>
      </c>
      <c r="N33"/>
      <c r="O33"/>
    </row>
    <row r="34" spans="2:15" ht="12" customHeight="1" x14ac:dyDescent="0.15">
      <c r="B34" s="284" t="s">
        <v>17</v>
      </c>
      <c r="C34" s="238"/>
      <c r="D34" s="61">
        <v>205</v>
      </c>
      <c r="E34" s="61">
        <v>21</v>
      </c>
      <c r="F34" s="61">
        <v>45</v>
      </c>
      <c r="G34" s="61">
        <v>0</v>
      </c>
      <c r="H34" s="61">
        <v>4</v>
      </c>
      <c r="I34" s="61">
        <v>8</v>
      </c>
      <c r="J34" s="61">
        <v>112</v>
      </c>
      <c r="K34" s="61">
        <v>2</v>
      </c>
      <c r="L34" s="61">
        <v>13</v>
      </c>
      <c r="M34" s="61">
        <v>0</v>
      </c>
      <c r="N34"/>
      <c r="O34"/>
    </row>
    <row r="35" spans="2:15" ht="12" customHeight="1" x14ac:dyDescent="0.15">
      <c r="B35" s="284" t="s">
        <v>18</v>
      </c>
      <c r="C35" s="238"/>
      <c r="D35" s="61">
        <v>1038</v>
      </c>
      <c r="E35" s="61">
        <v>134</v>
      </c>
      <c r="F35" s="61">
        <v>216</v>
      </c>
      <c r="G35" s="61">
        <v>9</v>
      </c>
      <c r="H35" s="61">
        <v>35</v>
      </c>
      <c r="I35" s="61">
        <v>70</v>
      </c>
      <c r="J35" s="61">
        <v>520</v>
      </c>
      <c r="K35" s="61">
        <v>1</v>
      </c>
      <c r="L35" s="61">
        <v>53</v>
      </c>
      <c r="M35" s="61">
        <v>0</v>
      </c>
      <c r="N35"/>
      <c r="O35"/>
    </row>
    <row r="36" spans="2:15" ht="12" customHeight="1" x14ac:dyDescent="0.15">
      <c r="B36" s="284" t="s">
        <v>19</v>
      </c>
      <c r="C36" s="238"/>
      <c r="D36" s="61">
        <v>481</v>
      </c>
      <c r="E36" s="61">
        <v>64</v>
      </c>
      <c r="F36" s="61">
        <v>110</v>
      </c>
      <c r="G36" s="61">
        <v>3</v>
      </c>
      <c r="H36" s="61">
        <v>15</v>
      </c>
      <c r="I36" s="61">
        <v>29</v>
      </c>
      <c r="J36" s="61">
        <v>230</v>
      </c>
      <c r="K36" s="61">
        <v>5</v>
      </c>
      <c r="L36" s="61">
        <v>25</v>
      </c>
      <c r="M36" s="61">
        <v>0</v>
      </c>
      <c r="N36"/>
      <c r="O36"/>
    </row>
    <row r="37" spans="2:15" ht="12" customHeight="1" x14ac:dyDescent="0.15">
      <c r="B37" s="284" t="s">
        <v>20</v>
      </c>
      <c r="C37" s="238"/>
      <c r="D37" s="61">
        <v>18</v>
      </c>
      <c r="E37" s="61">
        <v>2</v>
      </c>
      <c r="F37" s="61">
        <v>4</v>
      </c>
      <c r="G37" s="61">
        <v>0</v>
      </c>
      <c r="H37" s="61">
        <v>0</v>
      </c>
      <c r="I37" s="61">
        <v>1</v>
      </c>
      <c r="J37" s="61">
        <v>8</v>
      </c>
      <c r="K37" s="61">
        <v>0</v>
      </c>
      <c r="L37" s="61">
        <v>3</v>
      </c>
      <c r="M37" s="61">
        <v>0</v>
      </c>
      <c r="N37"/>
      <c r="O37"/>
    </row>
    <row r="38" spans="2:15" ht="12" customHeight="1" x14ac:dyDescent="0.15">
      <c r="B38" s="284" t="s">
        <v>21</v>
      </c>
      <c r="C38" s="238"/>
      <c r="D38" s="61">
        <v>6</v>
      </c>
      <c r="E38" s="61">
        <v>1</v>
      </c>
      <c r="F38" s="61">
        <v>3</v>
      </c>
      <c r="G38" s="61">
        <v>0</v>
      </c>
      <c r="H38" s="61">
        <v>0</v>
      </c>
      <c r="I38" s="61">
        <v>0</v>
      </c>
      <c r="J38" s="61">
        <v>1</v>
      </c>
      <c r="K38" s="61">
        <v>0</v>
      </c>
      <c r="L38" s="61">
        <v>1</v>
      </c>
      <c r="M38" s="61">
        <v>0</v>
      </c>
      <c r="N38"/>
      <c r="O38"/>
    </row>
    <row r="39" spans="2:15" ht="12" customHeight="1" x14ac:dyDescent="0.15">
      <c r="B39" s="284" t="s">
        <v>22</v>
      </c>
      <c r="C39" s="238"/>
      <c r="D39" s="61">
        <v>10</v>
      </c>
      <c r="E39" s="61">
        <v>4</v>
      </c>
      <c r="F39" s="61">
        <v>4</v>
      </c>
      <c r="G39" s="61">
        <v>0</v>
      </c>
      <c r="H39" s="61">
        <v>0</v>
      </c>
      <c r="I39" s="61">
        <v>0</v>
      </c>
      <c r="J39" s="61">
        <v>1</v>
      </c>
      <c r="K39" s="61">
        <v>0</v>
      </c>
      <c r="L39" s="61">
        <v>1</v>
      </c>
      <c r="M39" s="61">
        <v>0</v>
      </c>
      <c r="N39"/>
      <c r="O39"/>
    </row>
    <row r="40" spans="2:15" ht="12" customHeight="1" x14ac:dyDescent="0.15">
      <c r="B40" s="284" t="s">
        <v>23</v>
      </c>
      <c r="C40" s="238"/>
      <c r="D40" s="61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/>
      <c r="O40"/>
    </row>
    <row r="41" spans="2:15" ht="12" customHeight="1" x14ac:dyDescent="0.15">
      <c r="B41" s="284" t="s">
        <v>24</v>
      </c>
      <c r="C41" s="238"/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/>
      <c r="O41"/>
    </row>
    <row r="42" spans="2:15" ht="12" customHeight="1" x14ac:dyDescent="0.15">
      <c r="B42" s="284" t="s">
        <v>25</v>
      </c>
      <c r="C42" s="238"/>
      <c r="D42" s="61">
        <v>10</v>
      </c>
      <c r="E42" s="61">
        <v>0</v>
      </c>
      <c r="F42" s="61">
        <v>4</v>
      </c>
      <c r="G42" s="61">
        <v>1</v>
      </c>
      <c r="H42" s="61">
        <v>0</v>
      </c>
      <c r="I42" s="61">
        <v>0</v>
      </c>
      <c r="J42" s="61">
        <v>4</v>
      </c>
      <c r="K42" s="61">
        <v>0</v>
      </c>
      <c r="L42" s="61">
        <v>1</v>
      </c>
      <c r="M42" s="61">
        <v>0</v>
      </c>
      <c r="N42"/>
      <c r="O42"/>
    </row>
    <row r="43" spans="2:15" ht="12" customHeight="1" x14ac:dyDescent="0.15">
      <c r="B43" s="284" t="s">
        <v>26</v>
      </c>
      <c r="C43" s="238"/>
      <c r="D43" s="61">
        <v>45</v>
      </c>
      <c r="E43" s="61">
        <v>8</v>
      </c>
      <c r="F43" s="61">
        <v>25</v>
      </c>
      <c r="G43" s="61">
        <v>1</v>
      </c>
      <c r="H43" s="61">
        <v>0</v>
      </c>
      <c r="I43" s="61">
        <v>3</v>
      </c>
      <c r="J43" s="61">
        <v>7</v>
      </c>
      <c r="K43" s="61">
        <v>0</v>
      </c>
      <c r="L43" s="61">
        <v>1</v>
      </c>
      <c r="M43" s="61">
        <v>0</v>
      </c>
      <c r="N43"/>
      <c r="O43"/>
    </row>
    <row r="44" spans="2:15" ht="12" customHeight="1" x14ac:dyDescent="0.15">
      <c r="B44" s="284" t="s">
        <v>27</v>
      </c>
      <c r="C44" s="238"/>
      <c r="D44" s="61">
        <v>38</v>
      </c>
      <c r="E44" s="61">
        <v>7</v>
      </c>
      <c r="F44" s="61">
        <v>6</v>
      </c>
      <c r="G44" s="61">
        <v>0</v>
      </c>
      <c r="H44" s="61">
        <v>0</v>
      </c>
      <c r="I44" s="61">
        <v>5</v>
      </c>
      <c r="J44" s="61">
        <v>18</v>
      </c>
      <c r="K44" s="61">
        <v>0</v>
      </c>
      <c r="L44" s="61">
        <v>2</v>
      </c>
      <c r="M44" s="61">
        <v>0</v>
      </c>
      <c r="N44"/>
      <c r="O44"/>
    </row>
    <row r="45" spans="2:15" ht="12" customHeight="1" x14ac:dyDescent="0.15">
      <c r="B45" s="284" t="s">
        <v>28</v>
      </c>
      <c r="C45" s="238"/>
      <c r="D45" s="61">
        <v>263</v>
      </c>
      <c r="E45" s="61">
        <v>46</v>
      </c>
      <c r="F45" s="61">
        <v>78</v>
      </c>
      <c r="G45" s="61">
        <v>7</v>
      </c>
      <c r="H45" s="61">
        <v>4</v>
      </c>
      <c r="I45" s="61">
        <v>15</v>
      </c>
      <c r="J45" s="61">
        <v>106</v>
      </c>
      <c r="K45" s="61">
        <v>0</v>
      </c>
      <c r="L45" s="61">
        <v>7</v>
      </c>
      <c r="M45" s="61">
        <v>0</v>
      </c>
      <c r="N45"/>
      <c r="O45"/>
    </row>
    <row r="46" spans="2:15" ht="12" customHeight="1" x14ac:dyDescent="0.15">
      <c r="B46" s="284" t="s">
        <v>29</v>
      </c>
      <c r="C46" s="238"/>
      <c r="D46" s="61">
        <v>25</v>
      </c>
      <c r="E46" s="61">
        <v>4</v>
      </c>
      <c r="F46" s="61">
        <v>4</v>
      </c>
      <c r="G46" s="61">
        <v>0</v>
      </c>
      <c r="H46" s="61">
        <v>0</v>
      </c>
      <c r="I46" s="61">
        <v>1</v>
      </c>
      <c r="J46" s="61">
        <v>15</v>
      </c>
      <c r="K46" s="61">
        <v>0</v>
      </c>
      <c r="L46" s="61">
        <v>1</v>
      </c>
      <c r="M46" s="61">
        <v>0</v>
      </c>
      <c r="N46"/>
      <c r="O46"/>
    </row>
    <row r="47" spans="2:15" ht="12" customHeight="1" x14ac:dyDescent="0.15">
      <c r="B47" s="284" t="s">
        <v>30</v>
      </c>
      <c r="C47" s="238"/>
      <c r="D47" s="61">
        <v>58</v>
      </c>
      <c r="E47" s="61">
        <v>18</v>
      </c>
      <c r="F47" s="61">
        <v>16</v>
      </c>
      <c r="G47" s="61">
        <v>1</v>
      </c>
      <c r="H47" s="61">
        <v>0</v>
      </c>
      <c r="I47" s="61">
        <v>4</v>
      </c>
      <c r="J47" s="61">
        <v>19</v>
      </c>
      <c r="K47" s="61">
        <v>0</v>
      </c>
      <c r="L47" s="61">
        <v>0</v>
      </c>
      <c r="M47" s="61">
        <v>0</v>
      </c>
      <c r="N47"/>
      <c r="O47"/>
    </row>
    <row r="48" spans="2:15" ht="12" customHeight="1" x14ac:dyDescent="0.15">
      <c r="B48" s="284" t="s">
        <v>31</v>
      </c>
      <c r="C48" s="238"/>
      <c r="D48" s="61">
        <v>119</v>
      </c>
      <c r="E48" s="61">
        <v>25</v>
      </c>
      <c r="F48" s="61">
        <v>37</v>
      </c>
      <c r="G48" s="61">
        <v>2</v>
      </c>
      <c r="H48" s="61">
        <v>4</v>
      </c>
      <c r="I48" s="61">
        <v>3</v>
      </c>
      <c r="J48" s="61">
        <v>46</v>
      </c>
      <c r="K48" s="61">
        <v>0</v>
      </c>
      <c r="L48" s="61">
        <v>2</v>
      </c>
      <c r="M48" s="61">
        <v>0</v>
      </c>
      <c r="N48"/>
      <c r="O48"/>
    </row>
    <row r="49" spans="2:15" ht="12" customHeight="1" x14ac:dyDescent="0.15">
      <c r="B49" s="284" t="s">
        <v>32</v>
      </c>
      <c r="C49" s="238"/>
      <c r="D49" s="61">
        <v>555</v>
      </c>
      <c r="E49" s="61">
        <v>87</v>
      </c>
      <c r="F49" s="61">
        <v>171</v>
      </c>
      <c r="G49" s="61">
        <v>5</v>
      </c>
      <c r="H49" s="61">
        <v>16</v>
      </c>
      <c r="I49" s="61">
        <v>10</v>
      </c>
      <c r="J49" s="61">
        <v>242</v>
      </c>
      <c r="K49" s="61">
        <v>1</v>
      </c>
      <c r="L49" s="61">
        <v>23</v>
      </c>
      <c r="M49" s="61">
        <v>0</v>
      </c>
      <c r="N49"/>
      <c r="O49"/>
    </row>
    <row r="50" spans="2:15" ht="12" customHeight="1" x14ac:dyDescent="0.15">
      <c r="B50" s="284" t="s">
        <v>33</v>
      </c>
      <c r="C50" s="238"/>
      <c r="D50" s="61">
        <v>180</v>
      </c>
      <c r="E50" s="61">
        <v>37</v>
      </c>
      <c r="F50" s="61">
        <v>64</v>
      </c>
      <c r="G50" s="61">
        <v>2</v>
      </c>
      <c r="H50" s="61">
        <v>5</v>
      </c>
      <c r="I50" s="61">
        <v>2</v>
      </c>
      <c r="J50" s="61">
        <v>62</v>
      </c>
      <c r="K50" s="61">
        <v>0</v>
      </c>
      <c r="L50" s="61">
        <v>8</v>
      </c>
      <c r="M50" s="61">
        <v>0</v>
      </c>
      <c r="N50"/>
      <c r="O50"/>
    </row>
    <row r="51" spans="2:15" ht="12" customHeight="1" x14ac:dyDescent="0.15">
      <c r="B51" s="284" t="s">
        <v>34</v>
      </c>
      <c r="C51" s="238"/>
      <c r="D51" s="61">
        <v>19</v>
      </c>
      <c r="E51" s="61">
        <v>5</v>
      </c>
      <c r="F51" s="61">
        <v>5</v>
      </c>
      <c r="G51" s="61">
        <v>0</v>
      </c>
      <c r="H51" s="61">
        <v>1</v>
      </c>
      <c r="I51" s="61">
        <v>0</v>
      </c>
      <c r="J51" s="61">
        <v>8</v>
      </c>
      <c r="K51" s="61">
        <v>0</v>
      </c>
      <c r="L51" s="61">
        <v>0</v>
      </c>
      <c r="M51" s="61">
        <v>0</v>
      </c>
      <c r="N51"/>
      <c r="O51"/>
    </row>
    <row r="52" spans="2:15" ht="12" customHeight="1" x14ac:dyDescent="0.15">
      <c r="B52" s="284" t="s">
        <v>35</v>
      </c>
      <c r="C52" s="238"/>
      <c r="D52" s="61">
        <v>10</v>
      </c>
      <c r="E52" s="61">
        <v>2</v>
      </c>
      <c r="F52" s="61">
        <v>6</v>
      </c>
      <c r="G52" s="61">
        <v>0</v>
      </c>
      <c r="H52" s="61">
        <v>0</v>
      </c>
      <c r="I52" s="61">
        <v>0</v>
      </c>
      <c r="J52" s="61">
        <v>2</v>
      </c>
      <c r="K52" s="61">
        <v>0</v>
      </c>
      <c r="L52" s="61">
        <v>0</v>
      </c>
      <c r="M52" s="61">
        <v>0</v>
      </c>
      <c r="N52"/>
      <c r="O52"/>
    </row>
    <row r="53" spans="2:15" ht="12" customHeight="1" x14ac:dyDescent="0.15">
      <c r="B53" s="284" t="s">
        <v>36</v>
      </c>
      <c r="C53" s="238"/>
      <c r="D53" s="61">
        <v>3</v>
      </c>
      <c r="E53" s="61">
        <v>3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/>
      <c r="O53"/>
    </row>
    <row r="54" spans="2:15" ht="12" customHeight="1" x14ac:dyDescent="0.15">
      <c r="B54" s="284" t="s">
        <v>37</v>
      </c>
      <c r="C54" s="238"/>
      <c r="D54" s="61">
        <v>2</v>
      </c>
      <c r="E54" s="61">
        <v>0</v>
      </c>
      <c r="F54" s="61">
        <v>0</v>
      </c>
      <c r="G54" s="61">
        <v>0</v>
      </c>
      <c r="H54" s="61">
        <v>0</v>
      </c>
      <c r="I54" s="61">
        <v>1</v>
      </c>
      <c r="J54" s="61">
        <v>1</v>
      </c>
      <c r="K54" s="61">
        <v>0</v>
      </c>
      <c r="L54" s="61">
        <v>0</v>
      </c>
      <c r="M54" s="61">
        <v>0</v>
      </c>
      <c r="N54"/>
      <c r="O54"/>
    </row>
    <row r="55" spans="2:15" ht="12" customHeight="1" x14ac:dyDescent="0.15">
      <c r="B55" s="284" t="s">
        <v>38</v>
      </c>
      <c r="C55" s="238"/>
      <c r="D55" s="61">
        <v>48</v>
      </c>
      <c r="E55" s="61">
        <v>11</v>
      </c>
      <c r="F55" s="61">
        <v>12</v>
      </c>
      <c r="G55" s="61">
        <v>0</v>
      </c>
      <c r="H55" s="61">
        <v>0</v>
      </c>
      <c r="I55" s="61">
        <v>3</v>
      </c>
      <c r="J55" s="61">
        <v>20</v>
      </c>
      <c r="K55" s="61">
        <v>0</v>
      </c>
      <c r="L55" s="61">
        <v>2</v>
      </c>
      <c r="M55" s="61">
        <v>0</v>
      </c>
      <c r="N55"/>
      <c r="O55"/>
    </row>
    <row r="56" spans="2:15" ht="12" customHeight="1" x14ac:dyDescent="0.15">
      <c r="B56" s="284" t="s">
        <v>39</v>
      </c>
      <c r="C56" s="238"/>
      <c r="D56" s="61">
        <v>65</v>
      </c>
      <c r="E56" s="61">
        <v>12</v>
      </c>
      <c r="F56" s="61">
        <v>9</v>
      </c>
      <c r="G56" s="61">
        <v>0</v>
      </c>
      <c r="H56" s="61">
        <v>0</v>
      </c>
      <c r="I56" s="61">
        <v>4</v>
      </c>
      <c r="J56" s="61">
        <v>35</v>
      </c>
      <c r="K56" s="61">
        <v>0</v>
      </c>
      <c r="L56" s="61">
        <v>5</v>
      </c>
      <c r="M56" s="61">
        <v>0</v>
      </c>
      <c r="N56"/>
      <c r="O56"/>
    </row>
    <row r="57" spans="2:15" ht="12" customHeight="1" x14ac:dyDescent="0.15">
      <c r="B57" s="284" t="s">
        <v>40</v>
      </c>
      <c r="C57" s="238"/>
      <c r="D57" s="61">
        <v>18</v>
      </c>
      <c r="E57" s="61">
        <v>3</v>
      </c>
      <c r="F57" s="61">
        <v>1</v>
      </c>
      <c r="G57" s="61">
        <v>1</v>
      </c>
      <c r="H57" s="61">
        <v>0</v>
      </c>
      <c r="I57" s="61">
        <v>2</v>
      </c>
      <c r="J57" s="61">
        <v>9</v>
      </c>
      <c r="K57" s="61">
        <v>0</v>
      </c>
      <c r="L57" s="61">
        <v>2</v>
      </c>
      <c r="M57" s="61">
        <v>0</v>
      </c>
      <c r="N57"/>
      <c r="O57"/>
    </row>
    <row r="58" spans="2:15" ht="12" customHeight="1" x14ac:dyDescent="0.15">
      <c r="B58" s="284" t="s">
        <v>41</v>
      </c>
      <c r="C58" s="238"/>
      <c r="D58" s="61">
        <v>4</v>
      </c>
      <c r="E58" s="61">
        <v>0</v>
      </c>
      <c r="F58" s="61">
        <v>1</v>
      </c>
      <c r="G58" s="61">
        <v>0</v>
      </c>
      <c r="H58" s="61">
        <v>0</v>
      </c>
      <c r="I58" s="61">
        <v>1</v>
      </c>
      <c r="J58" s="61">
        <v>2</v>
      </c>
      <c r="K58" s="61">
        <v>0</v>
      </c>
      <c r="L58" s="61">
        <v>0</v>
      </c>
      <c r="M58" s="61">
        <v>0</v>
      </c>
      <c r="N58"/>
      <c r="O58"/>
    </row>
    <row r="59" spans="2:15" ht="12" customHeight="1" x14ac:dyDescent="0.15">
      <c r="B59" s="284" t="s">
        <v>42</v>
      </c>
      <c r="C59" s="238"/>
      <c r="D59" s="61">
        <v>34</v>
      </c>
      <c r="E59" s="61">
        <v>7</v>
      </c>
      <c r="F59" s="61">
        <v>9</v>
      </c>
      <c r="G59" s="61">
        <v>0</v>
      </c>
      <c r="H59" s="61">
        <v>1</v>
      </c>
      <c r="I59" s="61">
        <v>5</v>
      </c>
      <c r="J59" s="61">
        <v>10</v>
      </c>
      <c r="K59" s="61">
        <v>0</v>
      </c>
      <c r="L59" s="61">
        <v>2</v>
      </c>
      <c r="M59" s="61">
        <v>0</v>
      </c>
      <c r="N59"/>
      <c r="O59"/>
    </row>
    <row r="60" spans="2:15" ht="12" customHeight="1" x14ac:dyDescent="0.15">
      <c r="B60" s="284" t="s">
        <v>43</v>
      </c>
      <c r="C60" s="238"/>
      <c r="D60" s="61">
        <v>25</v>
      </c>
      <c r="E60" s="61">
        <v>7</v>
      </c>
      <c r="F60" s="61">
        <v>6</v>
      </c>
      <c r="G60" s="61">
        <v>0</v>
      </c>
      <c r="H60" s="61">
        <v>0</v>
      </c>
      <c r="I60" s="61">
        <v>2</v>
      </c>
      <c r="J60" s="61">
        <v>9</v>
      </c>
      <c r="K60" s="61">
        <v>0</v>
      </c>
      <c r="L60" s="61">
        <v>1</v>
      </c>
      <c r="M60" s="61">
        <v>0</v>
      </c>
      <c r="N60"/>
      <c r="O60"/>
    </row>
    <row r="61" spans="2:15" ht="12" customHeight="1" x14ac:dyDescent="0.15">
      <c r="B61" s="284" t="s">
        <v>44</v>
      </c>
      <c r="C61" s="238"/>
      <c r="D61" s="61">
        <v>21</v>
      </c>
      <c r="E61" s="61">
        <v>7</v>
      </c>
      <c r="F61" s="61">
        <v>5</v>
      </c>
      <c r="G61" s="61">
        <v>0</v>
      </c>
      <c r="H61" s="61">
        <v>0</v>
      </c>
      <c r="I61" s="61">
        <v>2</v>
      </c>
      <c r="J61" s="61">
        <v>6</v>
      </c>
      <c r="K61" s="61">
        <v>0</v>
      </c>
      <c r="L61" s="61">
        <v>1</v>
      </c>
      <c r="M61" s="61">
        <v>0</v>
      </c>
      <c r="N61"/>
      <c r="O61"/>
    </row>
    <row r="62" spans="2:15" ht="12" customHeight="1" x14ac:dyDescent="0.15">
      <c r="B62" s="284" t="s">
        <v>45</v>
      </c>
      <c r="C62" s="238"/>
      <c r="D62" s="61">
        <v>253</v>
      </c>
      <c r="E62" s="61">
        <v>26</v>
      </c>
      <c r="F62" s="61">
        <v>68</v>
      </c>
      <c r="G62" s="61">
        <v>5</v>
      </c>
      <c r="H62" s="61">
        <v>5</v>
      </c>
      <c r="I62" s="61">
        <v>7</v>
      </c>
      <c r="J62" s="61">
        <v>122</v>
      </c>
      <c r="K62" s="61">
        <v>0</v>
      </c>
      <c r="L62" s="61">
        <v>20</v>
      </c>
      <c r="M62" s="61">
        <v>0</v>
      </c>
      <c r="N62"/>
      <c r="O62"/>
    </row>
    <row r="63" spans="2:15" ht="12" customHeight="1" x14ac:dyDescent="0.15">
      <c r="B63" s="284" t="s">
        <v>46</v>
      </c>
      <c r="C63" s="238"/>
      <c r="D63" s="61">
        <v>16</v>
      </c>
      <c r="E63" s="61">
        <v>1</v>
      </c>
      <c r="F63" s="61">
        <v>3</v>
      </c>
      <c r="G63" s="61">
        <v>0</v>
      </c>
      <c r="H63" s="61">
        <v>0</v>
      </c>
      <c r="I63" s="61">
        <v>4</v>
      </c>
      <c r="J63" s="61">
        <v>8</v>
      </c>
      <c r="K63" s="61">
        <v>0</v>
      </c>
      <c r="L63" s="61">
        <v>0</v>
      </c>
      <c r="M63" s="61">
        <v>0</v>
      </c>
      <c r="N63"/>
      <c r="O63"/>
    </row>
    <row r="64" spans="2:15" ht="12" customHeight="1" x14ac:dyDescent="0.15">
      <c r="B64" s="284" t="s">
        <v>47</v>
      </c>
      <c r="C64" s="238"/>
      <c r="D64" s="61">
        <v>32</v>
      </c>
      <c r="E64" s="61">
        <v>6</v>
      </c>
      <c r="F64" s="61">
        <v>14</v>
      </c>
      <c r="G64" s="61">
        <v>0</v>
      </c>
      <c r="H64" s="61">
        <v>0</v>
      </c>
      <c r="I64" s="61">
        <v>4</v>
      </c>
      <c r="J64" s="61">
        <v>6</v>
      </c>
      <c r="K64" s="61">
        <v>0</v>
      </c>
      <c r="L64" s="61">
        <v>2</v>
      </c>
      <c r="M64" s="61">
        <v>0</v>
      </c>
      <c r="N64"/>
      <c r="O64"/>
    </row>
    <row r="65" spans="2:15" ht="12" customHeight="1" x14ac:dyDescent="0.15">
      <c r="B65" s="284" t="s">
        <v>48</v>
      </c>
      <c r="C65" s="238"/>
      <c r="D65" s="61">
        <v>85</v>
      </c>
      <c r="E65" s="61">
        <v>19</v>
      </c>
      <c r="F65" s="61">
        <v>33</v>
      </c>
      <c r="G65" s="61">
        <v>2</v>
      </c>
      <c r="H65" s="61">
        <v>0</v>
      </c>
      <c r="I65" s="61">
        <v>6</v>
      </c>
      <c r="J65" s="61">
        <v>19</v>
      </c>
      <c r="K65" s="61">
        <v>0</v>
      </c>
      <c r="L65" s="61">
        <v>6</v>
      </c>
      <c r="M65" s="61">
        <v>0</v>
      </c>
      <c r="N65"/>
      <c r="O65"/>
    </row>
    <row r="66" spans="2:15" ht="12" customHeight="1" x14ac:dyDescent="0.15">
      <c r="B66" s="284" t="s">
        <v>49</v>
      </c>
      <c r="C66" s="238"/>
      <c r="D66" s="61">
        <v>15</v>
      </c>
      <c r="E66" s="61">
        <v>3</v>
      </c>
      <c r="F66" s="61">
        <v>5</v>
      </c>
      <c r="G66" s="61">
        <v>0</v>
      </c>
      <c r="H66" s="61">
        <v>0</v>
      </c>
      <c r="I66" s="61">
        <v>0</v>
      </c>
      <c r="J66" s="61">
        <v>6</v>
      </c>
      <c r="K66" s="61">
        <v>0</v>
      </c>
      <c r="L66" s="61">
        <v>1</v>
      </c>
      <c r="M66" s="61">
        <v>0</v>
      </c>
      <c r="N66"/>
      <c r="O66"/>
    </row>
    <row r="67" spans="2:15" ht="12" customHeight="1" x14ac:dyDescent="0.15">
      <c r="B67" s="284" t="s">
        <v>50</v>
      </c>
      <c r="C67" s="238"/>
      <c r="D67" s="61">
        <v>2</v>
      </c>
      <c r="E67" s="61">
        <v>0</v>
      </c>
      <c r="F67" s="61">
        <v>1</v>
      </c>
      <c r="G67" s="61">
        <v>0</v>
      </c>
      <c r="H67" s="61">
        <v>0</v>
      </c>
      <c r="I67" s="61">
        <v>0</v>
      </c>
      <c r="J67" s="61">
        <v>1</v>
      </c>
      <c r="K67" s="61">
        <v>0</v>
      </c>
      <c r="L67" s="61">
        <v>0</v>
      </c>
      <c r="M67" s="61">
        <v>0</v>
      </c>
      <c r="N67"/>
      <c r="O67"/>
    </row>
    <row r="68" spans="2:15" x14ac:dyDescent="0.15">
      <c r="B68" s="284" t="s">
        <v>51</v>
      </c>
      <c r="C68" s="238"/>
      <c r="D68" s="223">
        <v>8</v>
      </c>
      <c r="E68" s="116">
        <v>2</v>
      </c>
      <c r="F68" s="116">
        <v>1</v>
      </c>
      <c r="G68" s="116">
        <v>0</v>
      </c>
      <c r="H68" s="116">
        <v>0</v>
      </c>
      <c r="I68" s="116">
        <v>0</v>
      </c>
      <c r="J68" s="116">
        <v>5</v>
      </c>
      <c r="K68" s="116">
        <v>0</v>
      </c>
      <c r="L68" s="116">
        <v>0</v>
      </c>
      <c r="M68" s="116">
        <v>0</v>
      </c>
      <c r="N68"/>
      <c r="O68"/>
    </row>
    <row r="69" spans="2:15" s="5" customFormat="1" x14ac:dyDescent="0.15">
      <c r="B69" s="285" t="s">
        <v>73</v>
      </c>
      <c r="C69" s="276"/>
      <c r="D69" s="224">
        <v>77</v>
      </c>
      <c r="E69" s="118">
        <v>18</v>
      </c>
      <c r="F69" s="118">
        <v>31</v>
      </c>
      <c r="G69" s="118">
        <v>0</v>
      </c>
      <c r="H69" s="118">
        <v>0</v>
      </c>
      <c r="I69" s="118">
        <v>2</v>
      </c>
      <c r="J69" s="118">
        <v>19</v>
      </c>
      <c r="K69" s="118">
        <v>0</v>
      </c>
      <c r="L69" s="118">
        <v>7</v>
      </c>
      <c r="M69" s="118">
        <v>0</v>
      </c>
    </row>
    <row r="71" spans="2:15" x14ac:dyDescent="0.15">
      <c r="D71" s="171">
        <f>D6</f>
        <v>4278</v>
      </c>
    </row>
    <row r="72" spans="2:15" x14ac:dyDescent="0.15">
      <c r="D72" s="171" t="str">
        <f>IF(D71=SUM(D8:D11,D12:D22,D23:D69)/3,"OK","NG")</f>
        <v>OK</v>
      </c>
    </row>
  </sheetData>
  <mergeCells count="73"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59</vt:i4>
      </vt:variant>
    </vt:vector>
  </HeadingPairs>
  <TitlesOfParts>
    <vt:vector size="89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購入価額</vt:lpstr>
      <vt:lpstr>第14表　購入価額の年収倍率（購入価額÷世帯年収）</vt:lpstr>
      <vt:lpstr>第15表　１㎡当たり購入価額</vt:lpstr>
      <vt:lpstr>第16表　手持金</vt:lpstr>
      <vt:lpstr>第17表　機構買取・付保金</vt:lpstr>
      <vt:lpstr>第18表　機構買取・付保金の割合（機構買取・付保金÷購入価額）</vt:lpstr>
      <vt:lpstr>第19表　その他からの借入金（合計）</vt:lpstr>
      <vt:lpstr>第20表　その他からの借入金（内訳）</vt:lpstr>
      <vt:lpstr>第21表　１か月当たり予定返済額</vt:lpstr>
      <vt:lpstr>第22表　総返済負担率</vt:lpstr>
      <vt:lpstr>第23表　償還方法・償還期間</vt:lpstr>
      <vt:lpstr>第24表　ボーナス併用償還希望の有無</vt:lpstr>
      <vt:lpstr>第25-1表　距離帯×住宅面積</vt:lpstr>
      <vt:lpstr>第25-2表　距離帯×住宅面積（構成比）</vt:lpstr>
      <vt:lpstr>第26-1表　距離帯×購入価額</vt:lpstr>
      <vt:lpstr>第26-2表　距離帯×購入価額（構成比）</vt:lpstr>
      <vt:lpstr>第27-1表　距離帯×１㎡当たり購入価額</vt:lpstr>
      <vt:lpstr>第27-2表　距離帯×１㎡当たり購入価額（構成比）</vt:lpstr>
      <vt:lpstr>'第10表　従前住宅の面積'!Print_Area</vt:lpstr>
      <vt:lpstr>'第11表　住 宅 面 積'!Print_Area</vt:lpstr>
      <vt:lpstr>'第12表　１人当たり住宅面積'!Print_Area</vt:lpstr>
      <vt:lpstr>'第13表　購入価額'!Print_Area</vt:lpstr>
      <vt:lpstr>'第14表　購入価額の年収倍率（購入価額÷世帯年収）'!Print_Area</vt:lpstr>
      <vt:lpstr>'第15表　１㎡当たり購入価額'!Print_Area</vt:lpstr>
      <vt:lpstr>'第16表　手持金'!Print_Area</vt:lpstr>
      <vt:lpstr>'第17表　機構買取・付保金'!Print_Area</vt:lpstr>
      <vt:lpstr>'第18表　機構買取・付保金の割合（機構買取・付保金÷購入価額）'!Print_Area</vt:lpstr>
      <vt:lpstr>'第19表　その他からの借入金（合計）'!Print_Area</vt:lpstr>
      <vt:lpstr>'第１表　地域別都道府県別主要指標'!Print_Area</vt:lpstr>
      <vt:lpstr>'第20表　その他からの借入金（内訳）'!Print_Area</vt:lpstr>
      <vt:lpstr>'第21表　１か月当たり予定返済額'!Print_Area</vt:lpstr>
      <vt:lpstr>'第22表　総返済負担率'!Print_Area</vt:lpstr>
      <vt:lpstr>'第23表　償還方法・償還期間'!Print_Area</vt:lpstr>
      <vt:lpstr>'第24表　ボーナス併用償還希望の有無'!Print_Area</vt:lpstr>
      <vt:lpstr>'第25-1表　距離帯×住宅面積'!Print_Area</vt:lpstr>
      <vt:lpstr>'第25-2表　距離帯×住宅面積（構成比）'!Print_Area</vt:lpstr>
      <vt:lpstr>'第26-1表　距離帯×購入価額'!Print_Area</vt:lpstr>
      <vt:lpstr>'第26-2表　距離帯×購入価額（構成比）'!Print_Area</vt:lpstr>
      <vt:lpstr>'第27-1表　距離帯×１㎡当たり購入価額'!Print_Area</vt:lpstr>
      <vt:lpstr>'第27-2表　距離帯×１㎡当たり購入価額（構成比）'!Print_Area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購入価額'!Print_Titles</vt:lpstr>
      <vt:lpstr>'第14表　購入価額の年収倍率（購入価額÷世帯年収）'!Print_Titles</vt:lpstr>
      <vt:lpstr>'第15表　１㎡当たり購入価額'!Print_Titles</vt:lpstr>
      <vt:lpstr>'第16表　手持金'!Print_Titles</vt:lpstr>
      <vt:lpstr>'第17表　機構買取・付保金'!Print_Titles</vt:lpstr>
      <vt:lpstr>'第18表　機構買取・付保金の割合（機構買取・付保金÷購入価額）'!Print_Titles</vt:lpstr>
      <vt:lpstr>'第19表　その他からの借入金（合計）'!Print_Titles</vt:lpstr>
      <vt:lpstr>'第１表　地域別都道府県別主要指標'!Print_Titles</vt:lpstr>
      <vt:lpstr>'第20表　その他からの借入金（内訳）'!Print_Titles</vt:lpstr>
      <vt:lpstr>'第21表　１か月当たり予定返済額'!Print_Titles</vt:lpstr>
      <vt:lpstr>'第22表　総返済負担率'!Print_Titles</vt:lpstr>
      <vt:lpstr>'第23表　償還方法・償還期間'!Print_Titles</vt:lpstr>
      <vt:lpstr>'第24表　ボーナス併用償還希望の有無'!Print_Titles</vt:lpstr>
      <vt:lpstr>'第25-1表　距離帯×住宅面積'!Print_Titles</vt:lpstr>
      <vt:lpstr>'第25-2表　距離帯×住宅面積（構成比）'!Print_Titles</vt:lpstr>
      <vt:lpstr>'第26-1表　距離帯×購入価額'!Print_Titles</vt:lpstr>
      <vt:lpstr>'第26-2表　距離帯×購入価額（構成比）'!Print_Titles</vt:lpstr>
      <vt:lpstr>'第27-1表　距離帯×１㎡当たり購入価額'!Print_Titles</vt:lpstr>
      <vt:lpstr>'第27-2表　距離帯×１㎡当たり購入価額（構成比）'!Print_Titles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