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1013\Desktop\"/>
    </mc:Choice>
  </mc:AlternateContent>
  <bookViews>
    <workbookView xWindow="-30" yWindow="-30" windowWidth="14400" windowHeight="1579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建物の表示登記年" sheetId="68" r:id="rId13"/>
    <sheet name="第14表　購入価額" sheetId="51" r:id="rId14"/>
    <sheet name="第15表　購入価額の年収倍率（購入価額÷世帯年収）" sheetId="52" r:id="rId15"/>
    <sheet name="第16表　手持金" sheetId="54" r:id="rId16"/>
    <sheet name="第17表　機構買取・付保金" sheetId="55" r:id="rId17"/>
    <sheet name="第18表　機構買取・付保金の割合（機構買取・付保金÷購入価額）" sheetId="56" r:id="rId18"/>
    <sheet name="第19表　その他からの借入金（合計）" sheetId="57" r:id="rId19"/>
    <sheet name="第20表　その他からの借入金（内訳）" sheetId="58" r:id="rId20"/>
    <sheet name="第21表　１か月当たり予定返済額" sheetId="59" r:id="rId21"/>
    <sheet name="第22表　総返済負担率" sheetId="60" r:id="rId22"/>
    <sheet name="第23表　償還方法・償還期間" sheetId="61" r:id="rId23"/>
    <sheet name="第24表　ボーナス併用償還希望の有無" sheetId="62" r:id="rId24"/>
    <sheet name="第25表　敷地面積" sheetId="63" r:id="rId25"/>
    <sheet name="第26-1表　距離帯×住宅面積" sheetId="64" r:id="rId26"/>
    <sheet name="第26-2表　距離帯×住宅面積（構成比）" sheetId="65" r:id="rId27"/>
    <sheet name="第27-1表　距離帯×購入価額" sheetId="66" r:id="rId28"/>
    <sheet name="第27-2表　距離帯×購入価額（構成比）" sheetId="67" r:id="rId29"/>
    <sheet name="第28-1表　距離帯×表示登記年" sheetId="69" r:id="rId30"/>
    <sheet name="第28-2表　距離帯×表示登記年・平均住宅面積（クロス表）" sheetId="70" r:id="rId31"/>
    <sheet name="第28-3表　距離帯×表示登記年・平均購入価額（クロス表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１人当たり住宅面積'!$A$1:$T$70</definedName>
    <definedName name="_xlnm.Print_Area" localSheetId="12">'第13表　建物の表示登記年'!$A$1:$AN$70</definedName>
    <definedName name="_xlnm.Print_Area" localSheetId="13">'第14表　購入価額'!$A$1:$BB$69</definedName>
    <definedName name="_xlnm.Print_Area" localSheetId="14">'第15表　購入価額の年収倍率（購入価額÷世帯年収）'!$A$1:$AC$69</definedName>
    <definedName name="_xlnm.Print_Area" localSheetId="15">'第16表　手持金'!$A$1:$AN$69</definedName>
    <definedName name="_xlnm.Print_Area" localSheetId="16">'第17表　機構買取・付保金'!$A$1:$AU$69</definedName>
    <definedName name="_xlnm.Print_Area" localSheetId="17">'第18表　機構買取・付保金の割合（機構買取・付保金÷購入価額）'!$A$1:$Z$69</definedName>
    <definedName name="_xlnm.Print_Area" localSheetId="18">'第19表　その他からの借入金（合計）'!$A$1:$AM$69</definedName>
    <definedName name="_xlnm.Print_Area" localSheetId="0">'第１表　地域別都道府県別主要指標'!$A$1:$S$70</definedName>
    <definedName name="_xlnm.Print_Area" localSheetId="19">'第20表　その他からの借入金（内訳）'!$A$1:$P$71</definedName>
    <definedName name="_xlnm.Print_Area" localSheetId="20">'第21表　１か月当たり予定返済額'!$A$1:$AJ$69</definedName>
    <definedName name="_xlnm.Print_Area" localSheetId="21">'第22表　総返済負担率'!$A$1:$N$69</definedName>
    <definedName name="_xlnm.Print_Area" localSheetId="22">'第23表　償還方法・償還期間'!$A$1:$X$70</definedName>
    <definedName name="_xlnm.Print_Area" localSheetId="23">'第24表　ボーナス併用償還希望の有無'!$A$1:$G$69</definedName>
    <definedName name="_xlnm.Print_Area" localSheetId="24">'第25表　敷地面積'!$A$1:$BG$69</definedName>
    <definedName name="_xlnm.Print_Area" localSheetId="25">'第26-1表　距離帯×住宅面積'!$A$1:$BA$28</definedName>
    <definedName name="_xlnm.Print_Area" localSheetId="26">'第26-2表　距離帯×住宅面積（構成比）'!$A$1:$AX$28</definedName>
    <definedName name="_xlnm.Print_Area" localSheetId="27">'第27-1表　距離帯×購入価額'!$A$1:$BE$28</definedName>
    <definedName name="_xlnm.Print_Area" localSheetId="28">'第27-2表　距離帯×購入価額（構成比）'!$A$1:$AZ$28</definedName>
    <definedName name="_xlnm.Print_Area" localSheetId="29">'第28-1表　距離帯×表示登記年'!$1:$29</definedName>
    <definedName name="_xlnm.Print_Area" localSheetId="30">'第28-2表　距離帯×表示登記年・平均住宅面積（クロス表）'!$A$1:$AX$28</definedName>
    <definedName name="_xlnm.Print_Area" localSheetId="31">'第28-3表　距離帯×表示登記年・平均購入価額（クロス表）'!$A$1:$AY$28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建物の表示登記年'!$B:$C</definedName>
    <definedName name="_xlnm.Print_Titles" localSheetId="13">'第14表　購入価額'!$B:$C</definedName>
    <definedName name="_xlnm.Print_Titles" localSheetId="14">'第15表　購入価額の年収倍率（購入価額÷世帯年収）'!$B:$C</definedName>
    <definedName name="_xlnm.Print_Titles" localSheetId="15">'第16表　手持金'!$B:$C</definedName>
    <definedName name="_xlnm.Print_Titles" localSheetId="16">'第17表　機構買取・付保金'!$B:$C</definedName>
    <definedName name="_xlnm.Print_Titles" localSheetId="17">'第18表　機構買取・付保金の割合（機構買取・付保金÷購入価額）'!$B:$C</definedName>
    <definedName name="_xlnm.Print_Titles" localSheetId="18">'第19表　その他からの借入金（合計）'!$B:$C</definedName>
    <definedName name="_xlnm.Print_Titles" localSheetId="0">'第１表　地域別都道府県別主要指標'!$B:$C</definedName>
    <definedName name="_xlnm.Print_Titles" localSheetId="19">'第20表　その他からの借入金（内訳）'!$B:$C</definedName>
    <definedName name="_xlnm.Print_Titles" localSheetId="20">'第21表　１か月当たり予定返済額'!$B:$C</definedName>
    <definedName name="_xlnm.Print_Titles" localSheetId="21">'第22表　総返済負担率'!$B:$C</definedName>
    <definedName name="_xlnm.Print_Titles" localSheetId="22">'第23表　償還方法・償還期間'!$B:$C</definedName>
    <definedName name="_xlnm.Print_Titles" localSheetId="23">'第24表　ボーナス併用償還希望の有無'!$B:$C</definedName>
    <definedName name="_xlnm.Print_Titles" localSheetId="24">'第25表　敷地面積'!$B:$C</definedName>
    <definedName name="_xlnm.Print_Titles" localSheetId="25">'第26-1表　距離帯×住宅面積'!$B:$D</definedName>
    <definedName name="_xlnm.Print_Titles" localSheetId="26">'第26-2表　距離帯×住宅面積（構成比）'!$B:$D</definedName>
    <definedName name="_xlnm.Print_Titles" localSheetId="27">'第27-1表　距離帯×購入価額'!$B:$D</definedName>
    <definedName name="_xlnm.Print_Titles" localSheetId="28">'第27-2表　距離帯×購入価額（構成比）'!$B:$D</definedName>
    <definedName name="_xlnm.Print_Titles" localSheetId="29">'第28-1表　距離帯×表示登記年'!$B:$D</definedName>
    <definedName name="_xlnm.Print_Titles" localSheetId="30">'第28-2表　距離帯×表示登記年・平均住宅面積（クロス表）'!$B:$D</definedName>
    <definedName name="_xlnm.Print_Titles" localSheetId="31">'第28-3表　距離帯×表示登記年・平均購入価額（クロス表）'!$B:$D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E30" i="69" l="1"/>
  <c r="D71" i="68"/>
  <c r="D72" i="68" s="1"/>
  <c r="D71" i="63"/>
  <c r="D72" i="63"/>
  <c r="D71" i="62"/>
  <c r="D72" i="62" s="1"/>
  <c r="D72" i="61"/>
  <c r="D73" i="61"/>
  <c r="D71" i="60"/>
  <c r="D72" i="60" s="1"/>
  <c r="D71" i="59"/>
  <c r="D72" i="59"/>
  <c r="D73" i="58"/>
  <c r="D74" i="58" s="1"/>
  <c r="D71" i="57"/>
  <c r="D72" i="57"/>
  <c r="D71" i="56"/>
  <c r="D72" i="56" s="1"/>
  <c r="D71" i="55"/>
  <c r="D72" i="55"/>
  <c r="D71" i="54"/>
  <c r="D72" i="54" s="1"/>
  <c r="D71" i="52"/>
  <c r="D72" i="52"/>
  <c r="D71" i="51"/>
  <c r="D72" i="51" s="1"/>
  <c r="D72" i="49"/>
  <c r="D73" i="49"/>
  <c r="D71" i="45"/>
  <c r="D72" i="45" s="1"/>
  <c r="D71" i="48"/>
  <c r="D72" i="48"/>
  <c r="D71" i="47"/>
  <c r="D72" i="47" s="1"/>
  <c r="D71" i="46"/>
  <c r="D72" i="46"/>
  <c r="D71" i="44"/>
  <c r="D72" i="44" s="1"/>
  <c r="D71" i="43"/>
  <c r="D72" i="43"/>
  <c r="D71" i="42"/>
  <c r="D72" i="42" s="1"/>
  <c r="D71" i="41"/>
  <c r="D72" i="41"/>
  <c r="D71" i="40"/>
  <c r="D72" i="40" s="1"/>
  <c r="D72" i="38"/>
  <c r="D73" i="38"/>
  <c r="D71" i="39"/>
  <c r="D72" i="39" s="1"/>
  <c r="E31" i="66"/>
  <c r="E31" i="64"/>
</calcChain>
</file>

<file path=xl/sharedStrings.xml><?xml version="1.0" encoding="utf-8"?>
<sst xmlns="http://schemas.openxmlformats.org/spreadsheetml/2006/main" count="3069" uniqueCount="408">
  <si>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</si>
  <si>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</si>
  <si>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</si>
  <si>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</si>
  <si>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</si>
  <si>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</si>
  <si>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</si>
  <si>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</si>
  <si>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</si>
  <si>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</si>
  <si>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</si>
  <si>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</si>
  <si>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</si>
  <si>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</si>
  <si>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</si>
  <si>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</si>
  <si>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</si>
  <si>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</si>
  <si>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</si>
  <si>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</si>
  <si>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</si>
  <si>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</si>
  <si>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</si>
  <si>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</si>
  <si>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</si>
  <si>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</si>
  <si>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</si>
  <si>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</si>
  <si>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</si>
  <si>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</si>
  <si>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</si>
  <si>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</si>
  <si>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</si>
  <si>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</si>
  <si>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</si>
  <si>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</si>
  <si>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</si>
  <si>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</si>
  <si>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</si>
  <si>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</si>
  <si>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</si>
  <si>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</si>
  <si>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</si>
  <si>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</si>
  <si>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</si>
  <si>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</si>
  <si>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</si>
  <si>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</si>
  <si>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</si>
  <si>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</si>
  <si>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</si>
  <si>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</si>
  <si>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</si>
  <si>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</si>
  <si>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</si>
  <si>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</si>
  <si>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</si>
  <si>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</si>
  <si>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</si>
  <si>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</si>
  <si>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</si>
  <si>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</si>
  <si>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</si>
  <si>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</si>
  <si>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</si>
  <si>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</si>
  <si>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</si>
  <si>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</si>
  <si>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</si>
  <si>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</si>
  <si>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</si>
  <si>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</si>
  <si>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</si>
  <si>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</si>
  <si>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</si>
  <si>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</si>
  <si>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</si>
  <si>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</si>
  <si>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</si>
  <si>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</si>
  <si>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</si>
  <si>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</si>
  <si>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</si>
  <si>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</si>
  <si>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</si>
  <si>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</si>
  <si>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</si>
  <si>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</si>
  <si>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</si>
  <si>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</si>
  <si>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</si>
  <si>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</si>
  <si>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</si>
  <si>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</si>
  <si>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</si>
  <si>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</si>
  <si>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</si>
  <si>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</si>
  <si>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</si>
  <si>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</si>
  <si>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</si>
  <si>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</si>
  <si>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</si>
  <si>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</si>
  <si>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</si>
  <si>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</si>
  <si>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</si>
  <si>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</si>
  <si>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</si>
  <si>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</si>
  <si>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</si>
  <si>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</si>
  <si>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</si>
  <si>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</si>
  <si>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</si>
  <si>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</si>
  <si>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</si>
  <si>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</si>
  <si>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</si>
  <si>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</si>
  <si>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</si>
  <si>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</si>
  <si>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</si>
  <si>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</si>
  <si>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</si>
  <si>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</si>
  <si>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</si>
  <si>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</si>
  <si>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</si>
  <si>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</si>
  <si>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</si>
  <si>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</si>
  <si>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</si>
  <si>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</si>
  <si>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</si>
  <si>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</si>
  <si>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</si>
  <si>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</si>
  <si>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</si>
  <si>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</si>
  <si>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</si>
  <si>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</si>
  <si>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</si>
  <si>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</si>
  <si>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</si>
  <si>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</si>
  <si>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</si>
  <si>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</si>
  <si>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</si>
  <si>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</si>
  <si>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</si>
  <si>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</si>
  <si>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</si>
  <si>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</si>
  <si>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</si>
  <si>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</si>
  <si>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</si>
  <si>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</si>
  <si>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</si>
  <si>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</si>
  <si>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</si>
  <si>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</si>
  <si>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</si>
  <si>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</si>
  <si>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</si>
  <si>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</si>
  <si>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</si>
  <si>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</si>
  <si>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</si>
  <si>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</si>
  <si>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</si>
  <si>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</si>
  <si>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</si>
  <si>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</si>
  <si>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</si>
  <si>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</si>
  <si>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</si>
  <si>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</si>
  <si>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</si>
  <si>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</si>
  <si>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</si>
  <si>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</si>
  <si>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</si>
  <si>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</si>
  <si>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</si>
  <si>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</si>
  <si>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</si>
  <si>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</si>
  <si>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</si>
  <si>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</si>
  <si>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</si>
  <si>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</si>
  <si>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</si>
  <si>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</si>
  <si>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</si>
  <si>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</si>
  <si>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</si>
  <si>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</si>
  <si>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</si>
  <si>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</si>
  <si>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</si>
  <si>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</si>
  <si>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</si>
  <si>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</si>
  <si>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</si>
  <si>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</si>
  <si>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</si>
  <si>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</si>
  <si>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</si>
  <si>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</si>
  <si>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</si>
  <si>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</si>
  <si>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</si>
  <si>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</si>
  <si>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</si>
  <si>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</si>
  <si>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</si>
  <si>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</si>
  <si>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</si>
  <si>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</si>
  <si>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</si>
  <si>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</si>
  <si>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</si>
  <si>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</si>
  <si>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</si>
  <si>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</si>
  <si>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</si>
  <si>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</si>
  <si>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</si>
  <si>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</si>
  <si>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</si>
  <si>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</si>
  <si>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</si>
  <si>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</si>
  <si>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</si>
  <si>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</si>
  <si>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</si>
  <si>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</si>
  <si>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</si>
  <si>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</si>
  <si>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</si>
  <si>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</si>
  <si>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</si>
  <si>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</si>
  <si>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</si>
  <si>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</si>
  <si>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</si>
  <si>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</si>
  <si>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</si>
  <si>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</si>
  <si>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</si>
  <si>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</si>
  <si>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</si>
  <si>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</si>
  <si>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</si>
  <si>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</si>
  <si>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</si>
  <si>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</si>
  <si>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</si>
  <si>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</si>
  <si>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</si>
  <si>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</si>
  <si>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</si>
  <si>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</si>
  <si>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</si>
  <si>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</si>
  <si>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</si>
  <si>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</si>
  <si>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</si>
  <si>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</si>
  <si>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</si>
  <si>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</si>
  <si>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</si>
  <si>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</si>
  <si>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</si>
  <si>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</si>
  <si>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</si>
  <si>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</si>
  <si>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</si>
  <si>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</si>
  <si>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</si>
  <si>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</si>
  <si>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</si>
  <si>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</si>
  <si>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</si>
  <si>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</si>
  <si>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</si>
  <si>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</si>
  <si>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</si>
  <si>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</si>
  <si>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</si>
  <si>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</si>
  <si>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</si>
  <si>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</si>
  <si>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</si>
  <si>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</si>
  <si>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</si>
  <si>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</si>
  <si>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</si>
  <si>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</si>
  <si>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</si>
  <si>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</si>
  <si>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</si>
  <si>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</si>
  <si>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</si>
  <si>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</si>
  <si>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</si>
  <si>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</si>
  <si>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</si>
  <si>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</si>
  <si>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</si>
  <si>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</si>
  <si>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</si>
  <si>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</si>
  <si>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</si>
  <si>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</si>
  <si>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</si>
  <si>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</si>
  <si>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</si>
  <si>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</si>
  <si>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</si>
  <si>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</si>
  <si>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</si>
  <si>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</si>
  <si>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</si>
  <si>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</si>
  <si>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</si>
  <si>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</si>
  <si>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</si>
  <si>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</si>
  <si>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</si>
  <si>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</si>
  <si>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購入価額</t>
  </si>
  <si>
    <t>購入価額</t>
    <phoneticPr fontId="3"/>
  </si>
  <si>
    <t>購 入 価 額</t>
    <phoneticPr fontId="3"/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</si>
  <si>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</si>
  <si>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</si>
  <si>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</si>
  <si>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第15表　</t>
    <phoneticPr fontId="3"/>
  </si>
  <si>
    <t>第17表</t>
    <phoneticPr fontId="3"/>
  </si>
  <si>
    <t>第21表</t>
    <phoneticPr fontId="3"/>
  </si>
  <si>
    <t>第22表</t>
    <phoneticPr fontId="3"/>
  </si>
  <si>
    <t>第26-1表　</t>
    <phoneticPr fontId="3"/>
  </si>
  <si>
    <t>距離帯×購入価額</t>
  </si>
  <si>
    <t>距離帯×購入価額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</si>
  <si>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</si>
  <si>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</si>
  <si>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>第26-2表　</t>
    <phoneticPr fontId="3"/>
  </si>
  <si>
    <t>建物の表示登記年</t>
  </si>
  <si>
    <t>建物の
表示登記年</t>
    <rPh sb="0" eb="2">
      <t>タテモノ</t>
    </rPh>
    <rPh sb="4" eb="6">
      <t>ヒョウジ</t>
    </rPh>
    <rPh sb="6" eb="8">
      <t>トウキ</t>
    </rPh>
    <rPh sb="8" eb="9">
      <t>ネン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</si>
  <si>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</si>
  <si>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</si>
  <si>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</si>
  <si>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</si>
  <si>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第13表　</t>
    <phoneticPr fontId="3"/>
  </si>
  <si>
    <t>建物の表示登記年</t>
    <phoneticPr fontId="3"/>
  </si>
  <si>
    <t>第14表</t>
    <phoneticPr fontId="3"/>
  </si>
  <si>
    <t>第16表　</t>
    <phoneticPr fontId="3"/>
  </si>
  <si>
    <t>第19表</t>
    <phoneticPr fontId="3"/>
  </si>
  <si>
    <t>第20表　</t>
    <phoneticPr fontId="3"/>
  </si>
  <si>
    <t>第24表</t>
    <phoneticPr fontId="3"/>
  </si>
  <si>
    <t>第25表　</t>
    <phoneticPr fontId="3"/>
  </si>
  <si>
    <t>第27-1表　</t>
    <phoneticPr fontId="3"/>
  </si>
  <si>
    <t>第27-2表　</t>
    <phoneticPr fontId="3"/>
  </si>
  <si>
    <t>地域別都道府県別主要指標</t>
    <rPh sb="0" eb="2">
      <t>チイキ</t>
    </rPh>
    <phoneticPr fontId="3"/>
  </si>
  <si>
    <t>（中古戸建）</t>
    <rPh sb="1" eb="3">
      <t>チュウコ</t>
    </rPh>
    <rPh sb="3" eb="5">
      <t>コダテ</t>
    </rPh>
    <phoneticPr fontId="3"/>
  </si>
  <si>
    <t>距離帯×表示登記年</t>
    <phoneticPr fontId="3"/>
  </si>
  <si>
    <t>表示登記年</t>
    <rPh sb="0" eb="2">
      <t>ヒョウジ</t>
    </rPh>
    <rPh sb="2" eb="4">
      <t>トウキ</t>
    </rPh>
    <rPh sb="4" eb="5">
      <t>ネン</t>
    </rPh>
    <phoneticPr fontId="3"/>
  </si>
  <si>
    <t>距離帯</t>
    <rPh sb="0" eb="2">
      <t>キョリ</t>
    </rPh>
    <rPh sb="2" eb="3">
      <t>タイ</t>
    </rPh>
    <phoneticPr fontId="3"/>
  </si>
  <si>
    <t>総計</t>
    <phoneticPr fontId="3"/>
  </si>
  <si>
    <t>距離帯×表示登記年・平均住宅面積（クロス表）</t>
    <rPh sb="20" eb="21">
      <t>ヒョウ</t>
    </rPh>
    <phoneticPr fontId="3"/>
  </si>
  <si>
    <t>平均</t>
    <phoneticPr fontId="3"/>
  </si>
  <si>
    <t>標準偏差</t>
    <phoneticPr fontId="3"/>
  </si>
  <si>
    <t>第28-1表　</t>
    <phoneticPr fontId="3"/>
  </si>
  <si>
    <t>（単位：㎡）</t>
    <rPh sb="1" eb="3">
      <t>タンイ</t>
    </rPh>
    <phoneticPr fontId="3"/>
  </si>
  <si>
    <t>距離帯×表示登記年・平均住宅面積（クロス表）</t>
    <phoneticPr fontId="3"/>
  </si>
  <si>
    <t>距離帯×表示登記年・平均住宅面積（クロス表）</t>
    <phoneticPr fontId="3"/>
  </si>
  <si>
    <t>（単位：万円）</t>
    <phoneticPr fontId="3"/>
  </si>
  <si>
    <t>（単位：万円）</t>
    <phoneticPr fontId="3"/>
  </si>
  <si>
    <t>距離帯×表示登記年・平均購入価額（クロス表）</t>
    <rPh sb="20" eb="21">
      <t>ヒョウ</t>
    </rPh>
    <phoneticPr fontId="3"/>
  </si>
  <si>
    <t>第28-2表　</t>
    <phoneticPr fontId="3"/>
  </si>
  <si>
    <t>第28-3表　</t>
    <phoneticPr fontId="3"/>
  </si>
  <si>
    <t>（万円）</t>
    <phoneticPr fontId="3"/>
  </si>
  <si>
    <t>距離帯×購入価額（構成比：単位％）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</si>
  <si>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</si>
  <si>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</si>
  <si>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敷地
面積</t>
    <phoneticPr fontId="3"/>
  </si>
  <si>
    <r>
      <t xml:space="preserve">平成
3年
</t>
    </r>
    <r>
      <rPr>
        <sz val="10"/>
        <rFont val="ＭＳ Ｐゴシック"/>
        <family val="3"/>
        <charset val="128"/>
      </rPr>
      <t>まで</t>
    </r>
    <phoneticPr fontId="3"/>
  </si>
  <si>
    <t>平成
4年</t>
    <rPh sb="4" eb="5">
      <t>ネン</t>
    </rPh>
    <phoneticPr fontId="3"/>
  </si>
  <si>
    <t>平成
31年／令和
元年</t>
    <rPh sb="5" eb="6">
      <t>ネン</t>
    </rPh>
    <phoneticPr fontId="3"/>
  </si>
  <si>
    <t>令和
2年</t>
    <phoneticPr fontId="3"/>
  </si>
  <si>
    <t>令和
2年</t>
    <rPh sb="0" eb="1">
      <t>レイ</t>
    </rPh>
    <rPh sb="1" eb="2">
      <t>カズ</t>
    </rPh>
    <rPh sb="4" eb="5">
      <t>ネン</t>
    </rPh>
    <phoneticPr fontId="3"/>
  </si>
  <si>
    <t>（～269
万円）</t>
    <phoneticPr fontId="3"/>
  </si>
  <si>
    <t>(1,075
万円～）</t>
    <phoneticPr fontId="3"/>
  </si>
  <si>
    <t>（～330
万円）</t>
    <phoneticPr fontId="3"/>
  </si>
  <si>
    <t>（331～
453万円）</t>
    <phoneticPr fontId="3"/>
  </si>
  <si>
    <t>(454～
612万円）</t>
    <phoneticPr fontId="3"/>
  </si>
  <si>
    <t>（613～
850万円）</t>
    <phoneticPr fontId="3"/>
  </si>
  <si>
    <t>(851万円
～）</t>
    <phoneticPr fontId="3"/>
  </si>
  <si>
    <t>(270～
330万円）</t>
    <phoneticPr fontId="3"/>
  </si>
  <si>
    <t>(331～
389万円）</t>
    <phoneticPr fontId="3"/>
  </si>
  <si>
    <t>(390～
453万円）</t>
    <phoneticPr fontId="3"/>
  </si>
  <si>
    <t>(454～
528万円）</t>
    <phoneticPr fontId="3"/>
  </si>
  <si>
    <t>(529～
612万円）</t>
    <phoneticPr fontId="3"/>
  </si>
  <si>
    <t>(613～
714万円）</t>
    <phoneticPr fontId="3"/>
  </si>
  <si>
    <t>(715～
850万円）</t>
    <phoneticPr fontId="3"/>
  </si>
  <si>
    <t>(851～
1,074万円）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</si>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</sst>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398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5" xfId="2" applyNumberFormat="1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38" fontId="2" fillId="0" borderId="0" xfId="2" applyNumberFormat="1" applyFont="1" applyBorder="1"/>
    <xf numFmtId="179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0" xfId="0" applyNumberFormat="1" applyBorder="1"/>
    <xf numFmtId="180" fontId="0" fillId="0" borderId="1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8" xfId="0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center" vertical="center" wrapText="1"/>
    </xf>
    <xf numFmtId="38" fontId="2" fillId="0" borderId="8" xfId="2" applyNumberFormat="1" applyFont="1" applyBorder="1" applyAlignment="1">
      <alignment horizontal="distributed" vertical="center"/>
    </xf>
    <xf numFmtId="0" fontId="0" fillId="0" borderId="8" xfId="0" applyBorder="1"/>
    <xf numFmtId="177" fontId="2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38" fontId="4" fillId="0" borderId="0" xfId="3" applyFont="1" applyAlignment="1">
      <alignment horizontal="right"/>
    </xf>
    <xf numFmtId="38" fontId="11" fillId="0" borderId="0" xfId="2" applyFont="1"/>
    <xf numFmtId="0" fontId="4" fillId="0" borderId="0" xfId="0" applyFont="1"/>
    <xf numFmtId="177" fontId="0" fillId="0" borderId="5" xfId="2" applyNumberFormat="1" applyFont="1" applyFill="1" applyBorder="1" applyAlignment="1">
      <alignment horizontal="right"/>
    </xf>
    <xf numFmtId="0" fontId="13" fillId="0" borderId="0" xfId="0" applyFont="1"/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177" fontId="0" fillId="0" borderId="15" xfId="2" applyNumberFormat="1" applyFont="1" applyFill="1" applyBorder="1" applyAlignment="1">
      <alignment horizontal="right"/>
    </xf>
    <xf numFmtId="177" fontId="0" fillId="0" borderId="4" xfId="2" applyNumberFormat="1" applyFont="1" applyFill="1" applyBorder="1" applyAlignment="1">
      <alignment horizontal="right"/>
    </xf>
    <xf numFmtId="38" fontId="0" fillId="0" borderId="0" xfId="4" applyNumberFormat="1" applyFont="1" applyFill="1" applyBorder="1" applyAlignment="1">
      <alignment horizontal="right"/>
    </xf>
    <xf numFmtId="38" fontId="0" fillId="0" borderId="0" xfId="2" applyNumberFormat="1" applyFont="1" applyBorder="1" applyAlignment="1">
      <alignment horizontal="right"/>
    </xf>
    <xf numFmtId="0" fontId="0" fillId="0" borderId="9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177" fontId="0" fillId="0" borderId="0" xfId="0" applyNumberFormat="1" applyAlignment="1">
      <alignment horizontal="right"/>
    </xf>
    <xf numFmtId="177" fontId="0" fillId="0" borderId="0" xfId="0" applyNumberFormat="1" applyBorder="1"/>
    <xf numFmtId="38" fontId="0" fillId="0" borderId="5" xfId="2" applyNumberFormat="1" applyFont="1" applyBorder="1"/>
    <xf numFmtId="38" fontId="0" fillId="0" borderId="0" xfId="0" applyNumberFormat="1" applyAlignment="1">
      <alignment horizontal="right"/>
    </xf>
    <xf numFmtId="38" fontId="0" fillId="0" borderId="0" xfId="0" applyNumberFormat="1" applyBorder="1"/>
    <xf numFmtId="38" fontId="0" fillId="0" borderId="7" xfId="0" applyNumberFormat="1" applyBorder="1"/>
    <xf numFmtId="38" fontId="0" fillId="0" borderId="13" xfId="0" applyNumberFormat="1" applyBorder="1"/>
    <xf numFmtId="38" fontId="0" fillId="0" borderId="6" xfId="2" applyNumberFormat="1" applyFont="1" applyBorder="1"/>
    <xf numFmtId="38" fontId="0" fillId="0" borderId="3" xfId="2" applyNumberFormat="1" applyFont="1" applyBorder="1"/>
    <xf numFmtId="38" fontId="0" fillId="0" borderId="4" xfId="0" applyNumberFormat="1" applyBorder="1"/>
    <xf numFmtId="38" fontId="0" fillId="0" borderId="10" xfId="2" applyNumberFormat="1" applyFont="1" applyBorder="1"/>
    <xf numFmtId="38" fontId="0" fillId="0" borderId="1" xfId="0" applyNumberFormat="1" applyBorder="1"/>
    <xf numFmtId="38" fontId="0" fillId="0" borderId="14" xfId="0" applyNumberFormat="1" applyBorder="1"/>
    <xf numFmtId="38" fontId="0" fillId="0" borderId="0" xfId="2" applyNumberFormat="1" applyFont="1" applyAlignment="1">
      <alignment horizontal="right"/>
    </xf>
    <xf numFmtId="38" fontId="0" fillId="0" borderId="4" xfId="2" applyNumberFormat="1" applyFont="1" applyBorder="1" applyAlignment="1">
      <alignment horizontal="right"/>
    </xf>
    <xf numFmtId="177" fontId="0" fillId="0" borderId="7" xfId="0" applyNumberFormat="1" applyBorder="1"/>
    <xf numFmtId="177" fontId="0" fillId="0" borderId="0" xfId="0" applyNumberFormat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" fillId="0" borderId="11" xfId="2" applyNumberFormat="1" applyFont="1" applyBorder="1"/>
    <xf numFmtId="38" fontId="0" fillId="0" borderId="5" xfId="0" applyNumberFormat="1" applyBorder="1"/>
    <xf numFmtId="38" fontId="2" fillId="0" borderId="3" xfId="2" applyNumberFormat="1" applyFont="1" applyBorder="1"/>
    <xf numFmtId="38" fontId="0" fillId="0" borderId="11" xfId="2" applyNumberFormat="1" applyFont="1" applyBorder="1"/>
    <xf numFmtId="0" fontId="0" fillId="0" borderId="9" xfId="0" applyBorder="1" applyAlignment="1">
      <alignment horizontal="distributed" vertical="center" wrapText="1"/>
    </xf>
    <xf numFmtId="177" fontId="2" fillId="0" borderId="9" xfId="2" applyNumberFormat="1" applyFont="1" applyBorder="1" applyAlignment="1">
      <alignment horizontal="distributed" vertical="center" wrapText="1" justifyLastLine="1"/>
    </xf>
    <xf numFmtId="177" fontId="0" fillId="0" borderId="11" xfId="2" applyNumberFormat="1" applyFont="1" applyFill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179" fontId="0" fillId="0" borderId="7" xfId="0" applyNumberFormat="1" applyBorder="1"/>
    <xf numFmtId="179" fontId="0" fillId="0" borderId="0" xfId="0" applyNumberFormat="1" applyBorder="1"/>
    <xf numFmtId="0" fontId="4" fillId="0" borderId="0" xfId="0" applyFont="1" applyAlignment="1">
      <alignment horizontal="left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0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177" fontId="0" fillId="0" borderId="8" xfId="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0" borderId="8" xfId="2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38" fontId="0" fillId="0" borderId="9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</cellXfs>
  <cellStyles count="7">
    <cellStyle name="パーセント" xfId="1" builtinId="5"/>
    <cellStyle name="桁区切り" xfId="2" builtinId="6"/>
    <cellStyle name="桁区切り 2" xfId="3"/>
    <cellStyle name="通貨" xfId="4" builtinId="7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theme/theme1.xml" Type="http://schemas.openxmlformats.org/officeDocument/2006/relationships/theme"/><Relationship Id="rId34" Target="styles.xml" Type="http://schemas.openxmlformats.org/officeDocument/2006/relationships/styles"/><Relationship Id="rId35" Target="sharedStrings.xml" Type="http://schemas.openxmlformats.org/officeDocument/2006/relationships/sharedStrings"/><Relationship Id="rId36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357" name="Line 2">
          <a:extLst>
            <a:ext uri="{FF2B5EF4-FFF2-40B4-BE49-F238E27FC236}">
              <a16:creationId xmlns:a16="http://schemas.microsoft.com/office/drawing/2014/main" id="{D3556F33-041D-07F7-1F21-1686FC429AD4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58" name="Line 4">
          <a:extLst>
            <a:ext uri="{FF2B5EF4-FFF2-40B4-BE49-F238E27FC236}">
              <a16:creationId xmlns:a16="http://schemas.microsoft.com/office/drawing/2014/main" id="{FA6DE59B-D78F-AC4F-18AC-1255D0983D07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85" name="Line 3">
          <a:extLst>
            <a:ext uri="{FF2B5EF4-FFF2-40B4-BE49-F238E27FC236}">
              <a16:creationId xmlns:a16="http://schemas.microsoft.com/office/drawing/2014/main" id="{3ACD5574-8F97-2846-AF66-6EBCD79D3C2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413" name="Line 1">
          <a:extLst>
            <a:ext uri="{FF2B5EF4-FFF2-40B4-BE49-F238E27FC236}">
              <a16:creationId xmlns:a16="http://schemas.microsoft.com/office/drawing/2014/main" id="{EDB1248D-3056-DDDF-B09A-C7C1D9E7DAD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508" name="Line 1">
          <a:extLst>
            <a:ext uri="{FF2B5EF4-FFF2-40B4-BE49-F238E27FC236}">
              <a16:creationId xmlns:a16="http://schemas.microsoft.com/office/drawing/2014/main" id="{E144AEC8-5CCD-D914-8C24-5015E1464B3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965" name="Line 1">
          <a:extLst>
            <a:ext uri="{FF2B5EF4-FFF2-40B4-BE49-F238E27FC236}">
              <a16:creationId xmlns:a16="http://schemas.microsoft.com/office/drawing/2014/main" id="{3A48FE17-A2F9-EAAA-DF5C-614ECDF76C9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001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56" name="Line 1">
          <a:extLst>
            <a:ext uri="{FF2B5EF4-FFF2-40B4-BE49-F238E27FC236}">
              <a16:creationId xmlns:a16="http://schemas.microsoft.com/office/drawing/2014/main" id="{DAE03D88-C8D5-40FE-72CD-F1A65D316C5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80" name="Line 1">
          <a:extLst>
            <a:ext uri="{FF2B5EF4-FFF2-40B4-BE49-F238E27FC236}">
              <a16:creationId xmlns:a16="http://schemas.microsoft.com/office/drawing/2014/main" id="{3189CAAC-A032-F6C5-CADA-2DD0F8B0F54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28" name="Line 3">
          <a:extLst>
            <a:ext uri="{FF2B5EF4-FFF2-40B4-BE49-F238E27FC236}">
              <a16:creationId xmlns:a16="http://schemas.microsoft.com/office/drawing/2014/main" id="{4DCBD258-DF16-DA06-839F-1139535258A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52" name="Line 1">
          <a:extLst>
            <a:ext uri="{FF2B5EF4-FFF2-40B4-BE49-F238E27FC236}">
              <a16:creationId xmlns:a16="http://schemas.microsoft.com/office/drawing/2014/main" id="{B76C8340-6E21-F288-1E61-51463369E87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76" name="Line 1">
          <a:extLst>
            <a:ext uri="{FF2B5EF4-FFF2-40B4-BE49-F238E27FC236}">
              <a16:creationId xmlns:a16="http://schemas.microsoft.com/office/drawing/2014/main" id="{A7DAB204-337B-D41F-502C-A21D3B01045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700" name="Line 3">
          <a:extLst>
            <a:ext uri="{FF2B5EF4-FFF2-40B4-BE49-F238E27FC236}">
              <a16:creationId xmlns:a16="http://schemas.microsoft.com/office/drawing/2014/main" id="{EC8A4580-344E-272F-0551-29BF2FD784C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69" name="Line 3">
          <a:extLst>
            <a:ext uri="{FF2B5EF4-FFF2-40B4-BE49-F238E27FC236}">
              <a16:creationId xmlns:a16="http://schemas.microsoft.com/office/drawing/2014/main" id="{2FCF36BF-9EC5-A848-50D3-9AC1944614F9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724" name="Line 2">
          <a:extLst>
            <a:ext uri="{FF2B5EF4-FFF2-40B4-BE49-F238E27FC236}">
              <a16:creationId xmlns:a16="http://schemas.microsoft.com/office/drawing/2014/main" id="{12FCFE9C-3D00-FF46-6EDC-373E1B8DAE3A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48" name="Line 3">
          <a:extLst>
            <a:ext uri="{FF2B5EF4-FFF2-40B4-BE49-F238E27FC236}">
              <a16:creationId xmlns:a16="http://schemas.microsoft.com/office/drawing/2014/main" id="{577A35D5-7594-7E85-9BA1-2DA7EDC5C62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72" name="Line 3">
          <a:extLst>
            <a:ext uri="{FF2B5EF4-FFF2-40B4-BE49-F238E27FC236}">
              <a16:creationId xmlns:a16="http://schemas.microsoft.com/office/drawing/2014/main" id="{381501CA-377E-6778-13BA-A19C3704A3BD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96" name="Line 3">
          <a:extLst>
            <a:ext uri="{FF2B5EF4-FFF2-40B4-BE49-F238E27FC236}">
              <a16:creationId xmlns:a16="http://schemas.microsoft.com/office/drawing/2014/main" id="{4022B24A-4E99-A938-8C79-2CD3D3BE412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820" name="Line 2">
          <a:extLst>
            <a:ext uri="{FF2B5EF4-FFF2-40B4-BE49-F238E27FC236}">
              <a16:creationId xmlns:a16="http://schemas.microsoft.com/office/drawing/2014/main" id="{7873F4B1-972D-0476-F966-428359C4E439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44" name="Line 3">
          <a:extLst>
            <a:ext uri="{FF2B5EF4-FFF2-40B4-BE49-F238E27FC236}">
              <a16:creationId xmlns:a16="http://schemas.microsoft.com/office/drawing/2014/main" id="{30DD6E7E-B452-C56A-A8A0-14FE41FE1E6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68" name="Line 1">
          <a:extLst>
            <a:ext uri="{FF2B5EF4-FFF2-40B4-BE49-F238E27FC236}">
              <a16:creationId xmlns:a16="http://schemas.microsoft.com/office/drawing/2014/main" id="{B067CF5A-7788-AAB5-5B36-0CA214B4ED5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92" name="Line 1">
          <a:extLst>
            <a:ext uri="{FF2B5EF4-FFF2-40B4-BE49-F238E27FC236}">
              <a16:creationId xmlns:a16="http://schemas.microsoft.com/office/drawing/2014/main" id="{3B5ECAEF-F832-7D20-C306-69BF3EFCE6A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916" name="Line 3">
          <a:extLst>
            <a:ext uri="{FF2B5EF4-FFF2-40B4-BE49-F238E27FC236}">
              <a16:creationId xmlns:a16="http://schemas.microsoft.com/office/drawing/2014/main" id="{F7318D25-A300-2C51-3245-A51990A6356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40" name="Line 3">
          <a:extLst>
            <a:ext uri="{FF2B5EF4-FFF2-40B4-BE49-F238E27FC236}">
              <a16:creationId xmlns:a16="http://schemas.microsoft.com/office/drawing/2014/main" id="{8AA2A55A-26AD-856C-B90C-E26E36E801F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93" name="Line 2">
          <a:extLst>
            <a:ext uri="{FF2B5EF4-FFF2-40B4-BE49-F238E27FC236}">
              <a16:creationId xmlns:a16="http://schemas.microsoft.com/office/drawing/2014/main" id="{468879AF-A54D-5F87-2C17-6F0F3FBC4FEA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1985" name="Line 9">
          <a:extLst>
            <a:ext uri="{FF2B5EF4-FFF2-40B4-BE49-F238E27FC236}">
              <a16:creationId xmlns:a16="http://schemas.microsoft.com/office/drawing/2014/main" id="{1F9A5A64-0208-65B9-05F2-214C0BACC5C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059" name="Line 5">
          <a:extLst>
            <a:ext uri="{FF2B5EF4-FFF2-40B4-BE49-F238E27FC236}">
              <a16:creationId xmlns:a16="http://schemas.microsoft.com/office/drawing/2014/main" id="{E0C99CA2-6896-88FE-FC3E-6D69BFDF3E5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060" name="Line 5">
          <a:extLst>
            <a:ext uri="{FF2B5EF4-FFF2-40B4-BE49-F238E27FC236}">
              <a16:creationId xmlns:a16="http://schemas.microsoft.com/office/drawing/2014/main" id="{007D3055-8C5D-F9D7-3C12-95F9FE96547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061" name="Line 9">
          <a:extLst>
            <a:ext uri="{FF2B5EF4-FFF2-40B4-BE49-F238E27FC236}">
              <a16:creationId xmlns:a16="http://schemas.microsoft.com/office/drawing/2014/main" id="{E6BA73B7-973B-B1EE-021C-C6F87395C21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0" name="Line 5">
          <a:extLst>
            <a:ext uri="{FF2B5EF4-FFF2-40B4-BE49-F238E27FC236}">
              <a16:creationId xmlns:a16="http://schemas.microsoft.com/office/drawing/2014/main" id="{004AD0B1-658E-5ACB-549C-C0F95B66E3F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1" name="Line 5">
          <a:extLst>
            <a:ext uri="{FF2B5EF4-FFF2-40B4-BE49-F238E27FC236}">
              <a16:creationId xmlns:a16="http://schemas.microsoft.com/office/drawing/2014/main" id="{487EE85C-6EF7-89E4-2963-F1A199C5EFC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2" name="Line 5">
          <a:extLst>
            <a:ext uri="{FF2B5EF4-FFF2-40B4-BE49-F238E27FC236}">
              <a16:creationId xmlns:a16="http://schemas.microsoft.com/office/drawing/2014/main" id="{77AE881B-9BC2-1780-F793-CA5DE9656E0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3" name="Line 5">
          <a:extLst>
            <a:ext uri="{FF2B5EF4-FFF2-40B4-BE49-F238E27FC236}">
              <a16:creationId xmlns:a16="http://schemas.microsoft.com/office/drawing/2014/main" id="{A24A011F-3756-CC13-C62A-D003FF61AAC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4" name="Line 9">
          <a:extLst>
            <a:ext uri="{FF2B5EF4-FFF2-40B4-BE49-F238E27FC236}">
              <a16:creationId xmlns:a16="http://schemas.microsoft.com/office/drawing/2014/main" id="{903B2C38-00DA-8B48-0138-4B85051435E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317" name="Line 3">
          <a:extLst>
            <a:ext uri="{FF2B5EF4-FFF2-40B4-BE49-F238E27FC236}">
              <a16:creationId xmlns:a16="http://schemas.microsoft.com/office/drawing/2014/main" id="{AB4243AF-FC38-6773-1949-35F786FAA94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41" name="Line 3">
          <a:extLst>
            <a:ext uri="{FF2B5EF4-FFF2-40B4-BE49-F238E27FC236}">
              <a16:creationId xmlns:a16="http://schemas.microsoft.com/office/drawing/2014/main" id="{96845A29-3FB9-195D-87D9-2E23872289E3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65" name="Line 1">
          <a:extLst>
            <a:ext uri="{FF2B5EF4-FFF2-40B4-BE49-F238E27FC236}">
              <a16:creationId xmlns:a16="http://schemas.microsoft.com/office/drawing/2014/main" id="{B169592D-CA54-3374-931E-F0886ABFDCE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89" name="Line 1">
          <a:extLst>
            <a:ext uri="{FF2B5EF4-FFF2-40B4-BE49-F238E27FC236}">
              <a16:creationId xmlns:a16="http://schemas.microsoft.com/office/drawing/2014/main" id="{E5B66900-1C56-519D-55A0-6DF98E544D9A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37" name="Line 3">
          <a:extLst>
            <a:ext uri="{FF2B5EF4-FFF2-40B4-BE49-F238E27FC236}">
              <a16:creationId xmlns:a16="http://schemas.microsoft.com/office/drawing/2014/main" id="{4E900E38-847A-F463-FB5B-F2EE6F4857D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61" name="Line 1">
          <a:extLst>
            <a:ext uri="{FF2B5EF4-FFF2-40B4-BE49-F238E27FC236}">
              <a16:creationId xmlns:a16="http://schemas.microsoft.com/office/drawing/2014/main" id="{EEC64192-20EC-5697-5576-CC3D2A97E71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drawings/drawing28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drawings/drawing29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drawings/drawing30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drawings/drawing31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drawings/drawing3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9" width="6.7109375" style="16" customWidth="1"/>
    <col min="10" max="10" width="8" style="8" customWidth="1"/>
    <col min="11" max="17" width="8.710937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293</v>
      </c>
      <c r="C1" s="19"/>
      <c r="D1" s="205" t="s">
        <v>364</v>
      </c>
      <c r="E1" s="19"/>
      <c r="F1" s="19"/>
      <c r="G1" s="19"/>
      <c r="H1" s="20"/>
      <c r="I1" s="20"/>
      <c r="J1" s="19"/>
      <c r="Q1" s="13"/>
    </row>
    <row r="2" spans="2:21" s="1" customFormat="1" ht="17.25" x14ac:dyDescent="0.2">
      <c r="B2" s="1" t="s">
        <v>365</v>
      </c>
      <c r="C2" s="2"/>
      <c r="H2" s="13"/>
      <c r="I2" s="13"/>
      <c r="R2" s="13"/>
    </row>
    <row r="3" spans="2:21" s="1" customFormat="1" ht="16.5" customHeight="1" x14ac:dyDescent="0.15">
      <c r="B3" s="272" t="s">
        <v>60</v>
      </c>
      <c r="C3" s="273"/>
      <c r="D3" s="263" t="s">
        <v>61</v>
      </c>
      <c r="E3" s="270" t="s">
        <v>62</v>
      </c>
      <c r="F3" s="270" t="s">
        <v>63</v>
      </c>
      <c r="G3" s="263" t="s">
        <v>68</v>
      </c>
      <c r="H3" s="297" t="s">
        <v>72</v>
      </c>
      <c r="I3" s="266" t="s">
        <v>386</v>
      </c>
      <c r="J3" s="259" t="s">
        <v>289</v>
      </c>
      <c r="K3" s="261" t="s">
        <v>69</v>
      </c>
      <c r="L3" s="262"/>
      <c r="M3" s="262"/>
      <c r="N3" s="262"/>
      <c r="O3" s="262"/>
      <c r="P3" s="262"/>
      <c r="Q3" s="262"/>
      <c r="R3" s="291" t="s">
        <v>86</v>
      </c>
      <c r="S3" s="276" t="s">
        <v>290</v>
      </c>
    </row>
    <row r="4" spans="2:21" s="3" customFormat="1" ht="12" customHeight="1" x14ac:dyDescent="0.15">
      <c r="B4" s="274"/>
      <c r="C4" s="275"/>
      <c r="D4" s="269"/>
      <c r="E4" s="271"/>
      <c r="F4" s="271"/>
      <c r="G4" s="264"/>
      <c r="H4" s="267"/>
      <c r="I4" s="267"/>
      <c r="J4" s="260"/>
      <c r="K4" s="279" t="s">
        <v>53</v>
      </c>
      <c r="L4" s="282" t="s">
        <v>87</v>
      </c>
      <c r="M4" s="285" t="s">
        <v>71</v>
      </c>
      <c r="N4" s="302"/>
      <c r="O4" s="302"/>
      <c r="P4" s="302"/>
      <c r="Q4" s="302"/>
      <c r="R4" s="292"/>
      <c r="S4" s="277"/>
    </row>
    <row r="5" spans="2:21" s="3" customFormat="1" ht="38.25" customHeight="1" x14ac:dyDescent="0.15">
      <c r="B5" s="298" t="s">
        <v>85</v>
      </c>
      <c r="C5" s="299"/>
      <c r="D5" s="269"/>
      <c r="E5" s="265"/>
      <c r="F5" s="265"/>
      <c r="G5" s="265"/>
      <c r="H5" s="268"/>
      <c r="I5" s="268"/>
      <c r="J5" s="260"/>
      <c r="K5" s="280"/>
      <c r="L5" s="283"/>
      <c r="M5" s="286"/>
      <c r="N5" s="288" t="s">
        <v>74</v>
      </c>
      <c r="O5" s="290" t="s">
        <v>70</v>
      </c>
      <c r="P5" s="288" t="s">
        <v>52</v>
      </c>
      <c r="Q5" s="288" t="s">
        <v>59</v>
      </c>
      <c r="R5" s="278"/>
      <c r="S5" s="278"/>
    </row>
    <row r="6" spans="2:21" s="3" customFormat="1" ht="32.25" customHeight="1" x14ac:dyDescent="0.15">
      <c r="B6" s="300"/>
      <c r="C6" s="301"/>
      <c r="D6" s="269"/>
      <c r="E6" s="14" t="s">
        <v>54</v>
      </c>
      <c r="F6" s="14" t="s">
        <v>64</v>
      </c>
      <c r="G6" s="14" t="s">
        <v>55</v>
      </c>
      <c r="H6" s="15" t="s">
        <v>56</v>
      </c>
      <c r="I6" s="15" t="s">
        <v>56</v>
      </c>
      <c r="J6" s="14" t="s">
        <v>55</v>
      </c>
      <c r="K6" s="281"/>
      <c r="L6" s="284"/>
      <c r="M6" s="287"/>
      <c r="N6" s="289"/>
      <c r="O6" s="289"/>
      <c r="P6" s="289"/>
      <c r="Q6" s="289"/>
      <c r="R6" s="15" t="s">
        <v>57</v>
      </c>
      <c r="S6" s="14" t="s">
        <v>58</v>
      </c>
    </row>
    <row r="7" spans="2:21" ht="15.95" customHeight="1" x14ac:dyDescent="0.15">
      <c r="B7" s="295" t="s">
        <v>0</v>
      </c>
      <c r="C7" s="296"/>
      <c r="D7" s="22">
        <v>6559</v>
      </c>
      <c r="E7" s="222">
        <v>44.3</v>
      </c>
      <c r="F7" s="222">
        <v>3.1</v>
      </c>
      <c r="G7" s="222">
        <v>529</v>
      </c>
      <c r="H7" s="222">
        <v>114.2</v>
      </c>
      <c r="I7" s="222">
        <v>296</v>
      </c>
      <c r="J7" s="23">
        <v>2703.6</v>
      </c>
      <c r="K7" s="23">
        <v>274.3</v>
      </c>
      <c r="L7" s="23">
        <v>2291.9</v>
      </c>
      <c r="M7" s="23">
        <v>137.5</v>
      </c>
      <c r="N7" s="23">
        <v>1.2</v>
      </c>
      <c r="O7" s="23">
        <v>136.30000000000001</v>
      </c>
      <c r="P7" s="23">
        <v>0</v>
      </c>
      <c r="Q7" s="23">
        <v>0</v>
      </c>
      <c r="R7" s="23">
        <v>82.4</v>
      </c>
      <c r="S7" s="23">
        <v>20.399999999999999</v>
      </c>
      <c r="U7" s="4"/>
    </row>
    <row r="8" spans="2:21" ht="15.95" customHeight="1" x14ac:dyDescent="0.15">
      <c r="B8" s="255" t="s">
        <v>1</v>
      </c>
      <c r="C8" s="256"/>
      <c r="D8" s="6">
        <v>4677</v>
      </c>
      <c r="E8" s="223">
        <v>44.3</v>
      </c>
      <c r="F8" s="223">
        <v>3.1</v>
      </c>
      <c r="G8" s="223">
        <v>540.29999999999995</v>
      </c>
      <c r="H8" s="223">
        <v>110.4</v>
      </c>
      <c r="I8" s="223">
        <v>294.2</v>
      </c>
      <c r="J8" s="8">
        <v>2926.4</v>
      </c>
      <c r="K8" s="8">
        <v>305.7</v>
      </c>
      <c r="L8" s="8">
        <v>2466.8000000000002</v>
      </c>
      <c r="M8" s="8">
        <v>153.9</v>
      </c>
      <c r="N8" s="8">
        <v>0.8</v>
      </c>
      <c r="O8" s="8">
        <v>153</v>
      </c>
      <c r="P8" s="8">
        <v>0</v>
      </c>
      <c r="Q8" s="8">
        <v>0</v>
      </c>
      <c r="R8" s="8">
        <v>88.2</v>
      </c>
      <c r="S8" s="8">
        <v>21.1</v>
      </c>
    </row>
    <row r="9" spans="2:21" ht="15.95" customHeight="1" x14ac:dyDescent="0.15">
      <c r="B9" s="17"/>
      <c r="C9" s="18" t="s">
        <v>65</v>
      </c>
      <c r="D9" s="6">
        <v>2506</v>
      </c>
      <c r="E9" s="223">
        <v>44.4</v>
      </c>
      <c r="F9" s="223">
        <v>3.1</v>
      </c>
      <c r="G9" s="223">
        <v>583.9</v>
      </c>
      <c r="H9" s="223">
        <v>105.6</v>
      </c>
      <c r="I9" s="223">
        <v>388.7</v>
      </c>
      <c r="J9" s="8">
        <v>3340.1</v>
      </c>
      <c r="K9" s="8">
        <v>374.5</v>
      </c>
      <c r="L9" s="8">
        <v>2792.6</v>
      </c>
      <c r="M9" s="8">
        <v>172.9</v>
      </c>
      <c r="N9" s="8">
        <v>1.6</v>
      </c>
      <c r="O9" s="8">
        <v>171.3</v>
      </c>
      <c r="P9" s="8">
        <v>0</v>
      </c>
      <c r="Q9" s="8">
        <v>0.1</v>
      </c>
      <c r="R9" s="8">
        <v>99.7</v>
      </c>
      <c r="S9" s="8">
        <v>22.1</v>
      </c>
    </row>
    <row r="10" spans="2:21" ht="15.95" customHeight="1" x14ac:dyDescent="0.15">
      <c r="B10" s="17"/>
      <c r="C10" s="18" t="s">
        <v>66</v>
      </c>
      <c r="D10" s="6">
        <v>1388</v>
      </c>
      <c r="E10" s="223">
        <v>43.9</v>
      </c>
      <c r="F10" s="223">
        <v>3.2</v>
      </c>
      <c r="G10" s="223">
        <v>488.5</v>
      </c>
      <c r="H10" s="223">
        <v>112.6</v>
      </c>
      <c r="I10" s="223">
        <v>161.5</v>
      </c>
      <c r="J10" s="8">
        <v>2523.6</v>
      </c>
      <c r="K10" s="8">
        <v>243.2</v>
      </c>
      <c r="L10" s="8">
        <v>2150.1</v>
      </c>
      <c r="M10" s="8">
        <v>130.30000000000001</v>
      </c>
      <c r="N10" s="8">
        <v>0</v>
      </c>
      <c r="O10" s="8">
        <v>130.30000000000001</v>
      </c>
      <c r="P10" s="8">
        <v>0</v>
      </c>
      <c r="Q10" s="8">
        <v>0</v>
      </c>
      <c r="R10" s="8">
        <v>76</v>
      </c>
      <c r="S10" s="8">
        <v>20.100000000000001</v>
      </c>
    </row>
    <row r="11" spans="2:21" ht="15.95" customHeight="1" x14ac:dyDescent="0.15">
      <c r="B11" s="17"/>
      <c r="C11" s="18" t="s">
        <v>67</v>
      </c>
      <c r="D11" s="6">
        <v>783</v>
      </c>
      <c r="E11" s="223">
        <v>44.4</v>
      </c>
      <c r="F11" s="223">
        <v>3.1</v>
      </c>
      <c r="G11" s="223">
        <v>492.7</v>
      </c>
      <c r="H11" s="223">
        <v>122.2</v>
      </c>
      <c r="I11" s="223">
        <v>226.8</v>
      </c>
      <c r="J11" s="8">
        <v>2316.6999999999998</v>
      </c>
      <c r="K11" s="8">
        <v>196.4</v>
      </c>
      <c r="L11" s="8">
        <v>1985.5</v>
      </c>
      <c r="M11" s="8">
        <v>134.9</v>
      </c>
      <c r="N11" s="8">
        <v>0</v>
      </c>
      <c r="O11" s="8">
        <v>134.9</v>
      </c>
      <c r="P11" s="8">
        <v>0</v>
      </c>
      <c r="Q11" s="8">
        <v>0</v>
      </c>
      <c r="R11" s="8">
        <v>73.099999999999994</v>
      </c>
      <c r="S11" s="8">
        <v>19.7</v>
      </c>
    </row>
    <row r="12" spans="2:21" ht="15.95" customHeight="1" x14ac:dyDescent="0.15">
      <c r="B12" s="293" t="s">
        <v>5</v>
      </c>
      <c r="C12" s="294"/>
      <c r="D12" s="7">
        <v>1882</v>
      </c>
      <c r="E12" s="224">
        <v>44.3</v>
      </c>
      <c r="F12" s="224">
        <v>3.1</v>
      </c>
      <c r="G12" s="224">
        <v>501</v>
      </c>
      <c r="H12" s="224">
        <v>123.6</v>
      </c>
      <c r="I12" s="224">
        <v>300.39999999999998</v>
      </c>
      <c r="J12" s="9">
        <v>2149.8000000000002</v>
      </c>
      <c r="K12" s="9">
        <v>196</v>
      </c>
      <c r="L12" s="9">
        <v>1857.1</v>
      </c>
      <c r="M12" s="9">
        <v>96.7</v>
      </c>
      <c r="N12" s="9">
        <v>2</v>
      </c>
      <c r="O12" s="9">
        <v>94.7</v>
      </c>
      <c r="P12" s="9">
        <v>0</v>
      </c>
      <c r="Q12" s="9">
        <v>0</v>
      </c>
      <c r="R12" s="9">
        <v>67.900000000000006</v>
      </c>
      <c r="S12" s="9">
        <v>18.5</v>
      </c>
    </row>
    <row r="13" spans="2:21" ht="15.95" customHeight="1" x14ac:dyDescent="0.15">
      <c r="B13" s="255" t="s">
        <v>75</v>
      </c>
      <c r="C13" s="256"/>
      <c r="D13" s="6">
        <v>200</v>
      </c>
      <c r="E13" s="223">
        <v>43.5</v>
      </c>
      <c r="F13" s="223">
        <v>3.2</v>
      </c>
      <c r="G13" s="223">
        <v>523.6</v>
      </c>
      <c r="H13" s="223">
        <v>128.80000000000001</v>
      </c>
      <c r="I13" s="223">
        <v>278.7</v>
      </c>
      <c r="J13" s="8">
        <v>2317.5</v>
      </c>
      <c r="K13" s="8">
        <v>167.9</v>
      </c>
      <c r="L13" s="8">
        <v>2048.4</v>
      </c>
      <c r="M13" s="8">
        <v>101.2</v>
      </c>
      <c r="N13" s="8">
        <v>0</v>
      </c>
      <c r="O13" s="8">
        <v>101.2</v>
      </c>
      <c r="P13" s="8">
        <v>0</v>
      </c>
      <c r="Q13" s="8">
        <v>0</v>
      </c>
      <c r="R13" s="8">
        <v>74.7</v>
      </c>
      <c r="S13" s="8">
        <v>18.399999999999999</v>
      </c>
    </row>
    <row r="14" spans="2:21" ht="15.95" customHeight="1" x14ac:dyDescent="0.15">
      <c r="B14" s="255" t="s">
        <v>76</v>
      </c>
      <c r="C14" s="256"/>
      <c r="D14" s="6">
        <v>247</v>
      </c>
      <c r="E14" s="223">
        <v>45.1</v>
      </c>
      <c r="F14" s="223">
        <v>3.2</v>
      </c>
      <c r="G14" s="223">
        <v>468.6</v>
      </c>
      <c r="H14" s="223">
        <v>127.8</v>
      </c>
      <c r="I14" s="223">
        <v>316</v>
      </c>
      <c r="J14" s="8">
        <v>2063.1999999999998</v>
      </c>
      <c r="K14" s="8">
        <v>187.8</v>
      </c>
      <c r="L14" s="8">
        <v>1785.6</v>
      </c>
      <c r="M14" s="8">
        <v>89.8</v>
      </c>
      <c r="N14" s="8">
        <v>8.4</v>
      </c>
      <c r="O14" s="8">
        <v>81.400000000000006</v>
      </c>
      <c r="P14" s="8">
        <v>0</v>
      </c>
      <c r="Q14" s="8">
        <v>0</v>
      </c>
      <c r="R14" s="8">
        <v>65.400000000000006</v>
      </c>
      <c r="S14" s="8">
        <v>18.399999999999999</v>
      </c>
    </row>
    <row r="15" spans="2:21" ht="15.95" customHeight="1" x14ac:dyDescent="0.15">
      <c r="B15" s="255" t="s">
        <v>77</v>
      </c>
      <c r="C15" s="256"/>
      <c r="D15" s="6">
        <v>435</v>
      </c>
      <c r="E15" s="223">
        <v>45.1</v>
      </c>
      <c r="F15" s="223">
        <v>3</v>
      </c>
      <c r="G15" s="223">
        <v>480.3</v>
      </c>
      <c r="H15" s="223">
        <v>123.9</v>
      </c>
      <c r="I15" s="223">
        <v>343.7</v>
      </c>
      <c r="J15" s="8">
        <v>1907.3</v>
      </c>
      <c r="K15" s="8">
        <v>168.3</v>
      </c>
      <c r="L15" s="8">
        <v>1644.3</v>
      </c>
      <c r="M15" s="8">
        <v>94.8</v>
      </c>
      <c r="N15" s="8">
        <v>2.7</v>
      </c>
      <c r="O15" s="8">
        <v>92.1</v>
      </c>
      <c r="P15" s="8">
        <v>0</v>
      </c>
      <c r="Q15" s="8">
        <v>0</v>
      </c>
      <c r="R15" s="8">
        <v>61.2</v>
      </c>
      <c r="S15" s="8">
        <v>18.100000000000001</v>
      </c>
    </row>
    <row r="16" spans="2:21" ht="15.95" customHeight="1" x14ac:dyDescent="0.15">
      <c r="B16" s="255" t="s">
        <v>78</v>
      </c>
      <c r="C16" s="256"/>
      <c r="D16" s="6">
        <v>3066</v>
      </c>
      <c r="E16" s="223">
        <v>44.4</v>
      </c>
      <c r="F16" s="223">
        <v>3.1</v>
      </c>
      <c r="G16" s="223">
        <v>560</v>
      </c>
      <c r="H16" s="223">
        <v>108.5</v>
      </c>
      <c r="I16" s="223">
        <v>370.8</v>
      </c>
      <c r="J16" s="8">
        <v>3067.9</v>
      </c>
      <c r="K16" s="8">
        <v>333.6</v>
      </c>
      <c r="L16" s="8">
        <v>2576</v>
      </c>
      <c r="M16" s="8">
        <v>158.30000000000001</v>
      </c>
      <c r="N16" s="8">
        <v>1.3</v>
      </c>
      <c r="O16" s="8">
        <v>156.9</v>
      </c>
      <c r="P16" s="8">
        <v>0</v>
      </c>
      <c r="Q16" s="8">
        <v>0.1</v>
      </c>
      <c r="R16" s="8">
        <v>92.5</v>
      </c>
      <c r="S16" s="8">
        <v>21.3</v>
      </c>
    </row>
    <row r="17" spans="2:19" ht="15.95" customHeight="1" x14ac:dyDescent="0.15">
      <c r="B17" s="255" t="s">
        <v>79</v>
      </c>
      <c r="C17" s="256"/>
      <c r="D17" s="6">
        <v>547</v>
      </c>
      <c r="E17" s="223">
        <v>44.3</v>
      </c>
      <c r="F17" s="223">
        <v>3.1</v>
      </c>
      <c r="G17" s="223">
        <v>510.4</v>
      </c>
      <c r="H17" s="223">
        <v>121.8</v>
      </c>
      <c r="I17" s="223">
        <v>209.4</v>
      </c>
      <c r="J17" s="8">
        <v>2493.1999999999998</v>
      </c>
      <c r="K17" s="8">
        <v>222.4</v>
      </c>
      <c r="L17" s="8">
        <v>2130.6999999999998</v>
      </c>
      <c r="M17" s="8">
        <v>140.1</v>
      </c>
      <c r="N17" s="8">
        <v>0</v>
      </c>
      <c r="O17" s="8">
        <v>140.1</v>
      </c>
      <c r="P17" s="8">
        <v>0</v>
      </c>
      <c r="Q17" s="8">
        <v>0</v>
      </c>
      <c r="R17" s="8">
        <v>78.2</v>
      </c>
      <c r="S17" s="8">
        <v>20.399999999999999</v>
      </c>
    </row>
    <row r="18" spans="2:19" ht="15.95" customHeight="1" x14ac:dyDescent="0.15">
      <c r="B18" s="255" t="s">
        <v>80</v>
      </c>
      <c r="C18" s="256"/>
      <c r="D18" s="6">
        <v>73</v>
      </c>
      <c r="E18" s="223">
        <v>41.3</v>
      </c>
      <c r="F18" s="223">
        <v>2.9</v>
      </c>
      <c r="G18" s="223">
        <v>429.1</v>
      </c>
      <c r="H18" s="223">
        <v>131.5</v>
      </c>
      <c r="I18" s="223">
        <v>280.7</v>
      </c>
      <c r="J18" s="8">
        <v>1877.7</v>
      </c>
      <c r="K18" s="8">
        <v>122.1</v>
      </c>
      <c r="L18" s="8">
        <v>1683.3</v>
      </c>
      <c r="M18" s="8">
        <v>72.3</v>
      </c>
      <c r="N18" s="8">
        <v>0</v>
      </c>
      <c r="O18" s="8">
        <v>72.3</v>
      </c>
      <c r="P18" s="8">
        <v>0</v>
      </c>
      <c r="Q18" s="8">
        <v>0</v>
      </c>
      <c r="R18" s="8">
        <v>60.9</v>
      </c>
      <c r="S18" s="8">
        <v>19.8</v>
      </c>
    </row>
    <row r="19" spans="2:19" ht="15.95" customHeight="1" x14ac:dyDescent="0.15">
      <c r="B19" s="255" t="s">
        <v>81</v>
      </c>
      <c r="C19" s="256"/>
      <c r="D19" s="6">
        <v>1388</v>
      </c>
      <c r="E19" s="223">
        <v>43.9</v>
      </c>
      <c r="F19" s="223">
        <v>3.2</v>
      </c>
      <c r="G19" s="223">
        <v>488.5</v>
      </c>
      <c r="H19" s="223">
        <v>112.6</v>
      </c>
      <c r="I19" s="223">
        <v>161.5</v>
      </c>
      <c r="J19" s="8">
        <v>2523.6</v>
      </c>
      <c r="K19" s="8">
        <v>243.2</v>
      </c>
      <c r="L19" s="8">
        <v>2150.1</v>
      </c>
      <c r="M19" s="8">
        <v>130.30000000000001</v>
      </c>
      <c r="N19" s="8">
        <v>0</v>
      </c>
      <c r="O19" s="8">
        <v>130.30000000000001</v>
      </c>
      <c r="P19" s="8">
        <v>0</v>
      </c>
      <c r="Q19" s="8">
        <v>0</v>
      </c>
      <c r="R19" s="8">
        <v>76</v>
      </c>
      <c r="S19" s="8">
        <v>20.100000000000001</v>
      </c>
    </row>
    <row r="20" spans="2:19" ht="15.95" customHeight="1" x14ac:dyDescent="0.15">
      <c r="B20" s="255" t="s">
        <v>82</v>
      </c>
      <c r="C20" s="256"/>
      <c r="D20" s="6">
        <v>139</v>
      </c>
      <c r="E20" s="223">
        <v>43.2</v>
      </c>
      <c r="F20" s="223">
        <v>3.2</v>
      </c>
      <c r="G20" s="223">
        <v>475.8</v>
      </c>
      <c r="H20" s="223">
        <v>120.2</v>
      </c>
      <c r="I20" s="223">
        <v>224.8</v>
      </c>
      <c r="J20" s="8">
        <v>2483.6</v>
      </c>
      <c r="K20" s="8">
        <v>228.3</v>
      </c>
      <c r="L20" s="8">
        <v>2138.6</v>
      </c>
      <c r="M20" s="8">
        <v>116.7</v>
      </c>
      <c r="N20" s="8">
        <v>0</v>
      </c>
      <c r="O20" s="8">
        <v>116.7</v>
      </c>
      <c r="P20" s="8">
        <v>0</v>
      </c>
      <c r="Q20" s="8">
        <v>0</v>
      </c>
      <c r="R20" s="8">
        <v>74.5</v>
      </c>
      <c r="S20" s="8">
        <v>20.100000000000001</v>
      </c>
    </row>
    <row r="21" spans="2:19" ht="15.95" customHeight="1" x14ac:dyDescent="0.15">
      <c r="B21" s="255" t="s">
        <v>83</v>
      </c>
      <c r="C21" s="256"/>
      <c r="D21" s="6">
        <v>50</v>
      </c>
      <c r="E21" s="223">
        <v>44.1</v>
      </c>
      <c r="F21" s="223">
        <v>3.3</v>
      </c>
      <c r="G21" s="223">
        <v>493.2</v>
      </c>
      <c r="H21" s="223">
        <v>122.9</v>
      </c>
      <c r="I21" s="223">
        <v>218.6</v>
      </c>
      <c r="J21" s="8">
        <v>2123.8000000000002</v>
      </c>
      <c r="K21" s="8">
        <v>128.6</v>
      </c>
      <c r="L21" s="8">
        <v>1896</v>
      </c>
      <c r="M21" s="8">
        <v>99.2</v>
      </c>
      <c r="N21" s="8">
        <v>0</v>
      </c>
      <c r="O21" s="8">
        <v>99.2</v>
      </c>
      <c r="P21" s="8">
        <v>0</v>
      </c>
      <c r="Q21" s="8">
        <v>0</v>
      </c>
      <c r="R21" s="8">
        <v>69.2</v>
      </c>
      <c r="S21" s="8">
        <v>18.5</v>
      </c>
    </row>
    <row r="22" spans="2:19" ht="15.95" customHeight="1" x14ac:dyDescent="0.15">
      <c r="B22" s="255" t="s">
        <v>88</v>
      </c>
      <c r="C22" s="256"/>
      <c r="D22" s="6">
        <v>248</v>
      </c>
      <c r="E22" s="223">
        <v>43.5</v>
      </c>
      <c r="F22" s="223">
        <v>3.3</v>
      </c>
      <c r="G22" s="223">
        <v>548.1</v>
      </c>
      <c r="H22" s="223">
        <v>122.6</v>
      </c>
      <c r="I22" s="223">
        <v>287.7</v>
      </c>
      <c r="J22" s="8">
        <v>2644.7</v>
      </c>
      <c r="K22" s="8">
        <v>300.2</v>
      </c>
      <c r="L22" s="8">
        <v>2224.6</v>
      </c>
      <c r="M22" s="8">
        <v>119.9</v>
      </c>
      <c r="N22" s="8">
        <v>2</v>
      </c>
      <c r="O22" s="8">
        <v>117.9</v>
      </c>
      <c r="P22" s="8">
        <v>0</v>
      </c>
      <c r="Q22" s="8">
        <v>0</v>
      </c>
      <c r="R22" s="8">
        <v>80.400000000000006</v>
      </c>
      <c r="S22" s="8">
        <v>19.899999999999999</v>
      </c>
    </row>
    <row r="23" spans="2:19" ht="15.95" customHeight="1" x14ac:dyDescent="0.15">
      <c r="B23" s="293" t="s">
        <v>84</v>
      </c>
      <c r="C23" s="294"/>
      <c r="D23" s="7">
        <v>166</v>
      </c>
      <c r="E23" s="224">
        <v>45.7</v>
      </c>
      <c r="F23" s="224">
        <v>3.2</v>
      </c>
      <c r="G23" s="224">
        <v>653.29999999999995</v>
      </c>
      <c r="H23" s="224">
        <v>118</v>
      </c>
      <c r="I23" s="224">
        <v>291.10000000000002</v>
      </c>
      <c r="J23" s="9">
        <v>2488.9</v>
      </c>
      <c r="K23" s="9">
        <v>254.5</v>
      </c>
      <c r="L23" s="9">
        <v>2119.1999999999998</v>
      </c>
      <c r="M23" s="9">
        <v>115.2</v>
      </c>
      <c r="N23" s="9">
        <v>0</v>
      </c>
      <c r="O23" s="9">
        <v>115.2</v>
      </c>
      <c r="P23" s="9">
        <v>0</v>
      </c>
      <c r="Q23" s="9">
        <v>0</v>
      </c>
      <c r="R23" s="9">
        <v>75.8</v>
      </c>
      <c r="S23" s="9">
        <v>18.399999999999999</v>
      </c>
    </row>
    <row r="24" spans="2:19" ht="15.95" customHeight="1" x14ac:dyDescent="0.15">
      <c r="B24" s="255" t="s">
        <v>6</v>
      </c>
      <c r="C24" s="256"/>
      <c r="D24" s="6">
        <v>200</v>
      </c>
      <c r="E24" s="223">
        <v>43.5</v>
      </c>
      <c r="F24" s="223">
        <v>3.2</v>
      </c>
      <c r="G24" s="223">
        <v>523.6</v>
      </c>
      <c r="H24" s="223">
        <v>128.80000000000001</v>
      </c>
      <c r="I24" s="223">
        <v>278.7</v>
      </c>
      <c r="J24" s="8">
        <v>2317.5</v>
      </c>
      <c r="K24" s="8">
        <v>167.9</v>
      </c>
      <c r="L24" s="8">
        <v>2048.4</v>
      </c>
      <c r="M24" s="8">
        <v>101.2</v>
      </c>
      <c r="N24" s="8">
        <v>0</v>
      </c>
      <c r="O24" s="8">
        <v>101.2</v>
      </c>
      <c r="P24" s="8">
        <v>0</v>
      </c>
      <c r="Q24" s="8">
        <v>0</v>
      </c>
      <c r="R24" s="8">
        <v>74.7</v>
      </c>
      <c r="S24" s="8">
        <v>18.399999999999999</v>
      </c>
    </row>
    <row r="25" spans="2:19" ht="15.95" customHeight="1" x14ac:dyDescent="0.15">
      <c r="B25" s="255" t="s">
        <v>7</v>
      </c>
      <c r="C25" s="256"/>
      <c r="D25" s="6">
        <v>16</v>
      </c>
      <c r="E25" s="223">
        <v>46.3</v>
      </c>
      <c r="F25" s="223">
        <v>3.3</v>
      </c>
      <c r="G25" s="223">
        <v>507.1</v>
      </c>
      <c r="H25" s="223">
        <v>141.80000000000001</v>
      </c>
      <c r="I25" s="223">
        <v>288.8</v>
      </c>
      <c r="J25" s="8">
        <v>2159.6</v>
      </c>
      <c r="K25" s="8">
        <v>200.9</v>
      </c>
      <c r="L25" s="8">
        <v>1829.8</v>
      </c>
      <c r="M25" s="8">
        <v>129</v>
      </c>
      <c r="N25" s="8">
        <v>0</v>
      </c>
      <c r="O25" s="8">
        <v>129</v>
      </c>
      <c r="P25" s="8">
        <v>0</v>
      </c>
      <c r="Q25" s="8">
        <v>0</v>
      </c>
      <c r="R25" s="8">
        <v>69.599999999999994</v>
      </c>
      <c r="S25" s="8">
        <v>19</v>
      </c>
    </row>
    <row r="26" spans="2:19" ht="15.95" customHeight="1" x14ac:dyDescent="0.15">
      <c r="B26" s="255" t="s">
        <v>8</v>
      </c>
      <c r="C26" s="256"/>
      <c r="D26" s="6">
        <v>39</v>
      </c>
      <c r="E26" s="223">
        <v>45.7</v>
      </c>
      <c r="F26" s="223">
        <v>3.1</v>
      </c>
      <c r="G26" s="223">
        <v>442.2</v>
      </c>
      <c r="H26" s="223">
        <v>117.6</v>
      </c>
      <c r="I26" s="223">
        <v>278.89999999999998</v>
      </c>
      <c r="J26" s="8">
        <v>1724.4</v>
      </c>
      <c r="K26" s="8">
        <v>187</v>
      </c>
      <c r="L26" s="8">
        <v>1508.2</v>
      </c>
      <c r="M26" s="8">
        <v>29.3</v>
      </c>
      <c r="N26" s="8">
        <v>0</v>
      </c>
      <c r="O26" s="8">
        <v>29.3</v>
      </c>
      <c r="P26" s="8">
        <v>0</v>
      </c>
      <c r="Q26" s="8">
        <v>0</v>
      </c>
      <c r="R26" s="8">
        <v>56.6</v>
      </c>
      <c r="S26" s="8">
        <v>16.7</v>
      </c>
    </row>
    <row r="27" spans="2:19" ht="15.95" customHeight="1" x14ac:dyDescent="0.15">
      <c r="B27" s="255" t="s">
        <v>9</v>
      </c>
      <c r="C27" s="256"/>
      <c r="D27" s="6">
        <v>78</v>
      </c>
      <c r="E27" s="223">
        <v>46.9</v>
      </c>
      <c r="F27" s="223">
        <v>3.4</v>
      </c>
      <c r="G27" s="223">
        <v>530.4</v>
      </c>
      <c r="H27" s="223">
        <v>125.6</v>
      </c>
      <c r="I27" s="223">
        <v>374.7</v>
      </c>
      <c r="J27" s="8">
        <v>2459.1999999999998</v>
      </c>
      <c r="K27" s="8">
        <v>241.9</v>
      </c>
      <c r="L27" s="8">
        <v>2098.1999999999998</v>
      </c>
      <c r="M27" s="8">
        <v>119.1</v>
      </c>
      <c r="N27" s="8">
        <v>13.8</v>
      </c>
      <c r="O27" s="8">
        <v>105.2</v>
      </c>
      <c r="P27" s="8">
        <v>0</v>
      </c>
      <c r="Q27" s="8">
        <v>0</v>
      </c>
      <c r="R27" s="8">
        <v>76.900000000000006</v>
      </c>
      <c r="S27" s="8">
        <v>18.899999999999999</v>
      </c>
    </row>
    <row r="28" spans="2:19" ht="15.95" customHeight="1" x14ac:dyDescent="0.15">
      <c r="B28" s="255" t="s">
        <v>10</v>
      </c>
      <c r="C28" s="256"/>
      <c r="D28" s="6">
        <v>54</v>
      </c>
      <c r="E28" s="223">
        <v>44.7</v>
      </c>
      <c r="F28" s="223">
        <v>3.1</v>
      </c>
      <c r="G28" s="223">
        <v>413.5</v>
      </c>
      <c r="H28" s="223">
        <v>126.6</v>
      </c>
      <c r="I28" s="223">
        <v>269.3</v>
      </c>
      <c r="J28" s="8">
        <v>1736.6</v>
      </c>
      <c r="K28" s="8">
        <v>155.19999999999999</v>
      </c>
      <c r="L28" s="8">
        <v>1519.7</v>
      </c>
      <c r="M28" s="8">
        <v>61.8</v>
      </c>
      <c r="N28" s="8">
        <v>0</v>
      </c>
      <c r="O28" s="8">
        <v>61.8</v>
      </c>
      <c r="P28" s="8">
        <v>0</v>
      </c>
      <c r="Q28" s="8">
        <v>0</v>
      </c>
      <c r="R28" s="8">
        <v>55.8</v>
      </c>
      <c r="S28" s="8">
        <v>18.3</v>
      </c>
    </row>
    <row r="29" spans="2:19" ht="15.95" customHeight="1" x14ac:dyDescent="0.15">
      <c r="B29" s="255" t="s">
        <v>11</v>
      </c>
      <c r="C29" s="256"/>
      <c r="D29" s="6">
        <v>21</v>
      </c>
      <c r="E29" s="223">
        <v>40.1</v>
      </c>
      <c r="F29" s="223">
        <v>3.2</v>
      </c>
      <c r="G29" s="223">
        <v>413</v>
      </c>
      <c r="H29" s="223">
        <v>138</v>
      </c>
      <c r="I29" s="223">
        <v>308.89999999999998</v>
      </c>
      <c r="J29" s="8">
        <v>1773.3</v>
      </c>
      <c r="K29" s="8">
        <v>187.9</v>
      </c>
      <c r="L29" s="8">
        <v>1530.3</v>
      </c>
      <c r="M29" s="8">
        <v>55.1</v>
      </c>
      <c r="N29" s="8">
        <v>0</v>
      </c>
      <c r="O29" s="8">
        <v>55.1</v>
      </c>
      <c r="P29" s="8">
        <v>0</v>
      </c>
      <c r="Q29" s="8">
        <v>0</v>
      </c>
      <c r="R29" s="8">
        <v>54.3</v>
      </c>
      <c r="S29" s="8">
        <v>17.899999999999999</v>
      </c>
    </row>
    <row r="30" spans="2:19" ht="15.95" customHeight="1" x14ac:dyDescent="0.15">
      <c r="B30" s="255" t="s">
        <v>12</v>
      </c>
      <c r="C30" s="256"/>
      <c r="D30" s="6">
        <v>39</v>
      </c>
      <c r="E30" s="223">
        <v>43.6</v>
      </c>
      <c r="F30" s="223">
        <v>3.5</v>
      </c>
      <c r="G30" s="223">
        <v>462</v>
      </c>
      <c r="H30" s="223">
        <v>132.4</v>
      </c>
      <c r="I30" s="223">
        <v>315.5</v>
      </c>
      <c r="J30" s="8">
        <v>2178.5</v>
      </c>
      <c r="K30" s="8">
        <v>120.2</v>
      </c>
      <c r="L30" s="8">
        <v>1925.2</v>
      </c>
      <c r="M30" s="8">
        <v>133.19999999999999</v>
      </c>
      <c r="N30" s="8">
        <v>25.6</v>
      </c>
      <c r="O30" s="8">
        <v>107.5</v>
      </c>
      <c r="P30" s="8">
        <v>0</v>
      </c>
      <c r="Q30" s="8">
        <v>0</v>
      </c>
      <c r="R30" s="8">
        <v>68.400000000000006</v>
      </c>
      <c r="S30" s="8">
        <v>19.2</v>
      </c>
    </row>
    <row r="31" spans="2:19" ht="15.95" customHeight="1" x14ac:dyDescent="0.15">
      <c r="B31" s="255" t="s">
        <v>13</v>
      </c>
      <c r="C31" s="256"/>
      <c r="D31" s="6">
        <v>230</v>
      </c>
      <c r="E31" s="223">
        <v>44.2</v>
      </c>
      <c r="F31" s="223">
        <v>2.9</v>
      </c>
      <c r="G31" s="223">
        <v>424.2</v>
      </c>
      <c r="H31" s="223">
        <v>116.8</v>
      </c>
      <c r="I31" s="223">
        <v>290</v>
      </c>
      <c r="J31" s="8">
        <v>1731.7</v>
      </c>
      <c r="K31" s="8">
        <v>130.30000000000001</v>
      </c>
      <c r="L31" s="8">
        <v>1533</v>
      </c>
      <c r="M31" s="8">
        <v>68.400000000000006</v>
      </c>
      <c r="N31" s="8">
        <v>0</v>
      </c>
      <c r="O31" s="8">
        <v>68.400000000000006</v>
      </c>
      <c r="P31" s="8">
        <v>0</v>
      </c>
      <c r="Q31" s="8">
        <v>0</v>
      </c>
      <c r="R31" s="8">
        <v>57.7</v>
      </c>
      <c r="S31" s="8">
        <v>17.7</v>
      </c>
    </row>
    <row r="32" spans="2:19" ht="15.95" customHeight="1" x14ac:dyDescent="0.15">
      <c r="B32" s="255" t="s">
        <v>14</v>
      </c>
      <c r="C32" s="256"/>
      <c r="D32" s="6">
        <v>174</v>
      </c>
      <c r="E32" s="223">
        <v>45.4</v>
      </c>
      <c r="F32" s="223">
        <v>3.1</v>
      </c>
      <c r="G32" s="223">
        <v>489.1</v>
      </c>
      <c r="H32" s="223">
        <v>118.7</v>
      </c>
      <c r="I32" s="223">
        <v>311.39999999999998</v>
      </c>
      <c r="J32" s="8">
        <v>1759.1</v>
      </c>
      <c r="K32" s="8">
        <v>140.69999999999999</v>
      </c>
      <c r="L32" s="8">
        <v>1549.9</v>
      </c>
      <c r="M32" s="8">
        <v>68.5</v>
      </c>
      <c r="N32" s="8">
        <v>0</v>
      </c>
      <c r="O32" s="8">
        <v>68.5</v>
      </c>
      <c r="P32" s="8">
        <v>0</v>
      </c>
      <c r="Q32" s="8">
        <v>0</v>
      </c>
      <c r="R32" s="8">
        <v>58.7</v>
      </c>
      <c r="S32" s="8">
        <v>17.2</v>
      </c>
    </row>
    <row r="33" spans="1:19" ht="15.95" customHeight="1" x14ac:dyDescent="0.15">
      <c r="B33" s="255" t="s">
        <v>15</v>
      </c>
      <c r="C33" s="256"/>
      <c r="D33" s="6">
        <v>143</v>
      </c>
      <c r="E33" s="223">
        <v>44.4</v>
      </c>
      <c r="F33" s="223">
        <v>3</v>
      </c>
      <c r="G33" s="223">
        <v>421.2</v>
      </c>
      <c r="H33" s="223">
        <v>116</v>
      </c>
      <c r="I33" s="223">
        <v>275.10000000000002</v>
      </c>
      <c r="J33" s="8">
        <v>1842.5</v>
      </c>
      <c r="K33" s="8">
        <v>135.9</v>
      </c>
      <c r="L33" s="8">
        <v>1597.7</v>
      </c>
      <c r="M33" s="8">
        <v>108.9</v>
      </c>
      <c r="N33" s="8">
        <v>0</v>
      </c>
      <c r="O33" s="8">
        <v>108.9</v>
      </c>
      <c r="P33" s="8">
        <v>0</v>
      </c>
      <c r="Q33" s="8">
        <v>0</v>
      </c>
      <c r="R33" s="8">
        <v>58.7</v>
      </c>
      <c r="S33" s="8">
        <v>18.8</v>
      </c>
    </row>
    <row r="34" spans="1:19" ht="15.95" customHeight="1" x14ac:dyDescent="0.15">
      <c r="B34" s="255" t="s">
        <v>16</v>
      </c>
      <c r="C34" s="256"/>
      <c r="D34" s="6">
        <v>612</v>
      </c>
      <c r="E34" s="223">
        <v>45.1</v>
      </c>
      <c r="F34" s="223">
        <v>3</v>
      </c>
      <c r="G34" s="223">
        <v>505.9</v>
      </c>
      <c r="H34" s="223">
        <v>106.5</v>
      </c>
      <c r="I34" s="223">
        <v>487.3</v>
      </c>
      <c r="J34" s="8">
        <v>2670.1</v>
      </c>
      <c r="K34" s="8">
        <v>246</v>
      </c>
      <c r="L34" s="8">
        <v>2269.8000000000002</v>
      </c>
      <c r="M34" s="8">
        <v>154.4</v>
      </c>
      <c r="N34" s="8">
        <v>0</v>
      </c>
      <c r="O34" s="8">
        <v>154.4</v>
      </c>
      <c r="P34" s="8">
        <v>0</v>
      </c>
      <c r="Q34" s="8">
        <v>0</v>
      </c>
      <c r="R34" s="8">
        <v>83.1</v>
      </c>
      <c r="S34" s="8">
        <v>21.3</v>
      </c>
    </row>
    <row r="35" spans="1:19" ht="15.95" customHeight="1" x14ac:dyDescent="0.15">
      <c r="B35" s="255" t="s">
        <v>17</v>
      </c>
      <c r="C35" s="256"/>
      <c r="D35" s="6">
        <v>552</v>
      </c>
      <c r="E35" s="223">
        <v>44.7</v>
      </c>
      <c r="F35" s="223">
        <v>3.1</v>
      </c>
      <c r="G35" s="223">
        <v>545.20000000000005</v>
      </c>
      <c r="H35" s="223">
        <v>112.5</v>
      </c>
      <c r="I35" s="223">
        <v>345.3</v>
      </c>
      <c r="J35" s="8">
        <v>2502.9</v>
      </c>
      <c r="K35" s="8">
        <v>193.5</v>
      </c>
      <c r="L35" s="8">
        <v>2166.6999999999998</v>
      </c>
      <c r="M35" s="8">
        <v>142.69999999999999</v>
      </c>
      <c r="N35" s="8">
        <v>0</v>
      </c>
      <c r="O35" s="8">
        <v>142.30000000000001</v>
      </c>
      <c r="P35" s="8">
        <v>0</v>
      </c>
      <c r="Q35" s="8">
        <v>0.3</v>
      </c>
      <c r="R35" s="8">
        <v>79.400000000000006</v>
      </c>
      <c r="S35" s="8">
        <v>19.399999999999999</v>
      </c>
    </row>
    <row r="36" spans="1:19" ht="15.95" customHeight="1" x14ac:dyDescent="0.15">
      <c r="B36" s="255" t="s">
        <v>18</v>
      </c>
      <c r="C36" s="256"/>
      <c r="D36" s="6">
        <v>619</v>
      </c>
      <c r="E36" s="223">
        <v>44.5</v>
      </c>
      <c r="F36" s="223">
        <v>3.2</v>
      </c>
      <c r="G36" s="223">
        <v>670.4</v>
      </c>
      <c r="H36" s="223">
        <v>99.8</v>
      </c>
      <c r="I36" s="223">
        <v>570.9</v>
      </c>
      <c r="J36" s="8">
        <v>4563.8999999999996</v>
      </c>
      <c r="K36" s="8">
        <v>657.4</v>
      </c>
      <c r="L36" s="8">
        <v>3708.3</v>
      </c>
      <c r="M36" s="8">
        <v>198.2</v>
      </c>
      <c r="N36" s="8">
        <v>2.7</v>
      </c>
      <c r="O36" s="8">
        <v>195.5</v>
      </c>
      <c r="P36" s="8">
        <v>0</v>
      </c>
      <c r="Q36" s="8">
        <v>0</v>
      </c>
      <c r="R36" s="8">
        <v>128.9</v>
      </c>
      <c r="S36" s="8">
        <v>24.7</v>
      </c>
    </row>
    <row r="37" spans="1:19" ht="15.95" customHeight="1" x14ac:dyDescent="0.15">
      <c r="B37" s="255" t="s">
        <v>19</v>
      </c>
      <c r="C37" s="256"/>
      <c r="D37" s="6">
        <v>723</v>
      </c>
      <c r="E37" s="223">
        <v>43.7</v>
      </c>
      <c r="F37" s="223">
        <v>3.1</v>
      </c>
      <c r="G37" s="223">
        <v>605.4</v>
      </c>
      <c r="H37" s="223">
        <v>104.4</v>
      </c>
      <c r="I37" s="223">
        <v>182.6</v>
      </c>
      <c r="J37" s="8">
        <v>3498.5</v>
      </c>
      <c r="K37" s="8">
        <v>379.4</v>
      </c>
      <c r="L37" s="8">
        <v>2929</v>
      </c>
      <c r="M37" s="8">
        <v>190.1</v>
      </c>
      <c r="N37" s="8">
        <v>3.1</v>
      </c>
      <c r="O37" s="8">
        <v>186.9</v>
      </c>
      <c r="P37" s="8">
        <v>0</v>
      </c>
      <c r="Q37" s="8">
        <v>0</v>
      </c>
      <c r="R37" s="8">
        <v>104.2</v>
      </c>
      <c r="S37" s="8">
        <v>22.7</v>
      </c>
    </row>
    <row r="38" spans="1:19" ht="15.95" customHeight="1" x14ac:dyDescent="0.15">
      <c r="B38" s="255" t="s">
        <v>20</v>
      </c>
      <c r="C38" s="256"/>
      <c r="D38" s="6">
        <v>40</v>
      </c>
      <c r="E38" s="223">
        <v>42.1</v>
      </c>
      <c r="F38" s="223">
        <v>3.1</v>
      </c>
      <c r="G38" s="223">
        <v>440.3</v>
      </c>
      <c r="H38" s="223">
        <v>141.19999999999999</v>
      </c>
      <c r="I38" s="223">
        <v>242.6</v>
      </c>
      <c r="J38" s="8">
        <v>2067.1999999999998</v>
      </c>
      <c r="K38" s="8">
        <v>289.7</v>
      </c>
      <c r="L38" s="8">
        <v>1676.5</v>
      </c>
      <c r="M38" s="8">
        <v>101</v>
      </c>
      <c r="N38" s="8">
        <v>29.3</v>
      </c>
      <c r="O38" s="8">
        <v>71.8</v>
      </c>
      <c r="P38" s="8">
        <v>0</v>
      </c>
      <c r="Q38" s="8">
        <v>0</v>
      </c>
      <c r="R38" s="8">
        <v>58.4</v>
      </c>
      <c r="S38" s="8">
        <v>18.3</v>
      </c>
    </row>
    <row r="39" spans="1:19" ht="15.95" customHeight="1" x14ac:dyDescent="0.15">
      <c r="B39" s="255" t="s">
        <v>21</v>
      </c>
      <c r="C39" s="256"/>
      <c r="D39" s="6">
        <v>15</v>
      </c>
      <c r="E39" s="223">
        <v>36.4</v>
      </c>
      <c r="F39" s="223">
        <v>3.2</v>
      </c>
      <c r="G39" s="223">
        <v>458.2</v>
      </c>
      <c r="H39" s="223">
        <v>122.9</v>
      </c>
      <c r="I39" s="223">
        <v>268</v>
      </c>
      <c r="J39" s="8">
        <v>2210.1999999999998</v>
      </c>
      <c r="K39" s="8">
        <v>137.1</v>
      </c>
      <c r="L39" s="8">
        <v>1947.9</v>
      </c>
      <c r="M39" s="8">
        <v>125.2</v>
      </c>
      <c r="N39" s="8">
        <v>0</v>
      </c>
      <c r="O39" s="8">
        <v>125.2</v>
      </c>
      <c r="P39" s="8">
        <v>0</v>
      </c>
      <c r="Q39" s="8">
        <v>0</v>
      </c>
      <c r="R39" s="8">
        <v>68.3</v>
      </c>
      <c r="S39" s="8">
        <v>19.399999999999999</v>
      </c>
    </row>
    <row r="40" spans="1:19" ht="15.95" customHeight="1" x14ac:dyDescent="0.15">
      <c r="B40" s="255" t="s">
        <v>22</v>
      </c>
      <c r="C40" s="256"/>
      <c r="D40" s="6">
        <v>31</v>
      </c>
      <c r="E40" s="223">
        <v>42.8</v>
      </c>
      <c r="F40" s="223">
        <v>2.8</v>
      </c>
      <c r="G40" s="223">
        <v>496.2</v>
      </c>
      <c r="H40" s="223">
        <v>134.69999999999999</v>
      </c>
      <c r="I40" s="223">
        <v>256.7</v>
      </c>
      <c r="J40" s="8">
        <v>1799.4</v>
      </c>
      <c r="K40" s="8">
        <v>121.4</v>
      </c>
      <c r="L40" s="8">
        <v>1664.6</v>
      </c>
      <c r="M40" s="8">
        <v>13.4</v>
      </c>
      <c r="N40" s="8">
        <v>0</v>
      </c>
      <c r="O40" s="8">
        <v>13.4</v>
      </c>
      <c r="P40" s="8">
        <v>0</v>
      </c>
      <c r="Q40" s="8">
        <v>0</v>
      </c>
      <c r="R40" s="8">
        <v>60.4</v>
      </c>
      <c r="S40" s="8">
        <v>18.7</v>
      </c>
    </row>
    <row r="41" spans="1:19" s="12" customFormat="1" ht="15.95" customHeight="1" x14ac:dyDescent="0.15">
      <c r="A41" s="13"/>
      <c r="B41" s="257" t="s">
        <v>23</v>
      </c>
      <c r="C41" s="258"/>
      <c r="D41" s="6">
        <v>27</v>
      </c>
      <c r="E41" s="223">
        <v>42.4</v>
      </c>
      <c r="F41" s="223">
        <v>2.7</v>
      </c>
      <c r="G41" s="223">
        <v>335.9</v>
      </c>
      <c r="H41" s="223">
        <v>132.69999999999999</v>
      </c>
      <c r="I41" s="223">
        <v>315.3</v>
      </c>
      <c r="J41" s="8">
        <v>1782.8</v>
      </c>
      <c r="K41" s="8">
        <v>114.5</v>
      </c>
      <c r="L41" s="8">
        <v>1557.7</v>
      </c>
      <c r="M41" s="8">
        <v>110.7</v>
      </c>
      <c r="N41" s="8">
        <v>0</v>
      </c>
      <c r="O41" s="8">
        <v>110.7</v>
      </c>
      <c r="P41" s="8">
        <v>0</v>
      </c>
      <c r="Q41" s="8">
        <v>0</v>
      </c>
      <c r="R41" s="8">
        <v>57.2</v>
      </c>
      <c r="S41" s="8">
        <v>21.3</v>
      </c>
    </row>
    <row r="42" spans="1:19" ht="15.95" customHeight="1" x14ac:dyDescent="0.15">
      <c r="B42" s="255" t="s">
        <v>24</v>
      </c>
      <c r="C42" s="256"/>
      <c r="D42" s="6">
        <v>94</v>
      </c>
      <c r="E42" s="223">
        <v>43.8</v>
      </c>
      <c r="F42" s="223">
        <v>2.8</v>
      </c>
      <c r="G42" s="223">
        <v>526.20000000000005</v>
      </c>
      <c r="H42" s="223">
        <v>129</v>
      </c>
      <c r="I42" s="223">
        <v>350.9</v>
      </c>
      <c r="J42" s="8">
        <v>1992.9</v>
      </c>
      <c r="K42" s="8">
        <v>233.7</v>
      </c>
      <c r="L42" s="8">
        <v>1681.5</v>
      </c>
      <c r="M42" s="8">
        <v>77.7</v>
      </c>
      <c r="N42" s="8">
        <v>0</v>
      </c>
      <c r="O42" s="8">
        <v>77.7</v>
      </c>
      <c r="P42" s="8">
        <v>0</v>
      </c>
      <c r="Q42" s="8">
        <v>0</v>
      </c>
      <c r="R42" s="8">
        <v>63.2</v>
      </c>
      <c r="S42" s="8">
        <v>17</v>
      </c>
    </row>
    <row r="43" spans="1:19" ht="15.95" customHeight="1" x14ac:dyDescent="0.15">
      <c r="B43" s="255" t="s">
        <v>25</v>
      </c>
      <c r="C43" s="256"/>
      <c r="D43" s="6">
        <v>78</v>
      </c>
      <c r="E43" s="223">
        <v>47</v>
      </c>
      <c r="F43" s="223">
        <v>2.9</v>
      </c>
      <c r="G43" s="223">
        <v>589.70000000000005</v>
      </c>
      <c r="H43" s="223">
        <v>140.80000000000001</v>
      </c>
      <c r="I43" s="223">
        <v>593.1</v>
      </c>
      <c r="J43" s="8">
        <v>2274.9</v>
      </c>
      <c r="K43" s="8">
        <v>226.9</v>
      </c>
      <c r="L43" s="8">
        <v>1923.8</v>
      </c>
      <c r="M43" s="8">
        <v>124.2</v>
      </c>
      <c r="N43" s="8">
        <v>0</v>
      </c>
      <c r="O43" s="8">
        <v>124.2</v>
      </c>
      <c r="P43" s="8">
        <v>0</v>
      </c>
      <c r="Q43" s="8">
        <v>0</v>
      </c>
      <c r="R43" s="8">
        <v>73.099999999999994</v>
      </c>
      <c r="S43" s="8">
        <v>18.5</v>
      </c>
    </row>
    <row r="44" spans="1:19" ht="15.95" customHeight="1" x14ac:dyDescent="0.15">
      <c r="B44" s="255" t="s">
        <v>26</v>
      </c>
      <c r="C44" s="256"/>
      <c r="D44" s="6">
        <v>143</v>
      </c>
      <c r="E44" s="223">
        <v>44.4</v>
      </c>
      <c r="F44" s="223">
        <v>3</v>
      </c>
      <c r="G44" s="223">
        <v>427.3</v>
      </c>
      <c r="H44" s="223">
        <v>123.5</v>
      </c>
      <c r="I44" s="223">
        <v>243.7</v>
      </c>
      <c r="J44" s="8">
        <v>1804.7</v>
      </c>
      <c r="K44" s="8">
        <v>105.7</v>
      </c>
      <c r="L44" s="8">
        <v>1582.1</v>
      </c>
      <c r="M44" s="8">
        <v>116.9</v>
      </c>
      <c r="N44" s="8">
        <v>0</v>
      </c>
      <c r="O44" s="8">
        <v>116.9</v>
      </c>
      <c r="P44" s="8">
        <v>0</v>
      </c>
      <c r="Q44" s="8">
        <v>0</v>
      </c>
      <c r="R44" s="8">
        <v>58.4</v>
      </c>
      <c r="S44" s="8">
        <v>18.2</v>
      </c>
    </row>
    <row r="45" spans="1:19" ht="15.95" customHeight="1" x14ac:dyDescent="0.15">
      <c r="B45" s="255" t="s">
        <v>27</v>
      </c>
      <c r="C45" s="256"/>
      <c r="D45" s="6">
        <v>236</v>
      </c>
      <c r="E45" s="223">
        <v>44.6</v>
      </c>
      <c r="F45" s="223">
        <v>3.1</v>
      </c>
      <c r="G45" s="223">
        <v>451.9</v>
      </c>
      <c r="H45" s="223">
        <v>123.3</v>
      </c>
      <c r="I45" s="223">
        <v>267.3</v>
      </c>
      <c r="J45" s="8">
        <v>1907.8</v>
      </c>
      <c r="K45" s="8">
        <v>136.30000000000001</v>
      </c>
      <c r="L45" s="8">
        <v>1648.8</v>
      </c>
      <c r="M45" s="8">
        <v>122.7</v>
      </c>
      <c r="N45" s="8">
        <v>0</v>
      </c>
      <c r="O45" s="8">
        <v>122.7</v>
      </c>
      <c r="P45" s="8">
        <v>0</v>
      </c>
      <c r="Q45" s="8">
        <v>0</v>
      </c>
      <c r="R45" s="8">
        <v>61.3</v>
      </c>
      <c r="S45" s="8">
        <v>18</v>
      </c>
    </row>
    <row r="46" spans="1:19" ht="15.95" customHeight="1" x14ac:dyDescent="0.15">
      <c r="B46" s="255" t="s">
        <v>28</v>
      </c>
      <c r="C46" s="256"/>
      <c r="D46" s="6">
        <v>325</v>
      </c>
      <c r="E46" s="223">
        <v>44.6</v>
      </c>
      <c r="F46" s="223">
        <v>3.2</v>
      </c>
      <c r="G46" s="223">
        <v>560.4</v>
      </c>
      <c r="H46" s="223">
        <v>120.9</v>
      </c>
      <c r="I46" s="223">
        <v>184.9</v>
      </c>
      <c r="J46" s="8">
        <v>2934.6</v>
      </c>
      <c r="K46" s="8">
        <v>266.89999999999998</v>
      </c>
      <c r="L46" s="8">
        <v>2504.1999999999998</v>
      </c>
      <c r="M46" s="8">
        <v>163.5</v>
      </c>
      <c r="N46" s="8">
        <v>0</v>
      </c>
      <c r="O46" s="8">
        <v>163.5</v>
      </c>
      <c r="P46" s="8">
        <v>0</v>
      </c>
      <c r="Q46" s="8">
        <v>0</v>
      </c>
      <c r="R46" s="8">
        <v>91.4</v>
      </c>
      <c r="S46" s="8">
        <v>22.2</v>
      </c>
    </row>
    <row r="47" spans="1:19" ht="15.95" customHeight="1" x14ac:dyDescent="0.15">
      <c r="B47" s="255" t="s">
        <v>29</v>
      </c>
      <c r="C47" s="256"/>
      <c r="D47" s="6">
        <v>79</v>
      </c>
      <c r="E47" s="223">
        <v>42.8</v>
      </c>
      <c r="F47" s="223">
        <v>3</v>
      </c>
      <c r="G47" s="223">
        <v>454.7</v>
      </c>
      <c r="H47" s="223">
        <v>122.4</v>
      </c>
      <c r="I47" s="223">
        <v>247.7</v>
      </c>
      <c r="J47" s="8">
        <v>1923.6</v>
      </c>
      <c r="K47" s="8">
        <v>250.4</v>
      </c>
      <c r="L47" s="8">
        <v>1587.3</v>
      </c>
      <c r="M47" s="8">
        <v>85.8</v>
      </c>
      <c r="N47" s="8">
        <v>0</v>
      </c>
      <c r="O47" s="8">
        <v>85.8</v>
      </c>
      <c r="P47" s="8">
        <v>0</v>
      </c>
      <c r="Q47" s="8">
        <v>0</v>
      </c>
      <c r="R47" s="8">
        <v>59.6</v>
      </c>
      <c r="S47" s="8">
        <v>17.3</v>
      </c>
    </row>
    <row r="48" spans="1:19" ht="15.95" customHeight="1" x14ac:dyDescent="0.15">
      <c r="B48" s="255" t="s">
        <v>30</v>
      </c>
      <c r="C48" s="256"/>
      <c r="D48" s="6">
        <v>129</v>
      </c>
      <c r="E48" s="223">
        <v>43.7</v>
      </c>
      <c r="F48" s="223">
        <v>3.2</v>
      </c>
      <c r="G48" s="223">
        <v>447.3</v>
      </c>
      <c r="H48" s="223">
        <v>122.8</v>
      </c>
      <c r="I48" s="223">
        <v>230.1</v>
      </c>
      <c r="J48" s="8">
        <v>1986.4</v>
      </c>
      <c r="K48" s="8">
        <v>163</v>
      </c>
      <c r="L48" s="8">
        <v>1701.1</v>
      </c>
      <c r="M48" s="8">
        <v>122.3</v>
      </c>
      <c r="N48" s="8">
        <v>0</v>
      </c>
      <c r="O48" s="8">
        <v>122.3</v>
      </c>
      <c r="P48" s="8">
        <v>0</v>
      </c>
      <c r="Q48" s="8">
        <v>0</v>
      </c>
      <c r="R48" s="8">
        <v>63.2</v>
      </c>
      <c r="S48" s="8">
        <v>18.3</v>
      </c>
    </row>
    <row r="49" spans="2:19" ht="15.95" customHeight="1" x14ac:dyDescent="0.15">
      <c r="B49" s="255" t="s">
        <v>31</v>
      </c>
      <c r="C49" s="256"/>
      <c r="D49" s="6">
        <v>137</v>
      </c>
      <c r="E49" s="223">
        <v>43.6</v>
      </c>
      <c r="F49" s="223">
        <v>3.2</v>
      </c>
      <c r="G49" s="223">
        <v>503.2</v>
      </c>
      <c r="H49" s="223">
        <v>110</v>
      </c>
      <c r="I49" s="223">
        <v>144.1</v>
      </c>
      <c r="J49" s="8">
        <v>2623</v>
      </c>
      <c r="K49" s="8">
        <v>166.4</v>
      </c>
      <c r="L49" s="8">
        <v>2292.1999999999998</v>
      </c>
      <c r="M49" s="8">
        <v>164.5</v>
      </c>
      <c r="N49" s="8">
        <v>0</v>
      </c>
      <c r="O49" s="8">
        <v>164.5</v>
      </c>
      <c r="P49" s="8">
        <v>0</v>
      </c>
      <c r="Q49" s="8">
        <v>0</v>
      </c>
      <c r="R49" s="8">
        <v>80.3</v>
      </c>
      <c r="S49" s="8">
        <v>20.3</v>
      </c>
    </row>
    <row r="50" spans="2:19" ht="15.95" customHeight="1" x14ac:dyDescent="0.15">
      <c r="B50" s="255" t="s">
        <v>32</v>
      </c>
      <c r="C50" s="256"/>
      <c r="D50" s="6">
        <v>574</v>
      </c>
      <c r="E50" s="223">
        <v>43.8</v>
      </c>
      <c r="F50" s="223">
        <v>3.3</v>
      </c>
      <c r="G50" s="223">
        <v>503.5</v>
      </c>
      <c r="H50" s="223">
        <v>106.5</v>
      </c>
      <c r="I50" s="223">
        <v>116.6</v>
      </c>
      <c r="J50" s="8">
        <v>2695.2</v>
      </c>
      <c r="K50" s="8">
        <v>265.8</v>
      </c>
      <c r="L50" s="8">
        <v>2296.4</v>
      </c>
      <c r="M50" s="8">
        <v>133</v>
      </c>
      <c r="N50" s="8">
        <v>0</v>
      </c>
      <c r="O50" s="8">
        <v>133</v>
      </c>
      <c r="P50" s="8">
        <v>0</v>
      </c>
      <c r="Q50" s="8">
        <v>0</v>
      </c>
      <c r="R50" s="8">
        <v>80.2</v>
      </c>
      <c r="S50" s="8">
        <v>20.9</v>
      </c>
    </row>
    <row r="51" spans="2:19" ht="15.95" customHeight="1" x14ac:dyDescent="0.15">
      <c r="B51" s="255" t="s">
        <v>33</v>
      </c>
      <c r="C51" s="256"/>
      <c r="D51" s="6">
        <v>379</v>
      </c>
      <c r="E51" s="223">
        <v>44.2</v>
      </c>
      <c r="F51" s="223">
        <v>3.3</v>
      </c>
      <c r="G51" s="223">
        <v>498.2</v>
      </c>
      <c r="H51" s="223">
        <v>116.5</v>
      </c>
      <c r="I51" s="223">
        <v>193.3</v>
      </c>
      <c r="J51" s="8">
        <v>2683.1</v>
      </c>
      <c r="K51" s="8">
        <v>289.89999999999998</v>
      </c>
      <c r="L51" s="8">
        <v>2259</v>
      </c>
      <c r="M51" s="8">
        <v>134.30000000000001</v>
      </c>
      <c r="N51" s="8">
        <v>0</v>
      </c>
      <c r="O51" s="8">
        <v>134.30000000000001</v>
      </c>
      <c r="P51" s="8">
        <v>0</v>
      </c>
      <c r="Q51" s="8">
        <v>0</v>
      </c>
      <c r="R51" s="8">
        <v>79.400000000000006</v>
      </c>
      <c r="S51" s="8">
        <v>20.399999999999999</v>
      </c>
    </row>
    <row r="52" spans="2:19" ht="15.95" customHeight="1" x14ac:dyDescent="0.15">
      <c r="B52" s="255" t="s">
        <v>34</v>
      </c>
      <c r="C52" s="256"/>
      <c r="D52" s="6">
        <v>101</v>
      </c>
      <c r="E52" s="223">
        <v>43.8</v>
      </c>
      <c r="F52" s="223">
        <v>2.9</v>
      </c>
      <c r="G52" s="223">
        <v>451.3</v>
      </c>
      <c r="H52" s="223">
        <v>113.1</v>
      </c>
      <c r="I52" s="223">
        <v>188.3</v>
      </c>
      <c r="J52" s="8">
        <v>2095.5</v>
      </c>
      <c r="K52" s="8">
        <v>192.3</v>
      </c>
      <c r="L52" s="8">
        <v>1798.1</v>
      </c>
      <c r="M52" s="8">
        <v>105.2</v>
      </c>
      <c r="N52" s="8">
        <v>0</v>
      </c>
      <c r="O52" s="8">
        <v>105.2</v>
      </c>
      <c r="P52" s="8">
        <v>0</v>
      </c>
      <c r="Q52" s="8">
        <v>0</v>
      </c>
      <c r="R52" s="8">
        <v>65</v>
      </c>
      <c r="S52" s="8">
        <v>18.8</v>
      </c>
    </row>
    <row r="53" spans="2:19" ht="15.95" customHeight="1" x14ac:dyDescent="0.15">
      <c r="B53" s="255" t="s">
        <v>35</v>
      </c>
      <c r="C53" s="256"/>
      <c r="D53" s="6">
        <v>68</v>
      </c>
      <c r="E53" s="223">
        <v>44.9</v>
      </c>
      <c r="F53" s="223">
        <v>2.9</v>
      </c>
      <c r="G53" s="223">
        <v>411.3</v>
      </c>
      <c r="H53" s="223">
        <v>126.9</v>
      </c>
      <c r="I53" s="223">
        <v>228.9</v>
      </c>
      <c r="J53" s="8">
        <v>1640.4</v>
      </c>
      <c r="K53" s="8">
        <v>175.3</v>
      </c>
      <c r="L53" s="8">
        <v>1397</v>
      </c>
      <c r="M53" s="8">
        <v>68.099999999999994</v>
      </c>
      <c r="N53" s="8">
        <v>0</v>
      </c>
      <c r="O53" s="8">
        <v>68.099999999999994</v>
      </c>
      <c r="P53" s="8">
        <v>0</v>
      </c>
      <c r="Q53" s="8">
        <v>0</v>
      </c>
      <c r="R53" s="8">
        <v>53.3</v>
      </c>
      <c r="S53" s="8">
        <v>17.399999999999999</v>
      </c>
    </row>
    <row r="54" spans="2:19" ht="15.95" customHeight="1" x14ac:dyDescent="0.15">
      <c r="B54" s="255" t="s">
        <v>36</v>
      </c>
      <c r="C54" s="256"/>
      <c r="D54" s="6">
        <v>1</v>
      </c>
      <c r="E54" s="223">
        <v>35</v>
      </c>
      <c r="F54" s="223">
        <v>3</v>
      </c>
      <c r="G54" s="223">
        <v>561.20000000000005</v>
      </c>
      <c r="H54" s="223">
        <v>159</v>
      </c>
      <c r="I54" s="223">
        <v>251</v>
      </c>
      <c r="J54" s="8">
        <v>1900</v>
      </c>
      <c r="K54" s="8">
        <v>285</v>
      </c>
      <c r="L54" s="8">
        <v>1615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54.7</v>
      </c>
      <c r="S54" s="8">
        <v>11.7</v>
      </c>
    </row>
    <row r="55" spans="2:19" ht="15.95" customHeight="1" x14ac:dyDescent="0.15">
      <c r="B55" s="255" t="s">
        <v>37</v>
      </c>
      <c r="C55" s="256"/>
      <c r="D55" s="6">
        <v>0</v>
      </c>
      <c r="E55" s="223">
        <v>0</v>
      </c>
      <c r="F55" s="223">
        <v>0</v>
      </c>
      <c r="G55" s="223">
        <v>0</v>
      </c>
      <c r="H55" s="223">
        <v>0</v>
      </c>
      <c r="I55" s="223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</row>
    <row r="56" spans="2:19" ht="15.95" customHeight="1" x14ac:dyDescent="0.15">
      <c r="B56" s="255" t="s">
        <v>38</v>
      </c>
      <c r="C56" s="256"/>
      <c r="D56" s="6">
        <v>47</v>
      </c>
      <c r="E56" s="223">
        <v>45.1</v>
      </c>
      <c r="F56" s="223">
        <v>3.2</v>
      </c>
      <c r="G56" s="223">
        <v>447.1</v>
      </c>
      <c r="H56" s="223">
        <v>125.4</v>
      </c>
      <c r="I56" s="223">
        <v>234.4</v>
      </c>
      <c r="J56" s="8">
        <v>2446.3000000000002</v>
      </c>
      <c r="K56" s="8">
        <v>216</v>
      </c>
      <c r="L56" s="8">
        <v>2100.5</v>
      </c>
      <c r="M56" s="8">
        <v>129.9</v>
      </c>
      <c r="N56" s="8">
        <v>0</v>
      </c>
      <c r="O56" s="8">
        <v>129.9</v>
      </c>
      <c r="P56" s="8">
        <v>0</v>
      </c>
      <c r="Q56" s="8">
        <v>0</v>
      </c>
      <c r="R56" s="8">
        <v>73.7</v>
      </c>
      <c r="S56" s="8">
        <v>20.7</v>
      </c>
    </row>
    <row r="57" spans="2:19" ht="15.95" customHeight="1" x14ac:dyDescent="0.15">
      <c r="B57" s="255" t="s">
        <v>39</v>
      </c>
      <c r="C57" s="256"/>
      <c r="D57" s="6">
        <v>73</v>
      </c>
      <c r="E57" s="223">
        <v>42.9</v>
      </c>
      <c r="F57" s="223">
        <v>3.3</v>
      </c>
      <c r="G57" s="223">
        <v>497.5</v>
      </c>
      <c r="H57" s="223">
        <v>117.9</v>
      </c>
      <c r="I57" s="223">
        <v>211.3</v>
      </c>
      <c r="J57" s="8">
        <v>2593.3000000000002</v>
      </c>
      <c r="K57" s="8">
        <v>263.60000000000002</v>
      </c>
      <c r="L57" s="8">
        <v>2225.3000000000002</v>
      </c>
      <c r="M57" s="8">
        <v>104.4</v>
      </c>
      <c r="N57" s="8">
        <v>0</v>
      </c>
      <c r="O57" s="8">
        <v>104.4</v>
      </c>
      <c r="P57" s="8">
        <v>0</v>
      </c>
      <c r="Q57" s="8">
        <v>0</v>
      </c>
      <c r="R57" s="8">
        <v>76.5</v>
      </c>
      <c r="S57" s="8">
        <v>19.8</v>
      </c>
    </row>
    <row r="58" spans="2:19" ht="15.95" customHeight="1" x14ac:dyDescent="0.15">
      <c r="B58" s="255" t="s">
        <v>40</v>
      </c>
      <c r="C58" s="256"/>
      <c r="D58" s="6">
        <v>18</v>
      </c>
      <c r="E58" s="223">
        <v>39.5</v>
      </c>
      <c r="F58" s="223">
        <v>3.1</v>
      </c>
      <c r="G58" s="223">
        <v>457.9</v>
      </c>
      <c r="H58" s="223">
        <v>113.5</v>
      </c>
      <c r="I58" s="223">
        <v>253.1</v>
      </c>
      <c r="J58" s="8">
        <v>2168.3000000000002</v>
      </c>
      <c r="K58" s="8">
        <v>113.8</v>
      </c>
      <c r="L58" s="8">
        <v>1915.6</v>
      </c>
      <c r="M58" s="8">
        <v>138.80000000000001</v>
      </c>
      <c r="N58" s="8">
        <v>0</v>
      </c>
      <c r="O58" s="8">
        <v>138.80000000000001</v>
      </c>
      <c r="P58" s="8">
        <v>0</v>
      </c>
      <c r="Q58" s="8">
        <v>0</v>
      </c>
      <c r="R58" s="8">
        <v>69.900000000000006</v>
      </c>
      <c r="S58" s="8">
        <v>20.3</v>
      </c>
    </row>
    <row r="59" spans="2:19" ht="15.95" customHeight="1" x14ac:dyDescent="0.15">
      <c r="B59" s="255" t="s">
        <v>41</v>
      </c>
      <c r="C59" s="256"/>
      <c r="D59" s="6">
        <v>14</v>
      </c>
      <c r="E59" s="223">
        <v>42.9</v>
      </c>
      <c r="F59" s="223">
        <v>3.2</v>
      </c>
      <c r="G59" s="223">
        <v>460.7</v>
      </c>
      <c r="H59" s="223">
        <v>134.4</v>
      </c>
      <c r="I59" s="223">
        <v>249.7</v>
      </c>
      <c r="J59" s="8">
        <v>2031.6</v>
      </c>
      <c r="K59" s="8">
        <v>38.799999999999997</v>
      </c>
      <c r="L59" s="8">
        <v>1875.7</v>
      </c>
      <c r="M59" s="8">
        <v>117.1</v>
      </c>
      <c r="N59" s="8">
        <v>0</v>
      </c>
      <c r="O59" s="8">
        <v>117.1</v>
      </c>
      <c r="P59" s="8">
        <v>0</v>
      </c>
      <c r="Q59" s="8">
        <v>0</v>
      </c>
      <c r="R59" s="8">
        <v>69.400000000000006</v>
      </c>
      <c r="S59" s="8">
        <v>19.399999999999999</v>
      </c>
    </row>
    <row r="60" spans="2:19" ht="15.95" customHeight="1" x14ac:dyDescent="0.15">
      <c r="B60" s="255" t="s">
        <v>42</v>
      </c>
      <c r="C60" s="256"/>
      <c r="D60" s="6">
        <v>12</v>
      </c>
      <c r="E60" s="223">
        <v>42</v>
      </c>
      <c r="F60" s="223">
        <v>3.1</v>
      </c>
      <c r="G60" s="223">
        <v>455.4</v>
      </c>
      <c r="H60" s="223">
        <v>111.5</v>
      </c>
      <c r="I60" s="223">
        <v>191.2</v>
      </c>
      <c r="J60" s="8">
        <v>2019.6</v>
      </c>
      <c r="K60" s="8">
        <v>188.5</v>
      </c>
      <c r="L60" s="8">
        <v>1745</v>
      </c>
      <c r="M60" s="8">
        <v>86.1</v>
      </c>
      <c r="N60" s="8">
        <v>0</v>
      </c>
      <c r="O60" s="8">
        <v>86.1</v>
      </c>
      <c r="P60" s="8">
        <v>0</v>
      </c>
      <c r="Q60" s="8">
        <v>0</v>
      </c>
      <c r="R60" s="8">
        <v>65.5</v>
      </c>
      <c r="S60" s="8">
        <v>19</v>
      </c>
    </row>
    <row r="61" spans="2:19" ht="15.95" customHeight="1" x14ac:dyDescent="0.15">
      <c r="B61" s="255" t="s">
        <v>43</v>
      </c>
      <c r="C61" s="256"/>
      <c r="D61" s="6">
        <v>20</v>
      </c>
      <c r="E61" s="223">
        <v>45</v>
      </c>
      <c r="F61" s="223">
        <v>3.6</v>
      </c>
      <c r="G61" s="223">
        <v>519.4</v>
      </c>
      <c r="H61" s="223">
        <v>122.6</v>
      </c>
      <c r="I61" s="223">
        <v>222.9</v>
      </c>
      <c r="J61" s="8">
        <v>2330.1999999999998</v>
      </c>
      <c r="K61" s="8">
        <v>154.4</v>
      </c>
      <c r="L61" s="8">
        <v>2069.6</v>
      </c>
      <c r="M61" s="8">
        <v>106.2</v>
      </c>
      <c r="N61" s="8">
        <v>0</v>
      </c>
      <c r="O61" s="8">
        <v>106.2</v>
      </c>
      <c r="P61" s="8">
        <v>0</v>
      </c>
      <c r="Q61" s="8">
        <v>0</v>
      </c>
      <c r="R61" s="8">
        <v>73.8</v>
      </c>
      <c r="S61" s="8">
        <v>18.5</v>
      </c>
    </row>
    <row r="62" spans="2:19" ht="15.95" customHeight="1" x14ac:dyDescent="0.15">
      <c r="B62" s="255" t="s">
        <v>44</v>
      </c>
      <c r="C62" s="256"/>
      <c r="D62" s="6">
        <v>4</v>
      </c>
      <c r="E62" s="225">
        <v>49.8</v>
      </c>
      <c r="F62" s="225">
        <v>3</v>
      </c>
      <c r="G62" s="225">
        <v>589.5</v>
      </c>
      <c r="H62" s="225">
        <v>117.9</v>
      </c>
      <c r="I62" s="225">
        <v>170.6</v>
      </c>
      <c r="J62" s="225">
        <v>1726.8</v>
      </c>
      <c r="K62" s="225">
        <v>134.30000000000001</v>
      </c>
      <c r="L62" s="225">
        <v>1551.8</v>
      </c>
      <c r="M62" s="225">
        <v>40.799999999999997</v>
      </c>
      <c r="N62" s="225">
        <v>0</v>
      </c>
      <c r="O62" s="225">
        <v>40.799999999999997</v>
      </c>
      <c r="P62" s="225">
        <v>0</v>
      </c>
      <c r="Q62" s="225">
        <v>0</v>
      </c>
      <c r="R62" s="225">
        <v>56.7</v>
      </c>
      <c r="S62" s="225">
        <v>13.5</v>
      </c>
    </row>
    <row r="63" spans="2:19" ht="15.95" customHeight="1" x14ac:dyDescent="0.15">
      <c r="B63" s="255" t="s">
        <v>45</v>
      </c>
      <c r="C63" s="256"/>
      <c r="D63" s="6">
        <v>197</v>
      </c>
      <c r="E63" s="223">
        <v>43.3</v>
      </c>
      <c r="F63" s="223">
        <v>3.3</v>
      </c>
      <c r="G63" s="223">
        <v>536.1</v>
      </c>
      <c r="H63" s="223">
        <v>120.4</v>
      </c>
      <c r="I63" s="223">
        <v>284.10000000000002</v>
      </c>
      <c r="J63" s="8">
        <v>2763</v>
      </c>
      <c r="K63" s="8">
        <v>318.5</v>
      </c>
      <c r="L63" s="8">
        <v>2314.4</v>
      </c>
      <c r="M63" s="8">
        <v>130.1</v>
      </c>
      <c r="N63" s="8">
        <v>2.5</v>
      </c>
      <c r="O63" s="8">
        <v>127.6</v>
      </c>
      <c r="P63" s="8">
        <v>0</v>
      </c>
      <c r="Q63" s="8">
        <v>0</v>
      </c>
      <c r="R63" s="8">
        <v>83.2</v>
      </c>
      <c r="S63" s="8">
        <v>20.399999999999999</v>
      </c>
    </row>
    <row r="64" spans="2:19" ht="15.95" customHeight="1" x14ac:dyDescent="0.15">
      <c r="B64" s="255" t="s">
        <v>46</v>
      </c>
      <c r="C64" s="256"/>
      <c r="D64" s="6">
        <v>21</v>
      </c>
      <c r="E64" s="223">
        <v>41.6</v>
      </c>
      <c r="F64" s="223">
        <v>3.2</v>
      </c>
      <c r="G64" s="223">
        <v>579.1</v>
      </c>
      <c r="H64" s="223">
        <v>133.19999999999999</v>
      </c>
      <c r="I64" s="223">
        <v>333</v>
      </c>
      <c r="J64" s="8">
        <v>2259</v>
      </c>
      <c r="K64" s="8">
        <v>210.4</v>
      </c>
      <c r="L64" s="8">
        <v>1973.2</v>
      </c>
      <c r="M64" s="8">
        <v>75.3</v>
      </c>
      <c r="N64" s="8">
        <v>0</v>
      </c>
      <c r="O64" s="8">
        <v>75.3</v>
      </c>
      <c r="P64" s="8">
        <v>0</v>
      </c>
      <c r="Q64" s="8">
        <v>0</v>
      </c>
      <c r="R64" s="8">
        <v>71.3</v>
      </c>
      <c r="S64" s="8">
        <v>17.8</v>
      </c>
    </row>
    <row r="65" spans="1:19" ht="15.95" customHeight="1" x14ac:dyDescent="0.15">
      <c r="B65" s="255" t="s">
        <v>47</v>
      </c>
      <c r="C65" s="256"/>
      <c r="D65" s="6">
        <v>30</v>
      </c>
      <c r="E65" s="223">
        <v>46.5</v>
      </c>
      <c r="F65" s="223">
        <v>3.3</v>
      </c>
      <c r="G65" s="223">
        <v>605.5</v>
      </c>
      <c r="H65" s="223">
        <v>129.69999999999999</v>
      </c>
      <c r="I65" s="223">
        <v>279.60000000000002</v>
      </c>
      <c r="J65" s="8">
        <v>2137.9</v>
      </c>
      <c r="K65" s="8">
        <v>242.6</v>
      </c>
      <c r="L65" s="8">
        <v>1810.9</v>
      </c>
      <c r="M65" s="8">
        <v>84.5</v>
      </c>
      <c r="N65" s="8">
        <v>0</v>
      </c>
      <c r="O65" s="8">
        <v>84.5</v>
      </c>
      <c r="P65" s="8">
        <v>0</v>
      </c>
      <c r="Q65" s="8">
        <v>0</v>
      </c>
      <c r="R65" s="8">
        <v>68.400000000000006</v>
      </c>
      <c r="S65" s="8">
        <v>17.600000000000001</v>
      </c>
    </row>
    <row r="66" spans="1:19" ht="15.95" customHeight="1" x14ac:dyDescent="0.15">
      <c r="B66" s="255" t="s">
        <v>48</v>
      </c>
      <c r="C66" s="256"/>
      <c r="D66" s="6">
        <v>62</v>
      </c>
      <c r="E66" s="223">
        <v>46.3</v>
      </c>
      <c r="F66" s="223">
        <v>3.3</v>
      </c>
      <c r="G66" s="223">
        <v>759.5</v>
      </c>
      <c r="H66" s="223">
        <v>116.7</v>
      </c>
      <c r="I66" s="223">
        <v>303.5</v>
      </c>
      <c r="J66" s="8">
        <v>2320.5</v>
      </c>
      <c r="K66" s="8">
        <v>193</v>
      </c>
      <c r="L66" s="8">
        <v>2018.3</v>
      </c>
      <c r="M66" s="8">
        <v>109.1</v>
      </c>
      <c r="N66" s="8">
        <v>0</v>
      </c>
      <c r="O66" s="8">
        <v>109.1</v>
      </c>
      <c r="P66" s="8">
        <v>0</v>
      </c>
      <c r="Q66" s="8">
        <v>0</v>
      </c>
      <c r="R66" s="8">
        <v>73.599999999999994</v>
      </c>
      <c r="S66" s="8">
        <v>18</v>
      </c>
    </row>
    <row r="67" spans="1:19" ht="15.95" customHeight="1" x14ac:dyDescent="0.15">
      <c r="B67" s="255" t="s">
        <v>49</v>
      </c>
      <c r="C67" s="256"/>
      <c r="D67" s="6">
        <v>26</v>
      </c>
      <c r="E67" s="223">
        <v>42.2</v>
      </c>
      <c r="F67" s="223">
        <v>2.8</v>
      </c>
      <c r="G67" s="223">
        <v>537.29999999999995</v>
      </c>
      <c r="H67" s="223">
        <v>125.1</v>
      </c>
      <c r="I67" s="223">
        <v>296</v>
      </c>
      <c r="J67" s="8">
        <v>2312.6999999999998</v>
      </c>
      <c r="K67" s="8">
        <v>245.7</v>
      </c>
      <c r="L67" s="8">
        <v>1966.6</v>
      </c>
      <c r="M67" s="8">
        <v>100.4</v>
      </c>
      <c r="N67" s="8">
        <v>0</v>
      </c>
      <c r="O67" s="8">
        <v>100.4</v>
      </c>
      <c r="P67" s="8">
        <v>0</v>
      </c>
      <c r="Q67" s="8">
        <v>0</v>
      </c>
      <c r="R67" s="8">
        <v>72.3</v>
      </c>
      <c r="S67" s="8">
        <v>19.5</v>
      </c>
    </row>
    <row r="68" spans="1:19" ht="15.95" customHeight="1" x14ac:dyDescent="0.15">
      <c r="B68" s="255" t="s">
        <v>50</v>
      </c>
      <c r="C68" s="256"/>
      <c r="D68" s="6">
        <v>20</v>
      </c>
      <c r="E68" s="223">
        <v>48.8</v>
      </c>
      <c r="F68" s="223">
        <v>3.4</v>
      </c>
      <c r="G68" s="223">
        <v>541.5</v>
      </c>
      <c r="H68" s="223">
        <v>125</v>
      </c>
      <c r="I68" s="223">
        <v>320.5</v>
      </c>
      <c r="J68" s="8">
        <v>2009.1</v>
      </c>
      <c r="K68" s="8">
        <v>104</v>
      </c>
      <c r="L68" s="8">
        <v>1781.5</v>
      </c>
      <c r="M68" s="8">
        <v>123.7</v>
      </c>
      <c r="N68" s="8">
        <v>0</v>
      </c>
      <c r="O68" s="8">
        <v>123.7</v>
      </c>
      <c r="P68" s="8">
        <v>0</v>
      </c>
      <c r="Q68" s="8">
        <v>0</v>
      </c>
      <c r="R68" s="8">
        <v>65</v>
      </c>
      <c r="S68" s="8">
        <v>17.100000000000001</v>
      </c>
    </row>
    <row r="69" spans="1:19" ht="15.95" customHeight="1" x14ac:dyDescent="0.15">
      <c r="B69" s="255" t="s">
        <v>51</v>
      </c>
      <c r="C69" s="256"/>
      <c r="D69" s="10">
        <v>32</v>
      </c>
      <c r="E69" s="226">
        <v>46.7</v>
      </c>
      <c r="F69" s="226">
        <v>3</v>
      </c>
      <c r="G69" s="226">
        <v>458.7</v>
      </c>
      <c r="H69" s="226">
        <v>110.7</v>
      </c>
      <c r="I69" s="226">
        <v>289.5</v>
      </c>
      <c r="J69" s="11">
        <v>1826.1</v>
      </c>
      <c r="K69" s="11">
        <v>206.9</v>
      </c>
      <c r="L69" s="11">
        <v>1558.6</v>
      </c>
      <c r="M69" s="11">
        <v>60.6</v>
      </c>
      <c r="N69" s="11">
        <v>0</v>
      </c>
      <c r="O69" s="11">
        <v>60.6</v>
      </c>
      <c r="P69" s="11">
        <v>0</v>
      </c>
      <c r="Q69" s="11">
        <v>0</v>
      </c>
      <c r="R69" s="11">
        <v>56.5</v>
      </c>
      <c r="S69" s="11">
        <v>16.7</v>
      </c>
    </row>
    <row r="70" spans="1:19" s="5" customFormat="1" ht="15.95" customHeight="1" x14ac:dyDescent="0.15">
      <c r="A70" s="21"/>
      <c r="B70" s="293" t="s">
        <v>73</v>
      </c>
      <c r="C70" s="294"/>
      <c r="D70" s="7">
        <v>26</v>
      </c>
      <c r="E70" s="224">
        <v>44.5</v>
      </c>
      <c r="F70" s="224">
        <v>3.8</v>
      </c>
      <c r="G70" s="224">
        <v>841.5</v>
      </c>
      <c r="H70" s="224">
        <v>117.3</v>
      </c>
      <c r="I70" s="224">
        <v>235.9</v>
      </c>
      <c r="J70" s="9">
        <v>4251.7</v>
      </c>
      <c r="K70" s="9">
        <v>584.1</v>
      </c>
      <c r="L70" s="9">
        <v>3462.3</v>
      </c>
      <c r="M70" s="9">
        <v>205.3</v>
      </c>
      <c r="N70" s="9">
        <v>0</v>
      </c>
      <c r="O70" s="9">
        <v>205.3</v>
      </c>
      <c r="P70" s="9">
        <v>0</v>
      </c>
      <c r="Q70" s="9">
        <v>0</v>
      </c>
      <c r="R70" s="9">
        <v>116.9</v>
      </c>
      <c r="S70" s="9">
        <v>21.4</v>
      </c>
    </row>
    <row r="72" spans="1:19" x14ac:dyDescent="0.15">
      <c r="D72" s="174">
        <f>D7</f>
        <v>6559</v>
      </c>
    </row>
    <row r="73" spans="1:19" x14ac:dyDescent="0.15">
      <c r="D73" s="174" t="str">
        <f>IF(D72=SUM(D9:D12,D13:D23,D24:D70)/3,"OK","NG")</f>
        <v>OK</v>
      </c>
    </row>
  </sheetData>
  <mergeCells count="81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3:C13"/>
    <mergeCell ref="S3:S5"/>
    <mergeCell ref="K4:K6"/>
    <mergeCell ref="L4:L6"/>
    <mergeCell ref="M4:M6"/>
    <mergeCell ref="N5:N6"/>
    <mergeCell ref="O5:O6"/>
    <mergeCell ref="P5:P6"/>
    <mergeCell ref="R3:R5"/>
    <mergeCell ref="N4:Q4"/>
    <mergeCell ref="Q5:Q6"/>
    <mergeCell ref="J3:J5"/>
    <mergeCell ref="K3:Q3"/>
    <mergeCell ref="B8:C8"/>
    <mergeCell ref="B17:C17"/>
    <mergeCell ref="G3:G5"/>
    <mergeCell ref="I3:I5"/>
    <mergeCell ref="D3:D6"/>
    <mergeCell ref="E3:E5"/>
    <mergeCell ref="F3:F5"/>
    <mergeCell ref="B3:C4"/>
    <mergeCell ref="B7:C7"/>
    <mergeCell ref="B12:C12"/>
    <mergeCell ref="H3:H5"/>
    <mergeCell ref="B5:C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9:C69"/>
    <mergeCell ref="B64:C64"/>
    <mergeCell ref="B65:C65"/>
    <mergeCell ref="B66:C66"/>
    <mergeCell ref="B67:C67"/>
    <mergeCell ref="B60:C60"/>
    <mergeCell ref="B61:C61"/>
    <mergeCell ref="B62:C62"/>
    <mergeCell ref="B63:C63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5" t="s">
        <v>192</v>
      </c>
      <c r="D1" s="25" t="s">
        <v>193</v>
      </c>
      <c r="S1" s="25" t="s">
        <v>320</v>
      </c>
    </row>
    <row r="2" spans="2:31" ht="17.25" x14ac:dyDescent="0.2">
      <c r="B2" s="1" t="s">
        <v>365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25" t="s">
        <v>194</v>
      </c>
      <c r="C3" s="310"/>
      <c r="D3" s="305" t="s">
        <v>92</v>
      </c>
      <c r="E3" s="84"/>
      <c r="F3" s="85">
        <v>30</v>
      </c>
      <c r="G3" s="85">
        <v>40</v>
      </c>
      <c r="H3" s="85">
        <v>50</v>
      </c>
      <c r="I3" s="85">
        <v>60</v>
      </c>
      <c r="J3" s="85">
        <v>70</v>
      </c>
      <c r="K3" s="85">
        <v>80</v>
      </c>
      <c r="L3" s="85">
        <v>90</v>
      </c>
      <c r="M3" s="85">
        <v>100</v>
      </c>
      <c r="N3" s="85">
        <v>110</v>
      </c>
      <c r="O3" s="85">
        <v>120</v>
      </c>
      <c r="P3" s="85">
        <v>130</v>
      </c>
      <c r="Q3" s="85">
        <v>140</v>
      </c>
      <c r="R3" s="85">
        <v>150</v>
      </c>
      <c r="S3" s="85">
        <v>160</v>
      </c>
      <c r="T3" s="86">
        <v>170</v>
      </c>
      <c r="U3" s="86">
        <v>180</v>
      </c>
      <c r="V3" s="86">
        <v>190</v>
      </c>
      <c r="W3" s="86">
        <v>200</v>
      </c>
      <c r="X3" s="85">
        <v>210</v>
      </c>
      <c r="Y3" s="86">
        <v>220</v>
      </c>
      <c r="Z3" s="85">
        <v>230</v>
      </c>
      <c r="AA3" s="86" t="s">
        <v>296</v>
      </c>
      <c r="AB3" s="321" t="s">
        <v>115</v>
      </c>
      <c r="AC3" s="340" t="s">
        <v>94</v>
      </c>
      <c r="AD3" s="340" t="s">
        <v>95</v>
      </c>
      <c r="AE3" s="340" t="s">
        <v>96</v>
      </c>
    </row>
    <row r="4" spans="2:31" s="31" customFormat="1" ht="13.5" customHeight="1" x14ac:dyDescent="0.15">
      <c r="B4" s="335" t="s">
        <v>85</v>
      </c>
      <c r="C4" s="336"/>
      <c r="D4" s="306"/>
      <c r="E4" s="63"/>
      <c r="F4" s="87" t="s">
        <v>97</v>
      </c>
      <c r="G4" s="87" t="s">
        <v>97</v>
      </c>
      <c r="H4" s="87" t="s">
        <v>97</v>
      </c>
      <c r="I4" s="88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9" t="s">
        <v>97</v>
      </c>
      <c r="O4" s="89" t="s">
        <v>97</v>
      </c>
      <c r="P4" s="89" t="s">
        <v>97</v>
      </c>
      <c r="Q4" s="89" t="s">
        <v>97</v>
      </c>
      <c r="R4" s="87" t="s">
        <v>97</v>
      </c>
      <c r="S4" s="89" t="s">
        <v>97</v>
      </c>
      <c r="T4" s="89" t="s">
        <v>97</v>
      </c>
      <c r="U4" s="89" t="s">
        <v>97</v>
      </c>
      <c r="V4" s="89" t="s">
        <v>97</v>
      </c>
      <c r="W4" s="89" t="s">
        <v>97</v>
      </c>
      <c r="X4" s="89" t="s">
        <v>97</v>
      </c>
      <c r="Y4" s="89" t="s">
        <v>97</v>
      </c>
      <c r="Z4" s="89" t="s">
        <v>97</v>
      </c>
      <c r="AA4" s="89" t="s">
        <v>97</v>
      </c>
      <c r="AB4" s="306"/>
      <c r="AC4" s="306"/>
      <c r="AD4" s="306"/>
      <c r="AE4" s="306"/>
    </row>
    <row r="5" spans="2:31" ht="24" customHeight="1" x14ac:dyDescent="0.15">
      <c r="B5" s="337"/>
      <c r="C5" s="334"/>
      <c r="D5" s="307"/>
      <c r="E5" s="90" t="s">
        <v>295</v>
      </c>
      <c r="F5" s="91">
        <v>40</v>
      </c>
      <c r="G5" s="91">
        <v>50</v>
      </c>
      <c r="H5" s="91">
        <v>60</v>
      </c>
      <c r="I5" s="91">
        <v>70</v>
      </c>
      <c r="J5" s="91">
        <v>80</v>
      </c>
      <c r="K5" s="91">
        <v>90</v>
      </c>
      <c r="L5" s="91">
        <v>100</v>
      </c>
      <c r="M5" s="91">
        <v>110</v>
      </c>
      <c r="N5" s="91">
        <v>120</v>
      </c>
      <c r="O5" s="91">
        <v>130</v>
      </c>
      <c r="P5" s="91">
        <v>140</v>
      </c>
      <c r="Q5" s="91">
        <v>150</v>
      </c>
      <c r="R5" s="91">
        <v>160</v>
      </c>
      <c r="S5" s="179">
        <v>170</v>
      </c>
      <c r="T5" s="179">
        <v>180</v>
      </c>
      <c r="U5" s="179">
        <v>190</v>
      </c>
      <c r="V5" s="179">
        <v>200</v>
      </c>
      <c r="W5" s="91">
        <v>210</v>
      </c>
      <c r="X5" s="179">
        <v>220</v>
      </c>
      <c r="Y5" s="91">
        <v>230</v>
      </c>
      <c r="Z5" s="91">
        <v>240</v>
      </c>
      <c r="AA5" s="92"/>
      <c r="AB5" s="307"/>
      <c r="AC5" s="65" t="s">
        <v>195</v>
      </c>
      <c r="AD5" s="65" t="s">
        <v>195</v>
      </c>
      <c r="AE5" s="65" t="s">
        <v>195</v>
      </c>
    </row>
    <row r="6" spans="2:31" ht="12" customHeight="1" x14ac:dyDescent="0.15">
      <c r="B6" s="308" t="s">
        <v>0</v>
      </c>
      <c r="C6" s="296"/>
      <c r="D6" s="6">
        <v>6559</v>
      </c>
      <c r="E6" s="6">
        <v>99</v>
      </c>
      <c r="F6" s="6">
        <v>256</v>
      </c>
      <c r="G6" s="6">
        <v>780</v>
      </c>
      <c r="H6" s="6">
        <v>1449</v>
      </c>
      <c r="I6" s="6">
        <v>1104</v>
      </c>
      <c r="J6" s="6">
        <v>699</v>
      </c>
      <c r="K6" s="6">
        <v>434</v>
      </c>
      <c r="L6" s="6">
        <v>426</v>
      </c>
      <c r="M6" s="6">
        <v>482</v>
      </c>
      <c r="N6" s="6">
        <v>209</v>
      </c>
      <c r="O6" s="6">
        <v>184</v>
      </c>
      <c r="P6" s="6">
        <v>104</v>
      </c>
      <c r="Q6" s="6">
        <v>42</v>
      </c>
      <c r="R6" s="6">
        <v>73</v>
      </c>
      <c r="S6" s="6">
        <v>46</v>
      </c>
      <c r="T6" s="6">
        <v>26</v>
      </c>
      <c r="U6" s="6">
        <v>20</v>
      </c>
      <c r="V6" s="6">
        <v>27</v>
      </c>
      <c r="W6" s="6">
        <v>28</v>
      </c>
      <c r="X6" s="6">
        <v>15</v>
      </c>
      <c r="Y6" s="6">
        <v>11</v>
      </c>
      <c r="Z6" s="6">
        <v>10</v>
      </c>
      <c r="AA6" s="6">
        <v>35</v>
      </c>
      <c r="AB6" s="6">
        <v>0</v>
      </c>
      <c r="AC6" s="39">
        <v>61.3</v>
      </c>
      <c r="AD6" s="8">
        <v>73.900000000000006</v>
      </c>
      <c r="AE6" s="8">
        <v>38</v>
      </c>
    </row>
    <row r="7" spans="2:31" ht="12" customHeight="1" x14ac:dyDescent="0.15">
      <c r="B7" s="303" t="s">
        <v>1</v>
      </c>
      <c r="C7" s="256"/>
      <c r="D7" s="41">
        <v>4677</v>
      </c>
      <c r="E7" s="41">
        <v>71</v>
      </c>
      <c r="F7" s="41">
        <v>186</v>
      </c>
      <c r="G7" s="41">
        <v>589</v>
      </c>
      <c r="H7" s="41">
        <v>1078</v>
      </c>
      <c r="I7" s="41">
        <v>804</v>
      </c>
      <c r="J7" s="41">
        <v>525</v>
      </c>
      <c r="K7" s="41">
        <v>305</v>
      </c>
      <c r="L7" s="41">
        <v>315</v>
      </c>
      <c r="M7" s="41">
        <v>305</v>
      </c>
      <c r="N7" s="41">
        <v>129</v>
      </c>
      <c r="O7" s="41">
        <v>113</v>
      </c>
      <c r="P7" s="41">
        <v>59</v>
      </c>
      <c r="Q7" s="41">
        <v>28</v>
      </c>
      <c r="R7" s="41">
        <v>41</v>
      </c>
      <c r="S7" s="41">
        <v>31</v>
      </c>
      <c r="T7" s="41">
        <v>16</v>
      </c>
      <c r="U7" s="41">
        <v>12</v>
      </c>
      <c r="V7" s="41">
        <v>13</v>
      </c>
      <c r="W7" s="41">
        <v>16</v>
      </c>
      <c r="X7" s="41">
        <v>10</v>
      </c>
      <c r="Y7" s="41">
        <v>8</v>
      </c>
      <c r="Z7" s="41">
        <v>6</v>
      </c>
      <c r="AA7" s="41">
        <v>17</v>
      </c>
      <c r="AB7" s="41">
        <v>0</v>
      </c>
      <c r="AC7" s="42">
        <v>60</v>
      </c>
      <c r="AD7" s="43">
        <v>71.7</v>
      </c>
      <c r="AE7" s="43">
        <v>36.200000000000003</v>
      </c>
    </row>
    <row r="8" spans="2:31" ht="12" customHeight="1" x14ac:dyDescent="0.15">
      <c r="B8" s="66"/>
      <c r="C8" s="18" t="s">
        <v>65</v>
      </c>
      <c r="D8" s="10">
        <v>2506</v>
      </c>
      <c r="E8" s="10">
        <v>49</v>
      </c>
      <c r="F8" s="10">
        <v>134</v>
      </c>
      <c r="G8" s="10">
        <v>363</v>
      </c>
      <c r="H8" s="10">
        <v>517</v>
      </c>
      <c r="I8" s="10">
        <v>422</v>
      </c>
      <c r="J8" s="10">
        <v>307</v>
      </c>
      <c r="K8" s="10">
        <v>172</v>
      </c>
      <c r="L8" s="10">
        <v>170</v>
      </c>
      <c r="M8" s="10">
        <v>149</v>
      </c>
      <c r="N8" s="10">
        <v>54</v>
      </c>
      <c r="O8" s="10">
        <v>54</v>
      </c>
      <c r="P8" s="10">
        <v>32</v>
      </c>
      <c r="Q8" s="10">
        <v>8</v>
      </c>
      <c r="R8" s="10">
        <v>19</v>
      </c>
      <c r="S8" s="10">
        <v>20</v>
      </c>
      <c r="T8" s="10">
        <v>7</v>
      </c>
      <c r="U8" s="10">
        <v>8</v>
      </c>
      <c r="V8" s="10">
        <v>4</v>
      </c>
      <c r="W8" s="10">
        <v>5</v>
      </c>
      <c r="X8" s="10">
        <v>3</v>
      </c>
      <c r="Y8" s="10">
        <v>1</v>
      </c>
      <c r="Z8" s="10">
        <v>2</v>
      </c>
      <c r="AA8" s="10">
        <v>6</v>
      </c>
      <c r="AB8" s="10">
        <v>0</v>
      </c>
      <c r="AC8" s="39">
        <v>60</v>
      </c>
      <c r="AD8" s="11">
        <v>69.400000000000006</v>
      </c>
      <c r="AE8" s="11">
        <v>35</v>
      </c>
    </row>
    <row r="9" spans="2:31" ht="12" customHeight="1" x14ac:dyDescent="0.15">
      <c r="B9" s="66"/>
      <c r="C9" s="18" t="s">
        <v>66</v>
      </c>
      <c r="D9" s="10">
        <v>1388</v>
      </c>
      <c r="E9" s="10">
        <v>17</v>
      </c>
      <c r="F9" s="10">
        <v>36</v>
      </c>
      <c r="G9" s="10">
        <v>129</v>
      </c>
      <c r="H9" s="10">
        <v>337</v>
      </c>
      <c r="I9" s="10">
        <v>260</v>
      </c>
      <c r="J9" s="10">
        <v>156</v>
      </c>
      <c r="K9" s="10">
        <v>88</v>
      </c>
      <c r="L9" s="10">
        <v>97</v>
      </c>
      <c r="M9" s="10">
        <v>107</v>
      </c>
      <c r="N9" s="10">
        <v>42</v>
      </c>
      <c r="O9" s="10">
        <v>30</v>
      </c>
      <c r="P9" s="10">
        <v>17</v>
      </c>
      <c r="Q9" s="10">
        <v>16</v>
      </c>
      <c r="R9" s="10">
        <v>12</v>
      </c>
      <c r="S9" s="10">
        <v>4</v>
      </c>
      <c r="T9" s="10">
        <v>6</v>
      </c>
      <c r="U9" s="10">
        <v>3</v>
      </c>
      <c r="V9" s="10">
        <v>4</v>
      </c>
      <c r="W9" s="10">
        <v>8</v>
      </c>
      <c r="X9" s="10">
        <v>4</v>
      </c>
      <c r="Y9" s="10">
        <v>6</v>
      </c>
      <c r="Z9" s="10">
        <v>1</v>
      </c>
      <c r="AA9" s="10">
        <v>8</v>
      </c>
      <c r="AB9" s="10">
        <v>0</v>
      </c>
      <c r="AC9" s="39">
        <v>65</v>
      </c>
      <c r="AD9" s="11">
        <v>74.400000000000006</v>
      </c>
      <c r="AE9" s="11">
        <v>36.299999999999997</v>
      </c>
    </row>
    <row r="10" spans="2:31" ht="12" customHeight="1" x14ac:dyDescent="0.15">
      <c r="B10" s="66"/>
      <c r="C10" s="18" t="s">
        <v>67</v>
      </c>
      <c r="D10" s="10">
        <v>783</v>
      </c>
      <c r="E10" s="10">
        <v>5</v>
      </c>
      <c r="F10" s="10">
        <v>16</v>
      </c>
      <c r="G10" s="10">
        <v>97</v>
      </c>
      <c r="H10" s="10">
        <v>224</v>
      </c>
      <c r="I10" s="10">
        <v>122</v>
      </c>
      <c r="J10" s="10">
        <v>62</v>
      </c>
      <c r="K10" s="10">
        <v>45</v>
      </c>
      <c r="L10" s="10">
        <v>48</v>
      </c>
      <c r="M10" s="10">
        <v>49</v>
      </c>
      <c r="N10" s="10">
        <v>33</v>
      </c>
      <c r="O10" s="10">
        <v>29</v>
      </c>
      <c r="P10" s="10">
        <v>10</v>
      </c>
      <c r="Q10" s="10">
        <v>4</v>
      </c>
      <c r="R10" s="10">
        <v>10</v>
      </c>
      <c r="S10" s="10">
        <v>7</v>
      </c>
      <c r="T10" s="10">
        <v>3</v>
      </c>
      <c r="U10" s="10">
        <v>1</v>
      </c>
      <c r="V10" s="10">
        <v>5</v>
      </c>
      <c r="W10" s="10">
        <v>3</v>
      </c>
      <c r="X10" s="10">
        <v>3</v>
      </c>
      <c r="Y10" s="10">
        <v>1</v>
      </c>
      <c r="Z10" s="10">
        <v>3</v>
      </c>
      <c r="AA10" s="10">
        <v>3</v>
      </c>
      <c r="AB10" s="10">
        <v>0</v>
      </c>
      <c r="AC10" s="39">
        <v>60</v>
      </c>
      <c r="AD10" s="11">
        <v>74.5</v>
      </c>
      <c r="AE10" s="11">
        <v>39.4</v>
      </c>
    </row>
    <row r="11" spans="2:31" ht="12" customHeight="1" x14ac:dyDescent="0.15">
      <c r="B11" s="304" t="s">
        <v>5</v>
      </c>
      <c r="C11" s="294"/>
      <c r="D11" s="7">
        <v>1882</v>
      </c>
      <c r="E11" s="7">
        <v>28</v>
      </c>
      <c r="F11" s="7">
        <v>70</v>
      </c>
      <c r="G11" s="7">
        <v>191</v>
      </c>
      <c r="H11" s="7">
        <v>371</v>
      </c>
      <c r="I11" s="7">
        <v>300</v>
      </c>
      <c r="J11" s="7">
        <v>174</v>
      </c>
      <c r="K11" s="7">
        <v>129</v>
      </c>
      <c r="L11" s="7">
        <v>111</v>
      </c>
      <c r="M11" s="7">
        <v>177</v>
      </c>
      <c r="N11" s="7">
        <v>80</v>
      </c>
      <c r="O11" s="7">
        <v>71</v>
      </c>
      <c r="P11" s="7">
        <v>45</v>
      </c>
      <c r="Q11" s="7">
        <v>14</v>
      </c>
      <c r="R11" s="7">
        <v>32</v>
      </c>
      <c r="S11" s="7">
        <v>15</v>
      </c>
      <c r="T11" s="7">
        <v>10</v>
      </c>
      <c r="U11" s="7">
        <v>8</v>
      </c>
      <c r="V11" s="7">
        <v>14</v>
      </c>
      <c r="W11" s="7">
        <v>12</v>
      </c>
      <c r="X11" s="7">
        <v>5</v>
      </c>
      <c r="Y11" s="7">
        <v>3</v>
      </c>
      <c r="Z11" s="7">
        <v>4</v>
      </c>
      <c r="AA11" s="7">
        <v>18</v>
      </c>
      <c r="AB11" s="7">
        <v>0</v>
      </c>
      <c r="AC11" s="44">
        <v>68</v>
      </c>
      <c r="AD11" s="9">
        <v>79.400000000000006</v>
      </c>
      <c r="AE11" s="9">
        <v>41.7</v>
      </c>
    </row>
    <row r="12" spans="2:31" ht="12" customHeight="1" x14ac:dyDescent="0.15">
      <c r="B12" s="303" t="s">
        <v>196</v>
      </c>
      <c r="C12" s="256"/>
      <c r="D12" s="6">
        <v>200</v>
      </c>
      <c r="E12" s="6">
        <v>3</v>
      </c>
      <c r="F12" s="6">
        <v>6</v>
      </c>
      <c r="G12" s="6">
        <v>12</v>
      </c>
      <c r="H12" s="6">
        <v>40</v>
      </c>
      <c r="I12" s="6">
        <v>26</v>
      </c>
      <c r="J12" s="6">
        <v>21</v>
      </c>
      <c r="K12" s="6">
        <v>15</v>
      </c>
      <c r="L12" s="6">
        <v>11</v>
      </c>
      <c r="M12" s="6">
        <v>28</v>
      </c>
      <c r="N12" s="6">
        <v>9</v>
      </c>
      <c r="O12" s="6">
        <v>9</v>
      </c>
      <c r="P12" s="6">
        <v>5</v>
      </c>
      <c r="Q12" s="6">
        <v>3</v>
      </c>
      <c r="R12" s="6">
        <v>3</v>
      </c>
      <c r="S12" s="6">
        <v>1</v>
      </c>
      <c r="T12" s="6">
        <v>0</v>
      </c>
      <c r="U12" s="6">
        <v>1</v>
      </c>
      <c r="V12" s="6">
        <v>1</v>
      </c>
      <c r="W12" s="6">
        <v>0</v>
      </c>
      <c r="X12" s="6">
        <v>3</v>
      </c>
      <c r="Y12" s="6">
        <v>0</v>
      </c>
      <c r="Z12" s="6">
        <v>1</v>
      </c>
      <c r="AA12" s="6">
        <v>2</v>
      </c>
      <c r="AB12" s="6">
        <v>0</v>
      </c>
      <c r="AC12" s="39">
        <v>71</v>
      </c>
      <c r="AD12" s="8">
        <v>83.6</v>
      </c>
      <c r="AE12" s="8">
        <v>40.5</v>
      </c>
    </row>
    <row r="13" spans="2:31" ht="12" customHeight="1" x14ac:dyDescent="0.15">
      <c r="B13" s="303" t="s">
        <v>197</v>
      </c>
      <c r="C13" s="256"/>
      <c r="D13" s="6">
        <v>247</v>
      </c>
      <c r="E13" s="6">
        <v>2</v>
      </c>
      <c r="F13" s="6">
        <v>11</v>
      </c>
      <c r="G13" s="6">
        <v>30</v>
      </c>
      <c r="H13" s="6">
        <v>43</v>
      </c>
      <c r="I13" s="6">
        <v>32</v>
      </c>
      <c r="J13" s="6">
        <v>21</v>
      </c>
      <c r="K13" s="6">
        <v>16</v>
      </c>
      <c r="L13" s="6">
        <v>13</v>
      </c>
      <c r="M13" s="6">
        <v>19</v>
      </c>
      <c r="N13" s="6">
        <v>7</v>
      </c>
      <c r="O13" s="6">
        <v>8</v>
      </c>
      <c r="P13" s="6">
        <v>7</v>
      </c>
      <c r="Q13" s="6">
        <v>3</v>
      </c>
      <c r="R13" s="6">
        <v>10</v>
      </c>
      <c r="S13" s="6">
        <v>3</v>
      </c>
      <c r="T13" s="6">
        <v>2</v>
      </c>
      <c r="U13" s="6">
        <v>3</v>
      </c>
      <c r="V13" s="6">
        <v>5</v>
      </c>
      <c r="W13" s="6">
        <v>6</v>
      </c>
      <c r="X13" s="6">
        <v>2</v>
      </c>
      <c r="Y13" s="6">
        <v>0</v>
      </c>
      <c r="Z13" s="6">
        <v>0</v>
      </c>
      <c r="AA13" s="6">
        <v>4</v>
      </c>
      <c r="AB13" s="6">
        <v>0</v>
      </c>
      <c r="AC13" s="39">
        <v>70</v>
      </c>
      <c r="AD13" s="8">
        <v>87.7</v>
      </c>
      <c r="AE13" s="8">
        <v>50.5</v>
      </c>
    </row>
    <row r="14" spans="2:31" ht="12" customHeight="1" x14ac:dyDescent="0.15">
      <c r="B14" s="303" t="s">
        <v>77</v>
      </c>
      <c r="C14" s="256"/>
      <c r="D14" s="6">
        <v>435</v>
      </c>
      <c r="E14" s="6">
        <v>6</v>
      </c>
      <c r="F14" s="6">
        <v>26</v>
      </c>
      <c r="G14" s="6">
        <v>46</v>
      </c>
      <c r="H14" s="6">
        <v>86</v>
      </c>
      <c r="I14" s="6">
        <v>67</v>
      </c>
      <c r="J14" s="6">
        <v>41</v>
      </c>
      <c r="K14" s="6">
        <v>28</v>
      </c>
      <c r="L14" s="6">
        <v>27</v>
      </c>
      <c r="M14" s="6">
        <v>42</v>
      </c>
      <c r="N14" s="6">
        <v>19</v>
      </c>
      <c r="O14" s="6">
        <v>17</v>
      </c>
      <c r="P14" s="6">
        <v>9</v>
      </c>
      <c r="Q14" s="6">
        <v>4</v>
      </c>
      <c r="R14" s="6">
        <v>5</v>
      </c>
      <c r="S14" s="6">
        <v>3</v>
      </c>
      <c r="T14" s="6">
        <v>1</v>
      </c>
      <c r="U14" s="6">
        <v>1</v>
      </c>
      <c r="V14" s="6">
        <v>1</v>
      </c>
      <c r="W14" s="6">
        <v>3</v>
      </c>
      <c r="X14" s="6">
        <v>0</v>
      </c>
      <c r="Y14" s="6">
        <v>1</v>
      </c>
      <c r="Z14" s="6">
        <v>1</v>
      </c>
      <c r="AA14" s="6">
        <v>1</v>
      </c>
      <c r="AB14" s="6">
        <v>0</v>
      </c>
      <c r="AC14" s="39">
        <v>64</v>
      </c>
      <c r="AD14" s="8">
        <v>75</v>
      </c>
      <c r="AE14" s="8">
        <v>35.4</v>
      </c>
    </row>
    <row r="15" spans="2:31" ht="12" customHeight="1" x14ac:dyDescent="0.15">
      <c r="B15" s="303" t="s">
        <v>78</v>
      </c>
      <c r="C15" s="256"/>
      <c r="D15" s="6">
        <v>3066</v>
      </c>
      <c r="E15" s="6">
        <v>57</v>
      </c>
      <c r="F15" s="6">
        <v>149</v>
      </c>
      <c r="G15" s="6">
        <v>435</v>
      </c>
      <c r="H15" s="6">
        <v>660</v>
      </c>
      <c r="I15" s="6">
        <v>513</v>
      </c>
      <c r="J15" s="6">
        <v>352</v>
      </c>
      <c r="K15" s="6">
        <v>205</v>
      </c>
      <c r="L15" s="6">
        <v>197</v>
      </c>
      <c r="M15" s="6">
        <v>195</v>
      </c>
      <c r="N15" s="6">
        <v>75</v>
      </c>
      <c r="O15" s="6">
        <v>72</v>
      </c>
      <c r="P15" s="6">
        <v>42</v>
      </c>
      <c r="Q15" s="6">
        <v>10</v>
      </c>
      <c r="R15" s="6">
        <v>27</v>
      </c>
      <c r="S15" s="6">
        <v>24</v>
      </c>
      <c r="T15" s="6">
        <v>9</v>
      </c>
      <c r="U15" s="6">
        <v>10</v>
      </c>
      <c r="V15" s="6">
        <v>9</v>
      </c>
      <c r="W15" s="6">
        <v>5</v>
      </c>
      <c r="X15" s="6">
        <v>3</v>
      </c>
      <c r="Y15" s="6">
        <v>1</v>
      </c>
      <c r="Z15" s="6">
        <v>4</v>
      </c>
      <c r="AA15" s="6">
        <v>12</v>
      </c>
      <c r="AB15" s="6">
        <v>0</v>
      </c>
      <c r="AC15" s="39">
        <v>60</v>
      </c>
      <c r="AD15" s="8">
        <v>70.400000000000006</v>
      </c>
      <c r="AE15" s="8">
        <v>36.700000000000003</v>
      </c>
    </row>
    <row r="16" spans="2:31" ht="12" customHeight="1" x14ac:dyDescent="0.15">
      <c r="B16" s="303" t="s">
        <v>79</v>
      </c>
      <c r="C16" s="256"/>
      <c r="D16" s="6">
        <v>547</v>
      </c>
      <c r="E16" s="6">
        <v>5</v>
      </c>
      <c r="F16" s="6">
        <v>13</v>
      </c>
      <c r="G16" s="6">
        <v>67</v>
      </c>
      <c r="H16" s="6">
        <v>157</v>
      </c>
      <c r="I16" s="6">
        <v>78</v>
      </c>
      <c r="J16" s="6">
        <v>37</v>
      </c>
      <c r="K16" s="6">
        <v>32</v>
      </c>
      <c r="L16" s="6">
        <v>35</v>
      </c>
      <c r="M16" s="6">
        <v>35</v>
      </c>
      <c r="N16" s="6">
        <v>24</v>
      </c>
      <c r="O16" s="6">
        <v>22</v>
      </c>
      <c r="P16" s="6">
        <v>7</v>
      </c>
      <c r="Q16" s="6">
        <v>4</v>
      </c>
      <c r="R16" s="6">
        <v>7</v>
      </c>
      <c r="S16" s="6">
        <v>6</v>
      </c>
      <c r="T16" s="6">
        <v>1</v>
      </c>
      <c r="U16" s="6">
        <v>1</v>
      </c>
      <c r="V16" s="6">
        <v>4</v>
      </c>
      <c r="W16" s="6">
        <v>3</v>
      </c>
      <c r="X16" s="6">
        <v>3</v>
      </c>
      <c r="Y16" s="6">
        <v>1</v>
      </c>
      <c r="Z16" s="6">
        <v>2</v>
      </c>
      <c r="AA16" s="6">
        <v>3</v>
      </c>
      <c r="AB16" s="6">
        <v>0</v>
      </c>
      <c r="AC16" s="39">
        <v>60</v>
      </c>
      <c r="AD16" s="8">
        <v>76.2</v>
      </c>
      <c r="AE16" s="8">
        <v>42.6</v>
      </c>
    </row>
    <row r="17" spans="2:31" ht="12" customHeight="1" x14ac:dyDescent="0.15">
      <c r="B17" s="303" t="s">
        <v>198</v>
      </c>
      <c r="C17" s="256"/>
      <c r="D17" s="6">
        <v>73</v>
      </c>
      <c r="E17" s="6">
        <v>1</v>
      </c>
      <c r="F17" s="6">
        <v>2</v>
      </c>
      <c r="G17" s="6">
        <v>6</v>
      </c>
      <c r="H17" s="6">
        <v>11</v>
      </c>
      <c r="I17" s="6">
        <v>15</v>
      </c>
      <c r="J17" s="6">
        <v>4</v>
      </c>
      <c r="K17" s="6">
        <v>6</v>
      </c>
      <c r="L17" s="6">
        <v>3</v>
      </c>
      <c r="M17" s="6">
        <v>3</v>
      </c>
      <c r="N17" s="6">
        <v>5</v>
      </c>
      <c r="O17" s="6">
        <v>5</v>
      </c>
      <c r="P17" s="6">
        <v>3</v>
      </c>
      <c r="Q17" s="6">
        <v>0</v>
      </c>
      <c r="R17" s="6">
        <v>3</v>
      </c>
      <c r="S17" s="6">
        <v>0</v>
      </c>
      <c r="T17" s="6">
        <v>1</v>
      </c>
      <c r="U17" s="6">
        <v>1</v>
      </c>
      <c r="V17" s="6">
        <v>1</v>
      </c>
      <c r="W17" s="6">
        <v>1</v>
      </c>
      <c r="X17" s="6">
        <v>0</v>
      </c>
      <c r="Y17" s="6">
        <v>1</v>
      </c>
      <c r="Z17" s="6">
        <v>0</v>
      </c>
      <c r="AA17" s="6">
        <v>1</v>
      </c>
      <c r="AB17" s="6">
        <v>0</v>
      </c>
      <c r="AC17" s="39">
        <v>70</v>
      </c>
      <c r="AD17" s="8">
        <v>89.1</v>
      </c>
      <c r="AE17" s="8">
        <v>46.9</v>
      </c>
    </row>
    <row r="18" spans="2:31" ht="12" customHeight="1" x14ac:dyDescent="0.15">
      <c r="B18" s="303" t="s">
        <v>81</v>
      </c>
      <c r="C18" s="256"/>
      <c r="D18" s="6">
        <v>1388</v>
      </c>
      <c r="E18" s="6">
        <v>17</v>
      </c>
      <c r="F18" s="6">
        <v>36</v>
      </c>
      <c r="G18" s="6">
        <v>129</v>
      </c>
      <c r="H18" s="6">
        <v>337</v>
      </c>
      <c r="I18" s="6">
        <v>260</v>
      </c>
      <c r="J18" s="6">
        <v>156</v>
      </c>
      <c r="K18" s="6">
        <v>88</v>
      </c>
      <c r="L18" s="6">
        <v>97</v>
      </c>
      <c r="M18" s="6">
        <v>107</v>
      </c>
      <c r="N18" s="6">
        <v>42</v>
      </c>
      <c r="O18" s="6">
        <v>30</v>
      </c>
      <c r="P18" s="6">
        <v>17</v>
      </c>
      <c r="Q18" s="6">
        <v>16</v>
      </c>
      <c r="R18" s="6">
        <v>12</v>
      </c>
      <c r="S18" s="6">
        <v>4</v>
      </c>
      <c r="T18" s="6">
        <v>6</v>
      </c>
      <c r="U18" s="6">
        <v>3</v>
      </c>
      <c r="V18" s="6">
        <v>4</v>
      </c>
      <c r="W18" s="6">
        <v>8</v>
      </c>
      <c r="X18" s="6">
        <v>4</v>
      </c>
      <c r="Y18" s="6">
        <v>6</v>
      </c>
      <c r="Z18" s="6">
        <v>1</v>
      </c>
      <c r="AA18" s="6">
        <v>8</v>
      </c>
      <c r="AB18" s="6">
        <v>0</v>
      </c>
      <c r="AC18" s="39">
        <v>65</v>
      </c>
      <c r="AD18" s="8">
        <v>74.400000000000006</v>
      </c>
      <c r="AE18" s="8">
        <v>36.299999999999997</v>
      </c>
    </row>
    <row r="19" spans="2:31" ht="12" customHeight="1" x14ac:dyDescent="0.15">
      <c r="B19" s="303" t="s">
        <v>100</v>
      </c>
      <c r="C19" s="256"/>
      <c r="D19" s="6">
        <v>139</v>
      </c>
      <c r="E19" s="6">
        <v>1</v>
      </c>
      <c r="F19" s="6">
        <v>5</v>
      </c>
      <c r="G19" s="6">
        <v>12</v>
      </c>
      <c r="H19" s="6">
        <v>22</v>
      </c>
      <c r="I19" s="6">
        <v>25</v>
      </c>
      <c r="J19" s="6">
        <v>14</v>
      </c>
      <c r="K19" s="6">
        <v>12</v>
      </c>
      <c r="L19" s="6">
        <v>12</v>
      </c>
      <c r="M19" s="6">
        <v>16</v>
      </c>
      <c r="N19" s="6">
        <v>6</v>
      </c>
      <c r="O19" s="6">
        <v>4</v>
      </c>
      <c r="P19" s="6">
        <v>4</v>
      </c>
      <c r="Q19" s="6">
        <v>0</v>
      </c>
      <c r="R19" s="6">
        <v>2</v>
      </c>
      <c r="S19" s="6">
        <v>1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1</v>
      </c>
      <c r="AB19" s="6">
        <v>0</v>
      </c>
      <c r="AC19" s="39">
        <v>70</v>
      </c>
      <c r="AD19" s="8">
        <v>78</v>
      </c>
      <c r="AE19" s="8">
        <v>35.1</v>
      </c>
    </row>
    <row r="20" spans="2:31" ht="12" customHeight="1" x14ac:dyDescent="0.15">
      <c r="B20" s="303" t="s">
        <v>101</v>
      </c>
      <c r="C20" s="256"/>
      <c r="D20" s="6">
        <v>50</v>
      </c>
      <c r="E20" s="6">
        <v>1</v>
      </c>
      <c r="F20" s="6">
        <v>2</v>
      </c>
      <c r="G20" s="6">
        <v>7</v>
      </c>
      <c r="H20" s="6">
        <v>12</v>
      </c>
      <c r="I20" s="6">
        <v>7</v>
      </c>
      <c r="J20" s="6">
        <v>2</v>
      </c>
      <c r="K20" s="6">
        <v>6</v>
      </c>
      <c r="L20" s="6">
        <v>1</v>
      </c>
      <c r="M20" s="6">
        <v>3</v>
      </c>
      <c r="N20" s="6">
        <v>0</v>
      </c>
      <c r="O20" s="6">
        <v>4</v>
      </c>
      <c r="P20" s="6">
        <v>1</v>
      </c>
      <c r="Q20" s="6">
        <v>0</v>
      </c>
      <c r="R20" s="6">
        <v>1</v>
      </c>
      <c r="S20" s="6">
        <v>0</v>
      </c>
      <c r="T20" s="6">
        <v>1</v>
      </c>
      <c r="U20" s="6">
        <v>0</v>
      </c>
      <c r="V20" s="6">
        <v>0</v>
      </c>
      <c r="W20" s="6">
        <v>0</v>
      </c>
      <c r="X20" s="6">
        <v>0</v>
      </c>
      <c r="Y20" s="6">
        <v>1</v>
      </c>
      <c r="Z20" s="6">
        <v>0</v>
      </c>
      <c r="AA20" s="6">
        <v>1</v>
      </c>
      <c r="AB20" s="6">
        <v>0</v>
      </c>
      <c r="AC20" s="39">
        <v>60</v>
      </c>
      <c r="AD20" s="8">
        <v>79.099999999999994</v>
      </c>
      <c r="AE20" s="8">
        <v>48.8</v>
      </c>
    </row>
    <row r="21" spans="2:31" ht="12" customHeight="1" x14ac:dyDescent="0.15">
      <c r="B21" s="303" t="s">
        <v>88</v>
      </c>
      <c r="C21" s="256"/>
      <c r="D21" s="6">
        <v>248</v>
      </c>
      <c r="E21" s="6">
        <v>2</v>
      </c>
      <c r="F21" s="6">
        <v>3</v>
      </c>
      <c r="G21" s="6">
        <v>19</v>
      </c>
      <c r="H21" s="6">
        <v>50</v>
      </c>
      <c r="I21" s="6">
        <v>57</v>
      </c>
      <c r="J21" s="6">
        <v>27</v>
      </c>
      <c r="K21" s="6">
        <v>14</v>
      </c>
      <c r="L21" s="6">
        <v>19</v>
      </c>
      <c r="M21" s="6">
        <v>19</v>
      </c>
      <c r="N21" s="6">
        <v>11</v>
      </c>
      <c r="O21" s="6">
        <v>8</v>
      </c>
      <c r="P21" s="6">
        <v>7</v>
      </c>
      <c r="Q21" s="6">
        <v>1</v>
      </c>
      <c r="R21" s="6">
        <v>2</v>
      </c>
      <c r="S21" s="6">
        <v>3</v>
      </c>
      <c r="T21" s="6">
        <v>3</v>
      </c>
      <c r="U21" s="6">
        <v>0</v>
      </c>
      <c r="V21" s="6">
        <v>1</v>
      </c>
      <c r="W21" s="6">
        <v>0</v>
      </c>
      <c r="X21" s="6">
        <v>0</v>
      </c>
      <c r="Y21" s="6">
        <v>0</v>
      </c>
      <c r="Z21" s="6">
        <v>0</v>
      </c>
      <c r="AA21" s="6">
        <v>2</v>
      </c>
      <c r="AB21" s="6">
        <v>0</v>
      </c>
      <c r="AC21" s="39">
        <v>66.5</v>
      </c>
      <c r="AD21" s="8">
        <v>77.099999999999994</v>
      </c>
      <c r="AE21" s="8">
        <v>34</v>
      </c>
    </row>
    <row r="22" spans="2:31" ht="12" customHeight="1" x14ac:dyDescent="0.15">
      <c r="B22" s="304" t="s">
        <v>102</v>
      </c>
      <c r="C22" s="294"/>
      <c r="D22" s="7">
        <v>166</v>
      </c>
      <c r="E22" s="7">
        <v>4</v>
      </c>
      <c r="F22" s="7">
        <v>3</v>
      </c>
      <c r="G22" s="7">
        <v>17</v>
      </c>
      <c r="H22" s="7">
        <v>31</v>
      </c>
      <c r="I22" s="7">
        <v>24</v>
      </c>
      <c r="J22" s="7">
        <v>24</v>
      </c>
      <c r="K22" s="7">
        <v>12</v>
      </c>
      <c r="L22" s="7">
        <v>11</v>
      </c>
      <c r="M22" s="7">
        <v>15</v>
      </c>
      <c r="N22" s="7">
        <v>11</v>
      </c>
      <c r="O22" s="7">
        <v>5</v>
      </c>
      <c r="P22" s="7">
        <v>2</v>
      </c>
      <c r="Q22" s="7">
        <v>1</v>
      </c>
      <c r="R22" s="7">
        <v>1</v>
      </c>
      <c r="S22" s="7">
        <v>1</v>
      </c>
      <c r="T22" s="7">
        <v>1</v>
      </c>
      <c r="U22" s="7">
        <v>0</v>
      </c>
      <c r="V22" s="7">
        <v>1</v>
      </c>
      <c r="W22" s="7">
        <v>2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44">
        <v>70</v>
      </c>
      <c r="AD22" s="9">
        <v>76.599999999999994</v>
      </c>
      <c r="AE22" s="9">
        <v>32.799999999999997</v>
      </c>
    </row>
    <row r="23" spans="2:31" ht="12" customHeight="1" x14ac:dyDescent="0.15">
      <c r="B23" s="303" t="s">
        <v>6</v>
      </c>
      <c r="C23" s="256"/>
      <c r="D23" s="6">
        <v>200</v>
      </c>
      <c r="E23" s="6">
        <v>3</v>
      </c>
      <c r="F23" s="6">
        <v>6</v>
      </c>
      <c r="G23" s="6">
        <v>12</v>
      </c>
      <c r="H23" s="6">
        <v>40</v>
      </c>
      <c r="I23" s="6">
        <v>26</v>
      </c>
      <c r="J23" s="6">
        <v>21</v>
      </c>
      <c r="K23" s="6">
        <v>15</v>
      </c>
      <c r="L23" s="6">
        <v>11</v>
      </c>
      <c r="M23" s="6">
        <v>28</v>
      </c>
      <c r="N23" s="6">
        <v>9</v>
      </c>
      <c r="O23" s="6">
        <v>9</v>
      </c>
      <c r="P23" s="6">
        <v>5</v>
      </c>
      <c r="Q23" s="6">
        <v>3</v>
      </c>
      <c r="R23" s="6">
        <v>3</v>
      </c>
      <c r="S23" s="6">
        <v>1</v>
      </c>
      <c r="T23" s="6">
        <v>0</v>
      </c>
      <c r="U23" s="6">
        <v>1</v>
      </c>
      <c r="V23" s="6">
        <v>1</v>
      </c>
      <c r="W23" s="6">
        <v>0</v>
      </c>
      <c r="X23" s="6">
        <v>3</v>
      </c>
      <c r="Y23" s="6">
        <v>0</v>
      </c>
      <c r="Z23" s="6">
        <v>1</v>
      </c>
      <c r="AA23" s="6">
        <v>2</v>
      </c>
      <c r="AB23" s="6">
        <v>0</v>
      </c>
      <c r="AC23" s="39">
        <v>71</v>
      </c>
      <c r="AD23" s="8">
        <v>83.6</v>
      </c>
      <c r="AE23" s="8">
        <v>40.5</v>
      </c>
    </row>
    <row r="24" spans="2:31" ht="12" customHeight="1" x14ac:dyDescent="0.15">
      <c r="B24" s="303" t="s">
        <v>7</v>
      </c>
      <c r="C24" s="256"/>
      <c r="D24" s="6">
        <v>16</v>
      </c>
      <c r="E24" s="6">
        <v>0</v>
      </c>
      <c r="F24" s="6">
        <v>0</v>
      </c>
      <c r="G24" s="6">
        <v>3</v>
      </c>
      <c r="H24" s="6">
        <v>3</v>
      </c>
      <c r="I24" s="6">
        <v>4</v>
      </c>
      <c r="J24" s="6">
        <v>0</v>
      </c>
      <c r="K24" s="6">
        <v>0</v>
      </c>
      <c r="L24" s="6">
        <v>0</v>
      </c>
      <c r="M24" s="6">
        <v>2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</v>
      </c>
      <c r="T24" s="6">
        <v>1</v>
      </c>
      <c r="U24" s="6">
        <v>0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39">
        <v>60</v>
      </c>
      <c r="AD24" s="8">
        <v>88.8</v>
      </c>
      <c r="AE24" s="8">
        <v>53.4</v>
      </c>
    </row>
    <row r="25" spans="2:31" ht="12" customHeight="1" x14ac:dyDescent="0.15">
      <c r="B25" s="303" t="s">
        <v>8</v>
      </c>
      <c r="C25" s="256"/>
      <c r="D25" s="6">
        <v>39</v>
      </c>
      <c r="E25" s="6">
        <v>0</v>
      </c>
      <c r="F25" s="6">
        <v>3</v>
      </c>
      <c r="G25" s="6">
        <v>3</v>
      </c>
      <c r="H25" s="6">
        <v>10</v>
      </c>
      <c r="I25" s="6">
        <v>7</v>
      </c>
      <c r="J25" s="6">
        <v>5</v>
      </c>
      <c r="K25" s="6">
        <v>2</v>
      </c>
      <c r="L25" s="6">
        <v>1</v>
      </c>
      <c r="M25" s="6">
        <v>1</v>
      </c>
      <c r="N25" s="6">
        <v>0</v>
      </c>
      <c r="O25" s="6">
        <v>0</v>
      </c>
      <c r="P25" s="6">
        <v>2</v>
      </c>
      <c r="Q25" s="6">
        <v>0</v>
      </c>
      <c r="R25" s="6">
        <v>1</v>
      </c>
      <c r="S25" s="6">
        <v>0</v>
      </c>
      <c r="T25" s="6">
        <v>0</v>
      </c>
      <c r="U25" s="6">
        <v>0</v>
      </c>
      <c r="V25" s="6">
        <v>1</v>
      </c>
      <c r="W25" s="6">
        <v>2</v>
      </c>
      <c r="X25" s="6">
        <v>0</v>
      </c>
      <c r="Y25" s="6">
        <v>0</v>
      </c>
      <c r="Z25" s="6">
        <v>0</v>
      </c>
      <c r="AA25" s="6">
        <v>1</v>
      </c>
      <c r="AB25" s="6">
        <v>0</v>
      </c>
      <c r="AC25" s="39">
        <v>65</v>
      </c>
      <c r="AD25" s="8">
        <v>83.7</v>
      </c>
      <c r="AE25" s="8">
        <v>53.4</v>
      </c>
    </row>
    <row r="26" spans="2:31" ht="12" customHeight="1" x14ac:dyDescent="0.15">
      <c r="B26" s="303" t="s">
        <v>9</v>
      </c>
      <c r="C26" s="256"/>
      <c r="D26" s="6">
        <v>78</v>
      </c>
      <c r="E26" s="6">
        <v>0</v>
      </c>
      <c r="F26" s="6">
        <v>2</v>
      </c>
      <c r="G26" s="6">
        <v>12</v>
      </c>
      <c r="H26" s="6">
        <v>14</v>
      </c>
      <c r="I26" s="6">
        <v>8</v>
      </c>
      <c r="J26" s="6">
        <v>7</v>
      </c>
      <c r="K26" s="6">
        <v>5</v>
      </c>
      <c r="L26" s="6">
        <v>4</v>
      </c>
      <c r="M26" s="6">
        <v>4</v>
      </c>
      <c r="N26" s="6">
        <v>4</v>
      </c>
      <c r="O26" s="6">
        <v>3</v>
      </c>
      <c r="P26" s="6">
        <v>2</v>
      </c>
      <c r="Q26" s="6">
        <v>2</v>
      </c>
      <c r="R26" s="6">
        <v>4</v>
      </c>
      <c r="S26" s="6">
        <v>1</v>
      </c>
      <c r="T26" s="6">
        <v>1</v>
      </c>
      <c r="U26" s="6">
        <v>1</v>
      </c>
      <c r="V26" s="6">
        <v>2</v>
      </c>
      <c r="W26" s="6">
        <v>0</v>
      </c>
      <c r="X26" s="6">
        <v>1</v>
      </c>
      <c r="Y26" s="6">
        <v>0</v>
      </c>
      <c r="Z26" s="6">
        <v>0</v>
      </c>
      <c r="AA26" s="6">
        <v>1</v>
      </c>
      <c r="AB26" s="6">
        <v>0</v>
      </c>
      <c r="AC26" s="39">
        <v>70</v>
      </c>
      <c r="AD26" s="8">
        <v>87.5</v>
      </c>
      <c r="AE26" s="8">
        <v>48.8</v>
      </c>
    </row>
    <row r="27" spans="2:31" x14ac:dyDescent="0.15">
      <c r="B27" s="303" t="s">
        <v>10</v>
      </c>
      <c r="C27" s="256"/>
      <c r="D27" s="6">
        <v>54</v>
      </c>
      <c r="E27" s="6">
        <v>0</v>
      </c>
      <c r="F27" s="6">
        <v>2</v>
      </c>
      <c r="G27" s="6">
        <v>4</v>
      </c>
      <c r="H27" s="6">
        <v>8</v>
      </c>
      <c r="I27" s="6">
        <v>4</v>
      </c>
      <c r="J27" s="6">
        <v>3</v>
      </c>
      <c r="K27" s="6">
        <v>5</v>
      </c>
      <c r="L27" s="6">
        <v>5</v>
      </c>
      <c r="M27" s="6">
        <v>6</v>
      </c>
      <c r="N27" s="6">
        <v>3</v>
      </c>
      <c r="O27" s="6">
        <v>3</v>
      </c>
      <c r="P27" s="6">
        <v>1</v>
      </c>
      <c r="Q27" s="6">
        <v>1</v>
      </c>
      <c r="R27" s="6">
        <v>2</v>
      </c>
      <c r="S27" s="6">
        <v>0</v>
      </c>
      <c r="T27" s="6">
        <v>0</v>
      </c>
      <c r="U27" s="6">
        <v>1</v>
      </c>
      <c r="V27" s="6">
        <v>1</v>
      </c>
      <c r="W27" s="6">
        <v>3</v>
      </c>
      <c r="X27" s="6">
        <v>1</v>
      </c>
      <c r="Y27" s="6">
        <v>0</v>
      </c>
      <c r="Z27" s="6">
        <v>0</v>
      </c>
      <c r="AA27" s="6">
        <v>1</v>
      </c>
      <c r="AB27" s="6">
        <v>0</v>
      </c>
      <c r="AC27" s="45">
        <v>90</v>
      </c>
      <c r="AD27" s="53">
        <v>99.4</v>
      </c>
      <c r="AE27" s="53">
        <v>53</v>
      </c>
    </row>
    <row r="28" spans="2:31" x14ac:dyDescent="0.15">
      <c r="B28" s="303" t="s">
        <v>11</v>
      </c>
      <c r="C28" s="256"/>
      <c r="D28" s="6">
        <v>21</v>
      </c>
      <c r="E28" s="6">
        <v>0</v>
      </c>
      <c r="F28" s="6">
        <v>1</v>
      </c>
      <c r="G28" s="6">
        <v>3</v>
      </c>
      <c r="H28" s="6">
        <v>3</v>
      </c>
      <c r="I28" s="6">
        <v>4</v>
      </c>
      <c r="J28" s="6">
        <v>3</v>
      </c>
      <c r="K28" s="6">
        <v>1</v>
      </c>
      <c r="L28" s="6">
        <v>1</v>
      </c>
      <c r="M28" s="6">
        <v>1</v>
      </c>
      <c r="N28" s="6">
        <v>0</v>
      </c>
      <c r="O28" s="6">
        <v>0</v>
      </c>
      <c r="P28" s="6">
        <v>2</v>
      </c>
      <c r="Q28" s="6">
        <v>0</v>
      </c>
      <c r="R28" s="6">
        <v>0</v>
      </c>
      <c r="S28" s="6">
        <v>1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39">
        <v>66</v>
      </c>
      <c r="AD28" s="8">
        <v>83.9</v>
      </c>
      <c r="AE28" s="53">
        <v>52.7</v>
      </c>
    </row>
    <row r="29" spans="2:31" x14ac:dyDescent="0.15">
      <c r="B29" s="303" t="s">
        <v>12</v>
      </c>
      <c r="C29" s="256"/>
      <c r="D29" s="6">
        <v>39</v>
      </c>
      <c r="E29" s="6">
        <v>2</v>
      </c>
      <c r="F29" s="6">
        <v>3</v>
      </c>
      <c r="G29" s="6">
        <v>5</v>
      </c>
      <c r="H29" s="6">
        <v>5</v>
      </c>
      <c r="I29" s="6">
        <v>5</v>
      </c>
      <c r="J29" s="6">
        <v>3</v>
      </c>
      <c r="K29" s="6">
        <v>3</v>
      </c>
      <c r="L29" s="6">
        <v>2</v>
      </c>
      <c r="M29" s="6">
        <v>5</v>
      </c>
      <c r="N29" s="6">
        <v>0</v>
      </c>
      <c r="O29" s="6">
        <v>2</v>
      </c>
      <c r="P29" s="6">
        <v>0</v>
      </c>
      <c r="Q29" s="6">
        <v>0</v>
      </c>
      <c r="R29" s="6">
        <v>2</v>
      </c>
      <c r="S29" s="6">
        <v>0</v>
      </c>
      <c r="T29" s="6">
        <v>0</v>
      </c>
      <c r="U29" s="6">
        <v>1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39">
        <v>69</v>
      </c>
      <c r="AD29" s="8">
        <v>77.3</v>
      </c>
      <c r="AE29" s="8">
        <v>41</v>
      </c>
    </row>
    <row r="30" spans="2:31" x14ac:dyDescent="0.15">
      <c r="B30" s="303" t="s">
        <v>13</v>
      </c>
      <c r="C30" s="256"/>
      <c r="D30" s="6">
        <v>230</v>
      </c>
      <c r="E30" s="6">
        <v>7</v>
      </c>
      <c r="F30" s="6">
        <v>9</v>
      </c>
      <c r="G30" s="6">
        <v>32</v>
      </c>
      <c r="H30" s="6">
        <v>56</v>
      </c>
      <c r="I30" s="6">
        <v>31</v>
      </c>
      <c r="J30" s="6">
        <v>19</v>
      </c>
      <c r="K30" s="6">
        <v>12</v>
      </c>
      <c r="L30" s="6">
        <v>10</v>
      </c>
      <c r="M30" s="6">
        <v>22</v>
      </c>
      <c r="N30" s="6">
        <v>8</v>
      </c>
      <c r="O30" s="6">
        <v>5</v>
      </c>
      <c r="P30" s="6">
        <v>4</v>
      </c>
      <c r="Q30" s="6">
        <v>0</v>
      </c>
      <c r="R30" s="6">
        <v>5</v>
      </c>
      <c r="S30" s="6">
        <v>1</v>
      </c>
      <c r="T30" s="6">
        <v>0</v>
      </c>
      <c r="U30" s="6">
        <v>2</v>
      </c>
      <c r="V30" s="6">
        <v>3</v>
      </c>
      <c r="W30" s="6">
        <v>0</v>
      </c>
      <c r="X30" s="6">
        <v>0</v>
      </c>
      <c r="Y30" s="6">
        <v>0</v>
      </c>
      <c r="Z30" s="6">
        <v>1</v>
      </c>
      <c r="AA30" s="6">
        <v>3</v>
      </c>
      <c r="AB30" s="6">
        <v>0</v>
      </c>
      <c r="AC30" s="39">
        <v>60</v>
      </c>
      <c r="AD30" s="8">
        <v>75.400000000000006</v>
      </c>
      <c r="AE30" s="8">
        <v>49.8</v>
      </c>
    </row>
    <row r="31" spans="2:31" x14ac:dyDescent="0.15">
      <c r="B31" s="303" t="s">
        <v>14</v>
      </c>
      <c r="C31" s="256"/>
      <c r="D31" s="6">
        <v>174</v>
      </c>
      <c r="E31" s="6">
        <v>3</v>
      </c>
      <c r="F31" s="6">
        <v>12</v>
      </c>
      <c r="G31" s="6">
        <v>19</v>
      </c>
      <c r="H31" s="6">
        <v>34</v>
      </c>
      <c r="I31" s="6">
        <v>29</v>
      </c>
      <c r="J31" s="6">
        <v>13</v>
      </c>
      <c r="K31" s="6">
        <v>11</v>
      </c>
      <c r="L31" s="6">
        <v>11</v>
      </c>
      <c r="M31" s="6">
        <v>18</v>
      </c>
      <c r="N31" s="6">
        <v>8</v>
      </c>
      <c r="O31" s="6">
        <v>6</v>
      </c>
      <c r="P31" s="6">
        <v>5</v>
      </c>
      <c r="Q31" s="6">
        <v>2</v>
      </c>
      <c r="R31" s="6">
        <v>1</v>
      </c>
      <c r="S31" s="6">
        <v>1</v>
      </c>
      <c r="T31" s="6">
        <v>0</v>
      </c>
      <c r="U31" s="6">
        <v>0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39">
        <v>60</v>
      </c>
      <c r="AD31" s="8">
        <v>72.2</v>
      </c>
      <c r="AE31" s="8">
        <v>31.2</v>
      </c>
    </row>
    <row r="32" spans="2:31" x14ac:dyDescent="0.15">
      <c r="B32" s="303" t="s">
        <v>15</v>
      </c>
      <c r="C32" s="256"/>
      <c r="D32" s="6">
        <v>143</v>
      </c>
      <c r="E32" s="6">
        <v>3</v>
      </c>
      <c r="F32" s="6">
        <v>10</v>
      </c>
      <c r="G32" s="6">
        <v>16</v>
      </c>
      <c r="H32" s="6">
        <v>34</v>
      </c>
      <c r="I32" s="6">
        <v>24</v>
      </c>
      <c r="J32" s="6">
        <v>11</v>
      </c>
      <c r="K32" s="6">
        <v>7</v>
      </c>
      <c r="L32" s="6">
        <v>12</v>
      </c>
      <c r="M32" s="6">
        <v>10</v>
      </c>
      <c r="N32" s="6">
        <v>8</v>
      </c>
      <c r="O32" s="6">
        <v>3</v>
      </c>
      <c r="P32" s="6">
        <v>2</v>
      </c>
      <c r="Q32" s="6">
        <v>1</v>
      </c>
      <c r="R32" s="6">
        <v>1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1</v>
      </c>
      <c r="Z32" s="6">
        <v>0</v>
      </c>
      <c r="AA32" s="6">
        <v>0</v>
      </c>
      <c r="AB32" s="6">
        <v>0</v>
      </c>
      <c r="AC32" s="39">
        <v>60</v>
      </c>
      <c r="AD32" s="8">
        <v>68.900000000000006</v>
      </c>
      <c r="AE32" s="8">
        <v>30.4</v>
      </c>
    </row>
    <row r="33" spans="2:31" x14ac:dyDescent="0.15">
      <c r="B33" s="303" t="s">
        <v>16</v>
      </c>
      <c r="C33" s="256"/>
      <c r="D33" s="6">
        <v>612</v>
      </c>
      <c r="E33" s="6">
        <v>12</v>
      </c>
      <c r="F33" s="6">
        <v>34</v>
      </c>
      <c r="G33" s="6">
        <v>85</v>
      </c>
      <c r="H33" s="6">
        <v>134</v>
      </c>
      <c r="I33" s="6">
        <v>102</v>
      </c>
      <c r="J33" s="6">
        <v>60</v>
      </c>
      <c r="K33" s="6">
        <v>45</v>
      </c>
      <c r="L33" s="6">
        <v>41</v>
      </c>
      <c r="M33" s="6">
        <v>43</v>
      </c>
      <c r="N33" s="6">
        <v>15</v>
      </c>
      <c r="O33" s="6">
        <v>13</v>
      </c>
      <c r="P33" s="6">
        <v>8</v>
      </c>
      <c r="Q33" s="6">
        <v>1</v>
      </c>
      <c r="R33" s="6">
        <v>4</v>
      </c>
      <c r="S33" s="6">
        <v>7</v>
      </c>
      <c r="T33" s="6">
        <v>1</v>
      </c>
      <c r="U33" s="6">
        <v>2</v>
      </c>
      <c r="V33" s="6">
        <v>1</v>
      </c>
      <c r="W33" s="6">
        <v>0</v>
      </c>
      <c r="X33" s="6">
        <v>2</v>
      </c>
      <c r="Y33" s="6">
        <v>1</v>
      </c>
      <c r="Z33" s="6">
        <v>1</v>
      </c>
      <c r="AA33" s="6">
        <v>0</v>
      </c>
      <c r="AB33" s="6">
        <v>0</v>
      </c>
      <c r="AC33" s="39">
        <v>60</v>
      </c>
      <c r="AD33" s="8">
        <v>69.2</v>
      </c>
      <c r="AE33" s="8">
        <v>31.2</v>
      </c>
    </row>
    <row r="34" spans="2:31" x14ac:dyDescent="0.15">
      <c r="B34" s="303" t="s">
        <v>17</v>
      </c>
      <c r="C34" s="256"/>
      <c r="D34" s="6">
        <v>552</v>
      </c>
      <c r="E34" s="6">
        <v>8</v>
      </c>
      <c r="F34" s="6">
        <v>24</v>
      </c>
      <c r="G34" s="6">
        <v>72</v>
      </c>
      <c r="H34" s="6">
        <v>104</v>
      </c>
      <c r="I34" s="6">
        <v>97</v>
      </c>
      <c r="J34" s="6">
        <v>79</v>
      </c>
      <c r="K34" s="6">
        <v>33</v>
      </c>
      <c r="L34" s="6">
        <v>40</v>
      </c>
      <c r="M34" s="6">
        <v>39</v>
      </c>
      <c r="N34" s="6">
        <v>12</v>
      </c>
      <c r="O34" s="6">
        <v>8</v>
      </c>
      <c r="P34" s="6">
        <v>12</v>
      </c>
      <c r="Q34" s="6">
        <v>3</v>
      </c>
      <c r="R34" s="6">
        <v>7</v>
      </c>
      <c r="S34" s="6">
        <v>5</v>
      </c>
      <c r="T34" s="6">
        <v>3</v>
      </c>
      <c r="U34" s="6">
        <v>3</v>
      </c>
      <c r="V34" s="6">
        <v>0</v>
      </c>
      <c r="W34" s="6">
        <v>1</v>
      </c>
      <c r="X34" s="6">
        <v>0</v>
      </c>
      <c r="Y34" s="6">
        <v>0</v>
      </c>
      <c r="Z34" s="6">
        <v>0</v>
      </c>
      <c r="AA34" s="6">
        <v>2</v>
      </c>
      <c r="AB34" s="6">
        <v>0</v>
      </c>
      <c r="AC34" s="39">
        <v>64.5</v>
      </c>
      <c r="AD34" s="8">
        <v>72.3</v>
      </c>
      <c r="AE34" s="8">
        <v>37.799999999999997</v>
      </c>
    </row>
    <row r="35" spans="2:31" x14ac:dyDescent="0.15">
      <c r="B35" s="303" t="s">
        <v>18</v>
      </c>
      <c r="C35" s="256"/>
      <c r="D35" s="6">
        <v>619</v>
      </c>
      <c r="E35" s="6">
        <v>13</v>
      </c>
      <c r="F35" s="6">
        <v>39</v>
      </c>
      <c r="G35" s="6">
        <v>104</v>
      </c>
      <c r="H35" s="6">
        <v>129</v>
      </c>
      <c r="I35" s="6">
        <v>107</v>
      </c>
      <c r="J35" s="6">
        <v>67</v>
      </c>
      <c r="K35" s="6">
        <v>46</v>
      </c>
      <c r="L35" s="6">
        <v>31</v>
      </c>
      <c r="M35" s="6">
        <v>27</v>
      </c>
      <c r="N35" s="6">
        <v>14</v>
      </c>
      <c r="O35" s="6">
        <v>14</v>
      </c>
      <c r="P35" s="6">
        <v>6</v>
      </c>
      <c r="Q35" s="6">
        <v>1</v>
      </c>
      <c r="R35" s="6">
        <v>4</v>
      </c>
      <c r="S35" s="6">
        <v>3</v>
      </c>
      <c r="T35" s="6">
        <v>1</v>
      </c>
      <c r="U35" s="6">
        <v>2</v>
      </c>
      <c r="V35" s="6">
        <v>3</v>
      </c>
      <c r="W35" s="6">
        <v>3</v>
      </c>
      <c r="X35" s="6">
        <v>1</v>
      </c>
      <c r="Y35" s="6">
        <v>0</v>
      </c>
      <c r="Z35" s="6">
        <v>1</v>
      </c>
      <c r="AA35" s="6">
        <v>3</v>
      </c>
      <c r="AB35" s="6">
        <v>0</v>
      </c>
      <c r="AC35" s="39">
        <v>60</v>
      </c>
      <c r="AD35" s="8">
        <v>68.599999999999994</v>
      </c>
      <c r="AE35" s="8">
        <v>42.1</v>
      </c>
    </row>
    <row r="36" spans="2:31" x14ac:dyDescent="0.15">
      <c r="B36" s="303" t="s">
        <v>19</v>
      </c>
      <c r="C36" s="256"/>
      <c r="D36" s="6">
        <v>723</v>
      </c>
      <c r="E36" s="6">
        <v>16</v>
      </c>
      <c r="F36" s="6">
        <v>37</v>
      </c>
      <c r="G36" s="6">
        <v>102</v>
      </c>
      <c r="H36" s="6">
        <v>150</v>
      </c>
      <c r="I36" s="6">
        <v>116</v>
      </c>
      <c r="J36" s="6">
        <v>101</v>
      </c>
      <c r="K36" s="6">
        <v>48</v>
      </c>
      <c r="L36" s="6">
        <v>58</v>
      </c>
      <c r="M36" s="6">
        <v>40</v>
      </c>
      <c r="N36" s="6">
        <v>13</v>
      </c>
      <c r="O36" s="6">
        <v>19</v>
      </c>
      <c r="P36" s="6">
        <v>6</v>
      </c>
      <c r="Q36" s="6">
        <v>3</v>
      </c>
      <c r="R36" s="6">
        <v>4</v>
      </c>
      <c r="S36" s="6">
        <v>5</v>
      </c>
      <c r="T36" s="6">
        <v>2</v>
      </c>
      <c r="U36" s="6">
        <v>1</v>
      </c>
      <c r="V36" s="6">
        <v>0</v>
      </c>
      <c r="W36" s="6">
        <v>1</v>
      </c>
      <c r="X36" s="6">
        <v>0</v>
      </c>
      <c r="Y36" s="6">
        <v>0</v>
      </c>
      <c r="Z36" s="6">
        <v>0</v>
      </c>
      <c r="AA36" s="6">
        <v>1</v>
      </c>
      <c r="AB36" s="6">
        <v>0</v>
      </c>
      <c r="AC36" s="39">
        <v>60</v>
      </c>
      <c r="AD36" s="8">
        <v>67.900000000000006</v>
      </c>
      <c r="AE36" s="8">
        <v>28.4</v>
      </c>
    </row>
    <row r="37" spans="2:31" x14ac:dyDescent="0.15">
      <c r="B37" s="303" t="s">
        <v>20</v>
      </c>
      <c r="C37" s="256"/>
      <c r="D37" s="6">
        <v>40</v>
      </c>
      <c r="E37" s="6">
        <v>0</v>
      </c>
      <c r="F37" s="6">
        <v>1</v>
      </c>
      <c r="G37" s="6">
        <v>6</v>
      </c>
      <c r="H37" s="6">
        <v>6</v>
      </c>
      <c r="I37" s="6">
        <v>4</v>
      </c>
      <c r="J37" s="6">
        <v>5</v>
      </c>
      <c r="K37" s="6">
        <v>3</v>
      </c>
      <c r="L37" s="6">
        <v>1</v>
      </c>
      <c r="M37" s="6">
        <v>3</v>
      </c>
      <c r="N37" s="6">
        <v>1</v>
      </c>
      <c r="O37" s="6">
        <v>3</v>
      </c>
      <c r="P37" s="6">
        <v>1</v>
      </c>
      <c r="Q37" s="6">
        <v>0</v>
      </c>
      <c r="R37" s="6">
        <v>2</v>
      </c>
      <c r="S37" s="6">
        <v>1</v>
      </c>
      <c r="T37" s="6">
        <v>0</v>
      </c>
      <c r="U37" s="6">
        <v>0</v>
      </c>
      <c r="V37" s="6">
        <v>0</v>
      </c>
      <c r="W37" s="6">
        <v>2</v>
      </c>
      <c r="X37" s="6">
        <v>0</v>
      </c>
      <c r="Y37" s="6">
        <v>0</v>
      </c>
      <c r="Z37" s="6">
        <v>0</v>
      </c>
      <c r="AA37" s="6">
        <v>1</v>
      </c>
      <c r="AB37" s="6">
        <v>0</v>
      </c>
      <c r="AC37" s="39">
        <v>70</v>
      </c>
      <c r="AD37" s="8">
        <v>89.3</v>
      </c>
      <c r="AE37" s="53">
        <v>49.9</v>
      </c>
    </row>
    <row r="38" spans="2:31" x14ac:dyDescent="0.15">
      <c r="B38" s="303" t="s">
        <v>21</v>
      </c>
      <c r="C38" s="256"/>
      <c r="D38" s="6">
        <v>15</v>
      </c>
      <c r="E38" s="6">
        <v>0</v>
      </c>
      <c r="F38" s="6">
        <v>1</v>
      </c>
      <c r="G38" s="6">
        <v>1</v>
      </c>
      <c r="H38" s="6">
        <v>2</v>
      </c>
      <c r="I38" s="6">
        <v>3</v>
      </c>
      <c r="J38" s="6">
        <v>1</v>
      </c>
      <c r="K38" s="6">
        <v>0</v>
      </c>
      <c r="L38" s="6">
        <v>0</v>
      </c>
      <c r="M38" s="6">
        <v>1</v>
      </c>
      <c r="N38" s="6">
        <v>0</v>
      </c>
      <c r="O38" s="6">
        <v>3</v>
      </c>
      <c r="P38" s="6">
        <v>1</v>
      </c>
      <c r="Q38" s="6">
        <v>0</v>
      </c>
      <c r="R38" s="6">
        <v>0</v>
      </c>
      <c r="S38" s="6">
        <v>0</v>
      </c>
      <c r="T38" s="6">
        <v>1</v>
      </c>
      <c r="U38" s="6">
        <v>0</v>
      </c>
      <c r="V38" s="6">
        <v>0</v>
      </c>
      <c r="W38" s="6">
        <v>1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39">
        <v>70</v>
      </c>
      <c r="AD38" s="8">
        <v>95.4</v>
      </c>
      <c r="AE38" s="8">
        <v>47.2</v>
      </c>
    </row>
    <row r="39" spans="2:31" x14ac:dyDescent="0.15">
      <c r="B39" s="303" t="s">
        <v>22</v>
      </c>
      <c r="C39" s="256"/>
      <c r="D39" s="6">
        <v>31</v>
      </c>
      <c r="E39" s="6">
        <v>1</v>
      </c>
      <c r="F39" s="6">
        <v>1</v>
      </c>
      <c r="G39" s="6">
        <v>2</v>
      </c>
      <c r="H39" s="6">
        <v>4</v>
      </c>
      <c r="I39" s="6">
        <v>8</v>
      </c>
      <c r="J39" s="6">
        <v>0</v>
      </c>
      <c r="K39" s="6">
        <v>2</v>
      </c>
      <c r="L39" s="6">
        <v>2</v>
      </c>
      <c r="M39" s="6">
        <v>1</v>
      </c>
      <c r="N39" s="6">
        <v>1</v>
      </c>
      <c r="O39" s="6">
        <v>1</v>
      </c>
      <c r="P39" s="6">
        <v>2</v>
      </c>
      <c r="Q39" s="6">
        <v>0</v>
      </c>
      <c r="R39" s="6">
        <v>3</v>
      </c>
      <c r="S39" s="6">
        <v>0</v>
      </c>
      <c r="T39" s="6">
        <v>0</v>
      </c>
      <c r="U39" s="6">
        <v>1</v>
      </c>
      <c r="V39" s="6">
        <v>1</v>
      </c>
      <c r="W39" s="6">
        <v>0</v>
      </c>
      <c r="X39" s="6">
        <v>0</v>
      </c>
      <c r="Y39" s="6">
        <v>1</v>
      </c>
      <c r="Z39" s="6">
        <v>0</v>
      </c>
      <c r="AA39" s="6">
        <v>0</v>
      </c>
      <c r="AB39" s="6">
        <v>0</v>
      </c>
      <c r="AC39" s="39">
        <v>65</v>
      </c>
      <c r="AD39" s="8">
        <v>92.3</v>
      </c>
      <c r="AE39" s="8">
        <v>49.4</v>
      </c>
    </row>
    <row r="40" spans="2:31" x14ac:dyDescent="0.15">
      <c r="B40" s="303" t="s">
        <v>23</v>
      </c>
      <c r="C40" s="256"/>
      <c r="D40" s="6">
        <v>27</v>
      </c>
      <c r="E40" s="6">
        <v>0</v>
      </c>
      <c r="F40" s="6">
        <v>0</v>
      </c>
      <c r="G40" s="6">
        <v>3</v>
      </c>
      <c r="H40" s="6">
        <v>5</v>
      </c>
      <c r="I40" s="6">
        <v>4</v>
      </c>
      <c r="J40" s="6">
        <v>3</v>
      </c>
      <c r="K40" s="6">
        <v>4</v>
      </c>
      <c r="L40" s="6">
        <v>1</v>
      </c>
      <c r="M40" s="6">
        <v>1</v>
      </c>
      <c r="N40" s="6">
        <v>4</v>
      </c>
      <c r="O40" s="6">
        <v>1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1</v>
      </c>
      <c r="AB40" s="6">
        <v>0</v>
      </c>
      <c r="AC40" s="47">
        <v>70</v>
      </c>
      <c r="AD40" s="54">
        <v>81.900000000000006</v>
      </c>
      <c r="AE40" s="54">
        <v>42.6</v>
      </c>
    </row>
    <row r="41" spans="2:31" x14ac:dyDescent="0.15">
      <c r="B41" s="303" t="s">
        <v>24</v>
      </c>
      <c r="C41" s="256"/>
      <c r="D41" s="6">
        <v>94</v>
      </c>
      <c r="E41" s="6">
        <v>1</v>
      </c>
      <c r="F41" s="6">
        <v>3</v>
      </c>
      <c r="G41" s="6">
        <v>10</v>
      </c>
      <c r="H41" s="6">
        <v>20</v>
      </c>
      <c r="I41" s="6">
        <v>16</v>
      </c>
      <c r="J41" s="6">
        <v>1</v>
      </c>
      <c r="K41" s="6">
        <v>8</v>
      </c>
      <c r="L41" s="6">
        <v>4</v>
      </c>
      <c r="M41" s="6">
        <v>10</v>
      </c>
      <c r="N41" s="6">
        <v>4</v>
      </c>
      <c r="O41" s="6">
        <v>6</v>
      </c>
      <c r="P41" s="6">
        <v>3</v>
      </c>
      <c r="Q41" s="6">
        <v>2</v>
      </c>
      <c r="R41" s="6">
        <v>0</v>
      </c>
      <c r="S41" s="6">
        <v>2</v>
      </c>
      <c r="T41" s="6">
        <v>0</v>
      </c>
      <c r="U41" s="6">
        <v>0</v>
      </c>
      <c r="V41" s="6">
        <v>1</v>
      </c>
      <c r="W41" s="6">
        <v>0</v>
      </c>
      <c r="X41" s="6">
        <v>0</v>
      </c>
      <c r="Y41" s="6">
        <v>0</v>
      </c>
      <c r="Z41" s="6">
        <v>0</v>
      </c>
      <c r="AA41" s="6">
        <v>3</v>
      </c>
      <c r="AB41" s="6">
        <v>0</v>
      </c>
      <c r="AC41" s="39">
        <v>63.5</v>
      </c>
      <c r="AD41" s="8">
        <v>84.2</v>
      </c>
      <c r="AE41" s="8">
        <v>50</v>
      </c>
    </row>
    <row r="42" spans="2:31" x14ac:dyDescent="0.15">
      <c r="B42" s="303" t="s">
        <v>25</v>
      </c>
      <c r="C42" s="256"/>
      <c r="D42" s="6">
        <v>78</v>
      </c>
      <c r="E42" s="6">
        <v>0</v>
      </c>
      <c r="F42" s="6">
        <v>3</v>
      </c>
      <c r="G42" s="6">
        <v>5</v>
      </c>
      <c r="H42" s="6">
        <v>12</v>
      </c>
      <c r="I42" s="6">
        <v>10</v>
      </c>
      <c r="J42" s="6">
        <v>12</v>
      </c>
      <c r="K42" s="6">
        <v>7</v>
      </c>
      <c r="L42" s="6">
        <v>3</v>
      </c>
      <c r="M42" s="6">
        <v>11</v>
      </c>
      <c r="N42" s="6">
        <v>2</v>
      </c>
      <c r="O42" s="6">
        <v>5</v>
      </c>
      <c r="P42" s="6">
        <v>1</v>
      </c>
      <c r="Q42" s="6">
        <v>1</v>
      </c>
      <c r="R42" s="6">
        <v>1</v>
      </c>
      <c r="S42" s="6">
        <v>1</v>
      </c>
      <c r="T42" s="6">
        <v>1</v>
      </c>
      <c r="U42" s="6">
        <v>1</v>
      </c>
      <c r="V42" s="6">
        <v>0</v>
      </c>
      <c r="W42" s="6">
        <v>1</v>
      </c>
      <c r="X42" s="6">
        <v>0</v>
      </c>
      <c r="Y42" s="6">
        <v>0</v>
      </c>
      <c r="Z42" s="6">
        <v>1</v>
      </c>
      <c r="AA42" s="6">
        <v>0</v>
      </c>
      <c r="AB42" s="6">
        <v>0</v>
      </c>
      <c r="AC42" s="39">
        <v>76.5</v>
      </c>
      <c r="AD42" s="8">
        <v>85.1</v>
      </c>
      <c r="AE42" s="8">
        <v>39.299999999999997</v>
      </c>
    </row>
    <row r="43" spans="2:31" x14ac:dyDescent="0.15">
      <c r="B43" s="303" t="s">
        <v>26</v>
      </c>
      <c r="C43" s="256"/>
      <c r="D43" s="6">
        <v>143</v>
      </c>
      <c r="E43" s="6">
        <v>1</v>
      </c>
      <c r="F43" s="6">
        <v>2</v>
      </c>
      <c r="G43" s="6">
        <v>24</v>
      </c>
      <c r="H43" s="6">
        <v>41</v>
      </c>
      <c r="I43" s="6">
        <v>19</v>
      </c>
      <c r="J43" s="6">
        <v>8</v>
      </c>
      <c r="K43" s="6">
        <v>10</v>
      </c>
      <c r="L43" s="6">
        <v>6</v>
      </c>
      <c r="M43" s="6">
        <v>11</v>
      </c>
      <c r="N43" s="6">
        <v>5</v>
      </c>
      <c r="O43" s="6">
        <v>4</v>
      </c>
      <c r="P43" s="6">
        <v>3</v>
      </c>
      <c r="Q43" s="6">
        <v>0</v>
      </c>
      <c r="R43" s="6">
        <v>3</v>
      </c>
      <c r="S43" s="6">
        <v>1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0</v>
      </c>
      <c r="Z43" s="6">
        <v>0</v>
      </c>
      <c r="AA43" s="6">
        <v>0</v>
      </c>
      <c r="AB43" s="6">
        <v>0</v>
      </c>
      <c r="AC43" s="39">
        <v>60</v>
      </c>
      <c r="AD43" s="8">
        <v>73.599999999999994</v>
      </c>
      <c r="AE43" s="8">
        <v>36.700000000000003</v>
      </c>
    </row>
    <row r="44" spans="2:31" x14ac:dyDescent="0.15">
      <c r="B44" s="303" t="s">
        <v>27</v>
      </c>
      <c r="C44" s="256"/>
      <c r="D44" s="6">
        <v>236</v>
      </c>
      <c r="E44" s="6">
        <v>0</v>
      </c>
      <c r="F44" s="6">
        <v>3</v>
      </c>
      <c r="G44" s="6">
        <v>30</v>
      </c>
      <c r="H44" s="6">
        <v>67</v>
      </c>
      <c r="I44" s="6">
        <v>44</v>
      </c>
      <c r="J44" s="6">
        <v>25</v>
      </c>
      <c r="K44" s="6">
        <v>13</v>
      </c>
      <c r="L44" s="6">
        <v>13</v>
      </c>
      <c r="M44" s="6">
        <v>14</v>
      </c>
      <c r="N44" s="6">
        <v>9</v>
      </c>
      <c r="O44" s="6">
        <v>7</v>
      </c>
      <c r="P44" s="6">
        <v>3</v>
      </c>
      <c r="Q44" s="6">
        <v>0</v>
      </c>
      <c r="R44" s="6">
        <v>3</v>
      </c>
      <c r="S44" s="6">
        <v>1</v>
      </c>
      <c r="T44" s="6">
        <v>2</v>
      </c>
      <c r="U44" s="6">
        <v>0</v>
      </c>
      <c r="V44" s="6">
        <v>1</v>
      </c>
      <c r="W44" s="6">
        <v>0</v>
      </c>
      <c r="X44" s="6">
        <v>0</v>
      </c>
      <c r="Y44" s="6">
        <v>0</v>
      </c>
      <c r="Z44" s="6">
        <v>1</v>
      </c>
      <c r="AA44" s="6">
        <v>0</v>
      </c>
      <c r="AB44" s="6">
        <v>0</v>
      </c>
      <c r="AC44" s="39">
        <v>60</v>
      </c>
      <c r="AD44" s="8">
        <v>70.599999999999994</v>
      </c>
      <c r="AE44" s="8">
        <v>30.3</v>
      </c>
    </row>
    <row r="45" spans="2:31" x14ac:dyDescent="0.15">
      <c r="B45" s="303" t="s">
        <v>28</v>
      </c>
      <c r="C45" s="256"/>
      <c r="D45" s="6">
        <v>325</v>
      </c>
      <c r="E45" s="6">
        <v>2</v>
      </c>
      <c r="F45" s="6">
        <v>8</v>
      </c>
      <c r="G45" s="6">
        <v>28</v>
      </c>
      <c r="H45" s="6">
        <v>103</v>
      </c>
      <c r="I45" s="6">
        <v>52</v>
      </c>
      <c r="J45" s="6">
        <v>25</v>
      </c>
      <c r="K45" s="6">
        <v>19</v>
      </c>
      <c r="L45" s="6">
        <v>19</v>
      </c>
      <c r="M45" s="6">
        <v>16</v>
      </c>
      <c r="N45" s="6">
        <v>14</v>
      </c>
      <c r="O45" s="6">
        <v>14</v>
      </c>
      <c r="P45" s="6">
        <v>2</v>
      </c>
      <c r="Q45" s="6">
        <v>3</v>
      </c>
      <c r="R45" s="6">
        <v>3</v>
      </c>
      <c r="S45" s="6">
        <v>5</v>
      </c>
      <c r="T45" s="6">
        <v>0</v>
      </c>
      <c r="U45" s="6">
        <v>0</v>
      </c>
      <c r="V45" s="6">
        <v>3</v>
      </c>
      <c r="W45" s="6">
        <v>2</v>
      </c>
      <c r="X45" s="6">
        <v>2</v>
      </c>
      <c r="Y45" s="6">
        <v>1</v>
      </c>
      <c r="Z45" s="6">
        <v>1</v>
      </c>
      <c r="AA45" s="6">
        <v>3</v>
      </c>
      <c r="AB45" s="6">
        <v>0</v>
      </c>
      <c r="AC45" s="39">
        <v>60</v>
      </c>
      <c r="AD45" s="8">
        <v>77.3</v>
      </c>
      <c r="AE45" s="8">
        <v>46.3</v>
      </c>
    </row>
    <row r="46" spans="2:31" x14ac:dyDescent="0.15">
      <c r="B46" s="303" t="s">
        <v>29</v>
      </c>
      <c r="C46" s="256"/>
      <c r="D46" s="6">
        <v>79</v>
      </c>
      <c r="E46" s="6">
        <v>2</v>
      </c>
      <c r="F46" s="6">
        <v>3</v>
      </c>
      <c r="G46" s="6">
        <v>15</v>
      </c>
      <c r="H46" s="6">
        <v>13</v>
      </c>
      <c r="I46" s="6">
        <v>7</v>
      </c>
      <c r="J46" s="6">
        <v>4</v>
      </c>
      <c r="K46" s="6">
        <v>3</v>
      </c>
      <c r="L46" s="6">
        <v>10</v>
      </c>
      <c r="M46" s="6">
        <v>8</v>
      </c>
      <c r="N46" s="6">
        <v>5</v>
      </c>
      <c r="O46" s="6">
        <v>4</v>
      </c>
      <c r="P46" s="6">
        <v>2</v>
      </c>
      <c r="Q46" s="6">
        <v>1</v>
      </c>
      <c r="R46" s="6">
        <v>1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1</v>
      </c>
      <c r="AA46" s="6">
        <v>0</v>
      </c>
      <c r="AB46" s="6">
        <v>0</v>
      </c>
      <c r="AC46" s="39">
        <v>67</v>
      </c>
      <c r="AD46" s="8">
        <v>76.7</v>
      </c>
      <c r="AE46" s="8">
        <v>36.1</v>
      </c>
    </row>
    <row r="47" spans="2:31" x14ac:dyDescent="0.15">
      <c r="B47" s="303" t="s">
        <v>30</v>
      </c>
      <c r="C47" s="256"/>
      <c r="D47" s="6">
        <v>129</v>
      </c>
      <c r="E47" s="6">
        <v>1</v>
      </c>
      <c r="F47" s="6">
        <v>9</v>
      </c>
      <c r="G47" s="6">
        <v>20</v>
      </c>
      <c r="H47" s="6">
        <v>22</v>
      </c>
      <c r="I47" s="6">
        <v>19</v>
      </c>
      <c r="J47" s="6">
        <v>10</v>
      </c>
      <c r="K47" s="6">
        <v>6</v>
      </c>
      <c r="L47" s="6">
        <v>7</v>
      </c>
      <c r="M47" s="6">
        <v>13</v>
      </c>
      <c r="N47" s="6">
        <v>3</v>
      </c>
      <c r="O47" s="6">
        <v>6</v>
      </c>
      <c r="P47" s="6">
        <v>0</v>
      </c>
      <c r="Q47" s="6">
        <v>2</v>
      </c>
      <c r="R47" s="6">
        <v>2</v>
      </c>
      <c r="S47" s="6">
        <v>0</v>
      </c>
      <c r="T47" s="6">
        <v>1</v>
      </c>
      <c r="U47" s="6">
        <v>0</v>
      </c>
      <c r="V47" s="6">
        <v>0</v>
      </c>
      <c r="W47" s="6">
        <v>2</v>
      </c>
      <c r="X47" s="6">
        <v>1</v>
      </c>
      <c r="Y47" s="6">
        <v>2</v>
      </c>
      <c r="Z47" s="6">
        <v>0</v>
      </c>
      <c r="AA47" s="6">
        <v>3</v>
      </c>
      <c r="AB47" s="6">
        <v>0</v>
      </c>
      <c r="AC47" s="39">
        <v>65</v>
      </c>
      <c r="AD47" s="8">
        <v>81.8</v>
      </c>
      <c r="AE47" s="8">
        <v>52.8</v>
      </c>
    </row>
    <row r="48" spans="2:31" x14ac:dyDescent="0.15">
      <c r="B48" s="303" t="s">
        <v>31</v>
      </c>
      <c r="C48" s="256"/>
      <c r="D48" s="6">
        <v>137</v>
      </c>
      <c r="E48" s="6">
        <v>3</v>
      </c>
      <c r="F48" s="6">
        <v>1</v>
      </c>
      <c r="G48" s="6">
        <v>12</v>
      </c>
      <c r="H48" s="6">
        <v>31</v>
      </c>
      <c r="I48" s="6">
        <v>27</v>
      </c>
      <c r="J48" s="6">
        <v>19</v>
      </c>
      <c r="K48" s="6">
        <v>13</v>
      </c>
      <c r="L48" s="6">
        <v>13</v>
      </c>
      <c r="M48" s="6">
        <v>8</v>
      </c>
      <c r="N48" s="6">
        <v>2</v>
      </c>
      <c r="O48" s="6">
        <v>1</v>
      </c>
      <c r="P48" s="6">
        <v>2</v>
      </c>
      <c r="Q48" s="6">
        <v>0</v>
      </c>
      <c r="R48" s="6">
        <v>0</v>
      </c>
      <c r="S48" s="6">
        <v>1</v>
      </c>
      <c r="T48" s="6">
        <v>0</v>
      </c>
      <c r="U48" s="6">
        <v>0</v>
      </c>
      <c r="V48" s="6">
        <v>1</v>
      </c>
      <c r="W48" s="6">
        <v>1</v>
      </c>
      <c r="X48" s="6">
        <v>1</v>
      </c>
      <c r="Y48" s="6">
        <v>1</v>
      </c>
      <c r="Z48" s="6">
        <v>0</v>
      </c>
      <c r="AA48" s="6">
        <v>0</v>
      </c>
      <c r="AB48" s="6">
        <v>0</v>
      </c>
      <c r="AC48" s="39">
        <v>65</v>
      </c>
      <c r="AD48" s="8">
        <v>73.099999999999994</v>
      </c>
      <c r="AE48" s="8">
        <v>32.6</v>
      </c>
    </row>
    <row r="49" spans="2:31" x14ac:dyDescent="0.15">
      <c r="B49" s="303" t="s">
        <v>32</v>
      </c>
      <c r="C49" s="256"/>
      <c r="D49" s="6">
        <v>574</v>
      </c>
      <c r="E49" s="6">
        <v>6</v>
      </c>
      <c r="F49" s="6">
        <v>11</v>
      </c>
      <c r="G49" s="6">
        <v>49</v>
      </c>
      <c r="H49" s="6">
        <v>161</v>
      </c>
      <c r="I49" s="6">
        <v>122</v>
      </c>
      <c r="J49" s="6">
        <v>70</v>
      </c>
      <c r="K49" s="6">
        <v>30</v>
      </c>
      <c r="L49" s="6">
        <v>38</v>
      </c>
      <c r="M49" s="6">
        <v>38</v>
      </c>
      <c r="N49" s="6">
        <v>15</v>
      </c>
      <c r="O49" s="6">
        <v>10</v>
      </c>
      <c r="P49" s="6">
        <v>5</v>
      </c>
      <c r="Q49" s="6">
        <v>5</v>
      </c>
      <c r="R49" s="6">
        <v>4</v>
      </c>
      <c r="S49" s="6">
        <v>1</v>
      </c>
      <c r="T49" s="6">
        <v>1</v>
      </c>
      <c r="U49" s="6">
        <v>2</v>
      </c>
      <c r="V49" s="6">
        <v>0</v>
      </c>
      <c r="W49" s="6">
        <v>2</v>
      </c>
      <c r="X49" s="6">
        <v>0</v>
      </c>
      <c r="Y49" s="6">
        <v>1</v>
      </c>
      <c r="Z49" s="6">
        <v>1</v>
      </c>
      <c r="AA49" s="6">
        <v>2</v>
      </c>
      <c r="AB49" s="6">
        <v>0</v>
      </c>
      <c r="AC49" s="39">
        <v>60</v>
      </c>
      <c r="AD49" s="8">
        <v>70.7</v>
      </c>
      <c r="AE49" s="8">
        <v>30.5</v>
      </c>
    </row>
    <row r="50" spans="2:31" x14ac:dyDescent="0.15">
      <c r="B50" s="303" t="s">
        <v>33</v>
      </c>
      <c r="C50" s="256"/>
      <c r="D50" s="6">
        <v>379</v>
      </c>
      <c r="E50" s="6">
        <v>4</v>
      </c>
      <c r="F50" s="6">
        <v>12</v>
      </c>
      <c r="G50" s="6">
        <v>32</v>
      </c>
      <c r="H50" s="6">
        <v>87</v>
      </c>
      <c r="I50" s="6">
        <v>68</v>
      </c>
      <c r="J50" s="6">
        <v>37</v>
      </c>
      <c r="K50" s="6">
        <v>26</v>
      </c>
      <c r="L50" s="6">
        <v>30</v>
      </c>
      <c r="M50" s="6">
        <v>31</v>
      </c>
      <c r="N50" s="6">
        <v>14</v>
      </c>
      <c r="O50" s="6">
        <v>6</v>
      </c>
      <c r="P50" s="6">
        <v>6</v>
      </c>
      <c r="Q50" s="6">
        <v>5</v>
      </c>
      <c r="R50" s="6">
        <v>5</v>
      </c>
      <c r="S50" s="6">
        <v>2</v>
      </c>
      <c r="T50" s="6">
        <v>4</v>
      </c>
      <c r="U50" s="6">
        <v>1</v>
      </c>
      <c r="V50" s="6">
        <v>3</v>
      </c>
      <c r="W50" s="6">
        <v>1</v>
      </c>
      <c r="X50" s="6">
        <v>2</v>
      </c>
      <c r="Y50" s="6">
        <v>1</v>
      </c>
      <c r="Z50" s="6">
        <v>0</v>
      </c>
      <c r="AA50" s="6">
        <v>2</v>
      </c>
      <c r="AB50" s="6">
        <v>0</v>
      </c>
      <c r="AC50" s="39">
        <v>65</v>
      </c>
      <c r="AD50" s="8">
        <v>76.8</v>
      </c>
      <c r="AE50" s="8">
        <v>37.700000000000003</v>
      </c>
    </row>
    <row r="51" spans="2:31" x14ac:dyDescent="0.15">
      <c r="B51" s="303" t="s">
        <v>34</v>
      </c>
      <c r="C51" s="256"/>
      <c r="D51" s="6">
        <v>101</v>
      </c>
      <c r="E51" s="6">
        <v>1</v>
      </c>
      <c r="F51" s="6">
        <v>2</v>
      </c>
      <c r="G51" s="6">
        <v>11</v>
      </c>
      <c r="H51" s="6">
        <v>22</v>
      </c>
      <c r="I51" s="6">
        <v>16</v>
      </c>
      <c r="J51" s="6">
        <v>12</v>
      </c>
      <c r="K51" s="6">
        <v>7</v>
      </c>
      <c r="L51" s="6">
        <v>8</v>
      </c>
      <c r="M51" s="6">
        <v>9</v>
      </c>
      <c r="N51" s="6">
        <v>3</v>
      </c>
      <c r="O51" s="6">
        <v>4</v>
      </c>
      <c r="P51" s="6">
        <v>2</v>
      </c>
      <c r="Q51" s="6">
        <v>1</v>
      </c>
      <c r="R51" s="6">
        <v>1</v>
      </c>
      <c r="S51" s="6">
        <v>0</v>
      </c>
      <c r="T51" s="6">
        <v>0</v>
      </c>
      <c r="U51" s="6">
        <v>0</v>
      </c>
      <c r="V51" s="6">
        <v>0</v>
      </c>
      <c r="W51" s="6">
        <v>1</v>
      </c>
      <c r="X51" s="6">
        <v>0</v>
      </c>
      <c r="Y51" s="6">
        <v>0</v>
      </c>
      <c r="Z51" s="6">
        <v>0</v>
      </c>
      <c r="AA51" s="6">
        <v>1</v>
      </c>
      <c r="AB51" s="6">
        <v>0</v>
      </c>
      <c r="AC51" s="39">
        <v>65</v>
      </c>
      <c r="AD51" s="8">
        <v>75.099999999999994</v>
      </c>
      <c r="AE51" s="8">
        <v>35.5</v>
      </c>
    </row>
    <row r="52" spans="2:31" x14ac:dyDescent="0.15">
      <c r="B52" s="303" t="s">
        <v>35</v>
      </c>
      <c r="C52" s="256"/>
      <c r="D52" s="6">
        <v>68</v>
      </c>
      <c r="E52" s="6">
        <v>2</v>
      </c>
      <c r="F52" s="6">
        <v>1</v>
      </c>
      <c r="G52" s="6">
        <v>5</v>
      </c>
      <c r="H52" s="6">
        <v>14</v>
      </c>
      <c r="I52" s="6">
        <v>8</v>
      </c>
      <c r="J52" s="6">
        <v>8</v>
      </c>
      <c r="K52" s="6">
        <v>6</v>
      </c>
      <c r="L52" s="6">
        <v>1</v>
      </c>
      <c r="M52" s="6">
        <v>8</v>
      </c>
      <c r="N52" s="6">
        <v>5</v>
      </c>
      <c r="O52" s="6">
        <v>3</v>
      </c>
      <c r="P52" s="6">
        <v>2</v>
      </c>
      <c r="Q52" s="6">
        <v>3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1</v>
      </c>
      <c r="X52" s="6">
        <v>0</v>
      </c>
      <c r="Y52" s="6">
        <v>1</v>
      </c>
      <c r="Z52" s="6">
        <v>0</v>
      </c>
      <c r="AA52" s="6">
        <v>0</v>
      </c>
      <c r="AB52" s="6">
        <v>0</v>
      </c>
      <c r="AC52" s="39">
        <v>70</v>
      </c>
      <c r="AD52" s="8">
        <v>81</v>
      </c>
      <c r="AE52" s="8">
        <v>38.299999999999997</v>
      </c>
    </row>
    <row r="53" spans="2:31" x14ac:dyDescent="0.15">
      <c r="B53" s="303" t="s">
        <v>36</v>
      </c>
      <c r="C53" s="256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39">
        <v>108</v>
      </c>
      <c r="AD53" s="8">
        <v>108</v>
      </c>
      <c r="AE53" s="8">
        <v>0</v>
      </c>
    </row>
    <row r="54" spans="2:31" x14ac:dyDescent="0.15">
      <c r="B54" s="303" t="s">
        <v>37</v>
      </c>
      <c r="C54" s="25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39">
        <v>0</v>
      </c>
      <c r="AD54" s="8">
        <v>0</v>
      </c>
      <c r="AE54" s="8">
        <v>0</v>
      </c>
    </row>
    <row r="55" spans="2:31" x14ac:dyDescent="0.15">
      <c r="B55" s="303" t="s">
        <v>38</v>
      </c>
      <c r="C55" s="256"/>
      <c r="D55" s="6">
        <v>47</v>
      </c>
      <c r="E55" s="6">
        <v>0</v>
      </c>
      <c r="F55" s="6">
        <v>1</v>
      </c>
      <c r="G55" s="6">
        <v>2</v>
      </c>
      <c r="H55" s="6">
        <v>5</v>
      </c>
      <c r="I55" s="6">
        <v>9</v>
      </c>
      <c r="J55" s="6">
        <v>5</v>
      </c>
      <c r="K55" s="6">
        <v>5</v>
      </c>
      <c r="L55" s="6">
        <v>7</v>
      </c>
      <c r="M55" s="6">
        <v>3</v>
      </c>
      <c r="N55" s="6">
        <v>3</v>
      </c>
      <c r="O55" s="6">
        <v>3</v>
      </c>
      <c r="P55" s="6">
        <v>2</v>
      </c>
      <c r="Q55" s="6">
        <v>0</v>
      </c>
      <c r="R55" s="6">
        <v>1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1</v>
      </c>
      <c r="AB55" s="6">
        <v>0</v>
      </c>
      <c r="AC55" s="39">
        <v>80</v>
      </c>
      <c r="AD55" s="8">
        <v>85</v>
      </c>
      <c r="AE55" s="8">
        <v>36.1</v>
      </c>
    </row>
    <row r="56" spans="2:31" x14ac:dyDescent="0.15">
      <c r="B56" s="303" t="s">
        <v>39</v>
      </c>
      <c r="C56" s="256"/>
      <c r="D56" s="6">
        <v>73</v>
      </c>
      <c r="E56" s="6">
        <v>0</v>
      </c>
      <c r="F56" s="6">
        <v>3</v>
      </c>
      <c r="G56" s="6">
        <v>8</v>
      </c>
      <c r="H56" s="6">
        <v>14</v>
      </c>
      <c r="I56" s="6">
        <v>14</v>
      </c>
      <c r="J56" s="6">
        <v>8</v>
      </c>
      <c r="K56" s="6">
        <v>6</v>
      </c>
      <c r="L56" s="6">
        <v>5</v>
      </c>
      <c r="M56" s="6">
        <v>7</v>
      </c>
      <c r="N56" s="6">
        <v>3</v>
      </c>
      <c r="O56" s="6">
        <v>1</v>
      </c>
      <c r="P56" s="6">
        <v>2</v>
      </c>
      <c r="Q56" s="6">
        <v>0</v>
      </c>
      <c r="R56" s="6">
        <v>1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1</v>
      </c>
      <c r="AA56" s="6">
        <v>0</v>
      </c>
      <c r="AB56" s="6">
        <v>0</v>
      </c>
      <c r="AC56" s="39">
        <v>65</v>
      </c>
      <c r="AD56" s="8">
        <v>73</v>
      </c>
      <c r="AE56" s="8">
        <v>32</v>
      </c>
    </row>
    <row r="57" spans="2:31" x14ac:dyDescent="0.15">
      <c r="B57" s="303" t="s">
        <v>40</v>
      </c>
      <c r="C57" s="256"/>
      <c r="D57" s="6">
        <v>18</v>
      </c>
      <c r="E57" s="6">
        <v>1</v>
      </c>
      <c r="F57" s="6">
        <v>1</v>
      </c>
      <c r="G57" s="6">
        <v>2</v>
      </c>
      <c r="H57" s="6">
        <v>3</v>
      </c>
      <c r="I57" s="6">
        <v>2</v>
      </c>
      <c r="J57" s="6">
        <v>1</v>
      </c>
      <c r="K57" s="6">
        <v>1</v>
      </c>
      <c r="L57" s="6">
        <v>0</v>
      </c>
      <c r="M57" s="6">
        <v>5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1</v>
      </c>
      <c r="T57" s="6">
        <v>1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39">
        <v>67.5</v>
      </c>
      <c r="AD57" s="8">
        <v>78.3</v>
      </c>
      <c r="AE57" s="8">
        <v>41.3</v>
      </c>
    </row>
    <row r="58" spans="2:31" x14ac:dyDescent="0.15">
      <c r="B58" s="303" t="s">
        <v>41</v>
      </c>
      <c r="C58" s="256"/>
      <c r="D58" s="6">
        <v>14</v>
      </c>
      <c r="E58" s="6">
        <v>1</v>
      </c>
      <c r="F58" s="6">
        <v>0</v>
      </c>
      <c r="G58" s="6">
        <v>1</v>
      </c>
      <c r="H58" s="6">
        <v>3</v>
      </c>
      <c r="I58" s="6">
        <v>2</v>
      </c>
      <c r="J58" s="6">
        <v>0</v>
      </c>
      <c r="K58" s="6">
        <v>2</v>
      </c>
      <c r="L58" s="6">
        <v>0</v>
      </c>
      <c r="M58" s="6">
        <v>1</v>
      </c>
      <c r="N58" s="6">
        <v>0</v>
      </c>
      <c r="O58" s="6">
        <v>2</v>
      </c>
      <c r="P58" s="6">
        <v>0</v>
      </c>
      <c r="Q58" s="6">
        <v>0</v>
      </c>
      <c r="R58" s="6">
        <v>0</v>
      </c>
      <c r="S58" s="6">
        <v>0</v>
      </c>
      <c r="T58" s="6">
        <v>1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1</v>
      </c>
      <c r="AB58" s="6">
        <v>0</v>
      </c>
      <c r="AC58" s="39">
        <v>74</v>
      </c>
      <c r="AD58" s="8">
        <v>95</v>
      </c>
      <c r="AE58" s="8">
        <v>66.2</v>
      </c>
    </row>
    <row r="59" spans="2:31" x14ac:dyDescent="0.15">
      <c r="B59" s="303" t="s">
        <v>42</v>
      </c>
      <c r="C59" s="256"/>
      <c r="D59" s="6">
        <v>12</v>
      </c>
      <c r="E59" s="6">
        <v>0</v>
      </c>
      <c r="F59" s="6">
        <v>0</v>
      </c>
      <c r="G59" s="6">
        <v>1</v>
      </c>
      <c r="H59" s="6">
        <v>2</v>
      </c>
      <c r="I59" s="6">
        <v>2</v>
      </c>
      <c r="J59" s="6">
        <v>0</v>
      </c>
      <c r="K59" s="6">
        <v>3</v>
      </c>
      <c r="L59" s="6">
        <v>0</v>
      </c>
      <c r="M59" s="6">
        <v>1</v>
      </c>
      <c r="N59" s="6">
        <v>0</v>
      </c>
      <c r="O59" s="6">
        <v>2</v>
      </c>
      <c r="P59" s="6">
        <v>0</v>
      </c>
      <c r="Q59" s="6">
        <v>0</v>
      </c>
      <c r="R59" s="6">
        <v>1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39">
        <v>80</v>
      </c>
      <c r="AD59" s="8">
        <v>84</v>
      </c>
      <c r="AE59" s="8">
        <v>31.8</v>
      </c>
    </row>
    <row r="60" spans="2:31" x14ac:dyDescent="0.15">
      <c r="B60" s="303" t="s">
        <v>43</v>
      </c>
      <c r="C60" s="256"/>
      <c r="D60" s="6">
        <v>20</v>
      </c>
      <c r="E60" s="6">
        <v>0</v>
      </c>
      <c r="F60" s="6">
        <v>1</v>
      </c>
      <c r="G60" s="6">
        <v>5</v>
      </c>
      <c r="H60" s="6">
        <v>6</v>
      </c>
      <c r="I60" s="6">
        <v>2</v>
      </c>
      <c r="J60" s="6">
        <v>2</v>
      </c>
      <c r="K60" s="6">
        <v>1</v>
      </c>
      <c r="L60" s="6">
        <v>1</v>
      </c>
      <c r="M60" s="6">
        <v>1</v>
      </c>
      <c r="N60" s="6">
        <v>0</v>
      </c>
      <c r="O60" s="6">
        <v>0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39">
        <v>56</v>
      </c>
      <c r="AD60" s="8">
        <v>62.8</v>
      </c>
      <c r="AE60" s="8">
        <v>24.5</v>
      </c>
    </row>
    <row r="61" spans="2:31" x14ac:dyDescent="0.15">
      <c r="B61" s="303" t="s">
        <v>44</v>
      </c>
      <c r="C61" s="256"/>
      <c r="D61" s="6">
        <v>4</v>
      </c>
      <c r="E61" s="209">
        <v>0</v>
      </c>
      <c r="F61" s="209">
        <v>1</v>
      </c>
      <c r="G61" s="209">
        <v>0</v>
      </c>
      <c r="H61" s="209">
        <v>1</v>
      </c>
      <c r="I61" s="209">
        <v>1</v>
      </c>
      <c r="J61" s="209">
        <v>0</v>
      </c>
      <c r="K61" s="209">
        <v>0</v>
      </c>
      <c r="L61" s="209">
        <v>0</v>
      </c>
      <c r="M61" s="209">
        <v>0</v>
      </c>
      <c r="N61" s="209">
        <v>0</v>
      </c>
      <c r="O61" s="209">
        <v>0</v>
      </c>
      <c r="P61" s="209">
        <v>0</v>
      </c>
      <c r="Q61" s="209">
        <v>0</v>
      </c>
      <c r="R61" s="209">
        <v>0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0</v>
      </c>
      <c r="Y61" s="209">
        <v>1</v>
      </c>
      <c r="Z61" s="209">
        <v>0</v>
      </c>
      <c r="AA61" s="209">
        <v>0</v>
      </c>
      <c r="AB61" s="209">
        <v>0</v>
      </c>
      <c r="AC61" s="45">
        <v>55</v>
      </c>
      <c r="AD61" s="53">
        <v>90.9</v>
      </c>
      <c r="AE61" s="53">
        <v>77.400000000000006</v>
      </c>
    </row>
    <row r="62" spans="2:31" x14ac:dyDescent="0.15">
      <c r="B62" s="303" t="s">
        <v>45</v>
      </c>
      <c r="C62" s="256"/>
      <c r="D62" s="6">
        <v>197</v>
      </c>
      <c r="E62" s="6">
        <v>2</v>
      </c>
      <c r="F62" s="6">
        <v>3</v>
      </c>
      <c r="G62" s="6">
        <v>16</v>
      </c>
      <c r="H62" s="6">
        <v>44</v>
      </c>
      <c r="I62" s="6">
        <v>45</v>
      </c>
      <c r="J62" s="6">
        <v>20</v>
      </c>
      <c r="K62" s="6">
        <v>11</v>
      </c>
      <c r="L62" s="6">
        <v>13</v>
      </c>
      <c r="M62" s="6">
        <v>15</v>
      </c>
      <c r="N62" s="6">
        <v>9</v>
      </c>
      <c r="O62" s="6">
        <v>7</v>
      </c>
      <c r="P62" s="6">
        <v>6</v>
      </c>
      <c r="Q62" s="6">
        <v>1</v>
      </c>
      <c r="R62" s="6">
        <v>1</v>
      </c>
      <c r="S62" s="6">
        <v>2</v>
      </c>
      <c r="T62" s="6">
        <v>1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1</v>
      </c>
      <c r="AB62" s="6">
        <v>0</v>
      </c>
      <c r="AC62" s="39">
        <v>61</v>
      </c>
      <c r="AD62" s="8">
        <v>74.400000000000006</v>
      </c>
      <c r="AE62" s="8">
        <v>31.2</v>
      </c>
    </row>
    <row r="63" spans="2:31" x14ac:dyDescent="0.15">
      <c r="B63" s="303" t="s">
        <v>46</v>
      </c>
      <c r="C63" s="256"/>
      <c r="D63" s="6">
        <v>21</v>
      </c>
      <c r="E63" s="6">
        <v>0</v>
      </c>
      <c r="F63" s="6">
        <v>0</v>
      </c>
      <c r="G63" s="6">
        <v>2</v>
      </c>
      <c r="H63" s="6">
        <v>3</v>
      </c>
      <c r="I63" s="6">
        <v>4</v>
      </c>
      <c r="J63" s="6">
        <v>4</v>
      </c>
      <c r="K63" s="6">
        <v>0</v>
      </c>
      <c r="L63" s="6">
        <v>2</v>
      </c>
      <c r="M63" s="6">
        <v>0</v>
      </c>
      <c r="N63" s="6">
        <v>1</v>
      </c>
      <c r="O63" s="6">
        <v>1</v>
      </c>
      <c r="P63" s="6">
        <v>1</v>
      </c>
      <c r="Q63" s="6">
        <v>0</v>
      </c>
      <c r="R63" s="6">
        <v>0</v>
      </c>
      <c r="S63" s="6">
        <v>1</v>
      </c>
      <c r="T63" s="6">
        <v>0</v>
      </c>
      <c r="U63" s="6">
        <v>0</v>
      </c>
      <c r="V63" s="6">
        <v>1</v>
      </c>
      <c r="W63" s="6">
        <v>0</v>
      </c>
      <c r="X63" s="6">
        <v>0</v>
      </c>
      <c r="Y63" s="6">
        <v>0</v>
      </c>
      <c r="Z63" s="6">
        <v>0</v>
      </c>
      <c r="AA63" s="6">
        <v>1</v>
      </c>
      <c r="AB63" s="6">
        <v>0</v>
      </c>
      <c r="AC63" s="39">
        <v>70</v>
      </c>
      <c r="AD63" s="8">
        <v>91.4</v>
      </c>
      <c r="AE63" s="8">
        <v>51</v>
      </c>
    </row>
    <row r="64" spans="2:31" x14ac:dyDescent="0.15">
      <c r="B64" s="303" t="s">
        <v>47</v>
      </c>
      <c r="C64" s="256"/>
      <c r="D64" s="6">
        <v>30</v>
      </c>
      <c r="E64" s="6">
        <v>0</v>
      </c>
      <c r="F64" s="6">
        <v>0</v>
      </c>
      <c r="G64" s="6">
        <v>1</v>
      </c>
      <c r="H64" s="6">
        <v>3</v>
      </c>
      <c r="I64" s="6">
        <v>8</v>
      </c>
      <c r="J64" s="6">
        <v>3</v>
      </c>
      <c r="K64" s="6">
        <v>3</v>
      </c>
      <c r="L64" s="6">
        <v>4</v>
      </c>
      <c r="M64" s="6">
        <v>4</v>
      </c>
      <c r="N64" s="6">
        <v>1</v>
      </c>
      <c r="O64" s="6">
        <v>0</v>
      </c>
      <c r="P64" s="6">
        <v>0</v>
      </c>
      <c r="Q64" s="6">
        <v>0</v>
      </c>
      <c r="R64" s="6">
        <v>1</v>
      </c>
      <c r="S64" s="6">
        <v>0</v>
      </c>
      <c r="T64" s="6">
        <v>2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39">
        <v>79</v>
      </c>
      <c r="AD64" s="8">
        <v>85.2</v>
      </c>
      <c r="AE64" s="8">
        <v>33.200000000000003</v>
      </c>
    </row>
    <row r="65" spans="2:31" x14ac:dyDescent="0.15">
      <c r="B65" s="303" t="s">
        <v>48</v>
      </c>
      <c r="C65" s="256"/>
      <c r="D65" s="6">
        <v>62</v>
      </c>
      <c r="E65" s="6">
        <v>2</v>
      </c>
      <c r="F65" s="6">
        <v>2</v>
      </c>
      <c r="G65" s="6">
        <v>8</v>
      </c>
      <c r="H65" s="6">
        <v>17</v>
      </c>
      <c r="I65" s="6">
        <v>7</v>
      </c>
      <c r="J65" s="6">
        <v>4</v>
      </c>
      <c r="K65" s="6">
        <v>4</v>
      </c>
      <c r="L65" s="6">
        <v>2</v>
      </c>
      <c r="M65" s="6">
        <v>5</v>
      </c>
      <c r="N65" s="6">
        <v>6</v>
      </c>
      <c r="O65" s="6">
        <v>2</v>
      </c>
      <c r="P65" s="6">
        <v>1</v>
      </c>
      <c r="Q65" s="6">
        <v>0</v>
      </c>
      <c r="R65" s="6">
        <v>1</v>
      </c>
      <c r="S65" s="6">
        <v>0</v>
      </c>
      <c r="T65" s="6">
        <v>1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39">
        <v>60</v>
      </c>
      <c r="AD65" s="8">
        <v>72</v>
      </c>
      <c r="AE65" s="8">
        <v>31.7</v>
      </c>
    </row>
    <row r="66" spans="2:31" x14ac:dyDescent="0.15">
      <c r="B66" s="303" t="s">
        <v>49</v>
      </c>
      <c r="C66" s="256"/>
      <c r="D66" s="6">
        <v>26</v>
      </c>
      <c r="E66" s="6">
        <v>0</v>
      </c>
      <c r="F66" s="6">
        <v>0</v>
      </c>
      <c r="G66" s="6">
        <v>5</v>
      </c>
      <c r="H66" s="6">
        <v>4</v>
      </c>
      <c r="I66" s="6">
        <v>8</v>
      </c>
      <c r="J66" s="6">
        <v>3</v>
      </c>
      <c r="K66" s="6">
        <v>0</v>
      </c>
      <c r="L66" s="6">
        <v>0</v>
      </c>
      <c r="M66" s="6">
        <v>2</v>
      </c>
      <c r="N66" s="6">
        <v>2</v>
      </c>
      <c r="O66" s="6">
        <v>1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1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39">
        <v>60</v>
      </c>
      <c r="AD66" s="8">
        <v>73.7</v>
      </c>
      <c r="AE66" s="8">
        <v>35.9</v>
      </c>
    </row>
    <row r="67" spans="2:31" x14ac:dyDescent="0.15">
      <c r="B67" s="303" t="s">
        <v>50</v>
      </c>
      <c r="C67" s="256"/>
      <c r="D67" s="6">
        <v>20</v>
      </c>
      <c r="E67" s="6">
        <v>0</v>
      </c>
      <c r="F67" s="6">
        <v>1</v>
      </c>
      <c r="G67" s="6">
        <v>0</v>
      </c>
      <c r="H67" s="6">
        <v>3</v>
      </c>
      <c r="I67" s="6">
        <v>2</v>
      </c>
      <c r="J67" s="6">
        <v>4</v>
      </c>
      <c r="K67" s="6">
        <v>4</v>
      </c>
      <c r="L67" s="6">
        <v>2</v>
      </c>
      <c r="M67" s="6">
        <v>1</v>
      </c>
      <c r="N67" s="6">
        <v>1</v>
      </c>
      <c r="O67" s="6">
        <v>0</v>
      </c>
      <c r="P67" s="6">
        <v>0</v>
      </c>
      <c r="Q67" s="6">
        <v>0</v>
      </c>
      <c r="R67" s="6">
        <v>0</v>
      </c>
      <c r="S67" s="6">
        <v>1</v>
      </c>
      <c r="T67" s="6">
        <v>0</v>
      </c>
      <c r="U67" s="6">
        <v>0</v>
      </c>
      <c r="V67" s="6">
        <v>1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39">
        <v>79</v>
      </c>
      <c r="AD67" s="8">
        <v>85.1</v>
      </c>
      <c r="AE67" s="8">
        <v>36.700000000000003</v>
      </c>
    </row>
    <row r="68" spans="2:31" x14ac:dyDescent="0.15">
      <c r="B68" s="303" t="s">
        <v>51</v>
      </c>
      <c r="C68" s="256"/>
      <c r="D68" s="10">
        <v>32</v>
      </c>
      <c r="E68" s="10">
        <v>2</v>
      </c>
      <c r="F68" s="10">
        <v>0</v>
      </c>
      <c r="G68" s="10">
        <v>2</v>
      </c>
      <c r="H68" s="10">
        <v>6</v>
      </c>
      <c r="I68" s="10">
        <v>4</v>
      </c>
      <c r="J68" s="10">
        <v>5</v>
      </c>
      <c r="K68" s="10">
        <v>1</v>
      </c>
      <c r="L68" s="10">
        <v>2</v>
      </c>
      <c r="M68" s="10">
        <v>6</v>
      </c>
      <c r="N68" s="10">
        <v>1</v>
      </c>
      <c r="O68" s="10">
        <v>2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39">
        <v>70</v>
      </c>
      <c r="AD68" s="11">
        <v>76.8</v>
      </c>
      <c r="AE68" s="11">
        <v>29.5</v>
      </c>
    </row>
    <row r="69" spans="2:31" s="5" customFormat="1" x14ac:dyDescent="0.15">
      <c r="B69" s="304" t="s">
        <v>73</v>
      </c>
      <c r="C69" s="294"/>
      <c r="D69" s="7">
        <v>26</v>
      </c>
      <c r="E69" s="7">
        <v>0</v>
      </c>
      <c r="F69" s="7">
        <v>0</v>
      </c>
      <c r="G69" s="7">
        <v>2</v>
      </c>
      <c r="H69" s="7">
        <v>1</v>
      </c>
      <c r="I69" s="7">
        <v>3</v>
      </c>
      <c r="J69" s="7">
        <v>8</v>
      </c>
      <c r="K69" s="7">
        <v>3</v>
      </c>
      <c r="L69" s="7">
        <v>5</v>
      </c>
      <c r="M69" s="7">
        <v>1</v>
      </c>
      <c r="N69" s="7">
        <v>1</v>
      </c>
      <c r="O69" s="7">
        <v>0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1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44">
        <v>78.5</v>
      </c>
      <c r="AD69" s="9">
        <v>83.8</v>
      </c>
      <c r="AE69" s="9">
        <v>30.2</v>
      </c>
    </row>
    <row r="71" spans="2:31" x14ac:dyDescent="0.15">
      <c r="D71" s="174">
        <f>D6</f>
        <v>6559</v>
      </c>
    </row>
    <row r="72" spans="2:31" x14ac:dyDescent="0.15">
      <c r="D72" s="174" t="str">
        <f>IF(D71=SUM(D8:D11,D12:D22,D23:D69)/3,"OK","NG")</f>
        <v>OK</v>
      </c>
    </row>
  </sheetData>
  <mergeCells count="68">
    <mergeCell ref="AD3:AD4"/>
    <mergeCell ref="AE3:AE4"/>
    <mergeCell ref="B4:C5"/>
    <mergeCell ref="B14:C14"/>
    <mergeCell ref="B3:C3"/>
    <mergeCell ref="D3:D5"/>
    <mergeCell ref="AB3:AB5"/>
    <mergeCell ref="AC3:AC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5" t="s">
        <v>161</v>
      </c>
      <c r="D1" s="25" t="s">
        <v>162</v>
      </c>
      <c r="E1" s="25"/>
      <c r="J1" s="25"/>
      <c r="Q1" s="25"/>
      <c r="R1" s="25" t="s">
        <v>162</v>
      </c>
      <c r="Y1" s="25"/>
      <c r="AD1" s="25"/>
      <c r="AE1" s="25"/>
      <c r="AF1" s="25"/>
      <c r="AG1" s="25" t="s">
        <v>162</v>
      </c>
      <c r="AN1" s="25"/>
      <c r="AU1" s="25" t="s">
        <v>162</v>
      </c>
    </row>
    <row r="2" spans="2:49" ht="17.25" x14ac:dyDescent="0.2">
      <c r="B2" s="1" t="s">
        <v>365</v>
      </c>
      <c r="C2" s="2"/>
    </row>
    <row r="3" spans="2:49" ht="24" customHeight="1" x14ac:dyDescent="0.15">
      <c r="B3" s="325" t="s">
        <v>331</v>
      </c>
      <c r="C3" s="310"/>
      <c r="D3" s="318" t="s">
        <v>92</v>
      </c>
      <c r="E3" s="186"/>
      <c r="F3" s="187">
        <v>75</v>
      </c>
      <c r="G3" s="85">
        <v>80</v>
      </c>
      <c r="H3" s="85">
        <v>85</v>
      </c>
      <c r="I3" s="85">
        <v>90</v>
      </c>
      <c r="J3" s="85">
        <v>95</v>
      </c>
      <c r="K3" s="85">
        <v>100</v>
      </c>
      <c r="L3" s="85">
        <v>105</v>
      </c>
      <c r="M3" s="85">
        <v>110</v>
      </c>
      <c r="N3" s="85">
        <v>115</v>
      </c>
      <c r="O3" s="85">
        <v>120</v>
      </c>
      <c r="P3" s="85">
        <v>125</v>
      </c>
      <c r="Q3" s="85">
        <v>130</v>
      </c>
      <c r="R3" s="85">
        <v>135</v>
      </c>
      <c r="S3" s="85">
        <v>140</v>
      </c>
      <c r="T3" s="85">
        <v>145</v>
      </c>
      <c r="U3" s="85">
        <v>150</v>
      </c>
      <c r="V3" s="86">
        <v>155</v>
      </c>
      <c r="W3" s="86">
        <v>160</v>
      </c>
      <c r="X3" s="109">
        <v>165</v>
      </c>
      <c r="Y3" s="86">
        <v>170</v>
      </c>
      <c r="Z3" s="85">
        <v>175</v>
      </c>
      <c r="AA3" s="109">
        <v>180</v>
      </c>
      <c r="AB3" s="85">
        <v>185</v>
      </c>
      <c r="AC3" s="109">
        <v>190</v>
      </c>
      <c r="AD3" s="85">
        <v>195</v>
      </c>
      <c r="AE3" s="109">
        <v>200</v>
      </c>
      <c r="AF3" s="85">
        <v>205</v>
      </c>
      <c r="AG3" s="109">
        <v>210</v>
      </c>
      <c r="AH3" s="85">
        <v>215</v>
      </c>
      <c r="AI3" s="109">
        <v>220</v>
      </c>
      <c r="AJ3" s="85">
        <v>225</v>
      </c>
      <c r="AK3" s="109">
        <v>230</v>
      </c>
      <c r="AL3" s="85">
        <v>235</v>
      </c>
      <c r="AM3" s="109">
        <v>240</v>
      </c>
      <c r="AN3" s="85">
        <v>245</v>
      </c>
      <c r="AO3" s="109">
        <v>250</v>
      </c>
      <c r="AP3" s="85">
        <v>255</v>
      </c>
      <c r="AQ3" s="109">
        <v>260</v>
      </c>
      <c r="AR3" s="85">
        <v>265</v>
      </c>
      <c r="AS3" s="109">
        <v>270</v>
      </c>
      <c r="AT3" s="74" t="s">
        <v>297</v>
      </c>
      <c r="AU3" s="321" t="s">
        <v>94</v>
      </c>
      <c r="AV3" s="321" t="s">
        <v>95</v>
      </c>
      <c r="AW3" s="341" t="s">
        <v>163</v>
      </c>
    </row>
    <row r="4" spans="2:49" s="31" customFormat="1" ht="13.5" customHeight="1" x14ac:dyDescent="0.15">
      <c r="B4" s="335" t="s">
        <v>85</v>
      </c>
      <c r="C4" s="336"/>
      <c r="D4" s="319"/>
      <c r="E4" s="188"/>
      <c r="F4" s="76" t="s">
        <v>97</v>
      </c>
      <c r="G4" s="76" t="s">
        <v>97</v>
      </c>
      <c r="H4" s="76" t="s">
        <v>97</v>
      </c>
      <c r="I4" s="76" t="s">
        <v>97</v>
      </c>
      <c r="J4" s="76" t="s">
        <v>97</v>
      </c>
      <c r="K4" s="77" t="s">
        <v>97</v>
      </c>
      <c r="L4" s="76" t="s">
        <v>97</v>
      </c>
      <c r="M4" s="76" t="s">
        <v>97</v>
      </c>
      <c r="N4" s="76" t="s">
        <v>97</v>
      </c>
      <c r="O4" s="76" t="s">
        <v>97</v>
      </c>
      <c r="P4" s="76" t="s">
        <v>97</v>
      </c>
      <c r="Q4" s="76" t="s">
        <v>97</v>
      </c>
      <c r="R4" s="75" t="s">
        <v>97</v>
      </c>
      <c r="S4" s="76" t="s">
        <v>97</v>
      </c>
      <c r="T4" s="75" t="s">
        <v>97</v>
      </c>
      <c r="U4" s="75" t="s">
        <v>97</v>
      </c>
      <c r="V4" s="75" t="s">
        <v>97</v>
      </c>
      <c r="W4" s="75" t="s">
        <v>97</v>
      </c>
      <c r="X4" s="76" t="s">
        <v>97</v>
      </c>
      <c r="Y4" s="75" t="s">
        <v>97</v>
      </c>
      <c r="Z4" s="75" t="s">
        <v>97</v>
      </c>
      <c r="AA4" s="76" t="s">
        <v>97</v>
      </c>
      <c r="AB4" s="76" t="s">
        <v>97</v>
      </c>
      <c r="AC4" s="76" t="s">
        <v>97</v>
      </c>
      <c r="AD4" s="76" t="s">
        <v>97</v>
      </c>
      <c r="AE4" s="76" t="s">
        <v>97</v>
      </c>
      <c r="AF4" s="76" t="s">
        <v>97</v>
      </c>
      <c r="AG4" s="76" t="s">
        <v>97</v>
      </c>
      <c r="AH4" s="76" t="s">
        <v>97</v>
      </c>
      <c r="AI4" s="76" t="s">
        <v>97</v>
      </c>
      <c r="AJ4" s="76" t="s">
        <v>97</v>
      </c>
      <c r="AK4" s="76" t="s">
        <v>97</v>
      </c>
      <c r="AL4" s="76" t="s">
        <v>97</v>
      </c>
      <c r="AM4" s="76" t="s">
        <v>97</v>
      </c>
      <c r="AN4" s="76" t="s">
        <v>97</v>
      </c>
      <c r="AO4" s="76" t="s">
        <v>97</v>
      </c>
      <c r="AP4" s="76" t="s">
        <v>97</v>
      </c>
      <c r="AQ4" s="76" t="s">
        <v>97</v>
      </c>
      <c r="AR4" s="76" t="s">
        <v>97</v>
      </c>
      <c r="AS4" s="76" t="s">
        <v>97</v>
      </c>
      <c r="AT4" s="76"/>
      <c r="AU4" s="322"/>
      <c r="AV4" s="322"/>
      <c r="AW4" s="342"/>
    </row>
    <row r="5" spans="2:49" ht="24" customHeight="1" x14ac:dyDescent="0.15">
      <c r="B5" s="337"/>
      <c r="C5" s="334"/>
      <c r="D5" s="320"/>
      <c r="E5" s="182" t="s">
        <v>328</v>
      </c>
      <c r="F5" s="180">
        <v>80</v>
      </c>
      <c r="G5" s="91">
        <v>85</v>
      </c>
      <c r="H5" s="91">
        <v>90</v>
      </c>
      <c r="I5" s="91">
        <v>95</v>
      </c>
      <c r="J5" s="91">
        <v>100</v>
      </c>
      <c r="K5" s="91">
        <v>105</v>
      </c>
      <c r="L5" s="91">
        <v>110</v>
      </c>
      <c r="M5" s="91">
        <v>115</v>
      </c>
      <c r="N5" s="91">
        <v>120</v>
      </c>
      <c r="O5" s="91">
        <v>125</v>
      </c>
      <c r="P5" s="91">
        <v>130</v>
      </c>
      <c r="Q5" s="91">
        <v>135</v>
      </c>
      <c r="R5" s="91">
        <v>140</v>
      </c>
      <c r="S5" s="91">
        <v>145</v>
      </c>
      <c r="T5" s="91">
        <v>150</v>
      </c>
      <c r="U5" s="91">
        <v>155</v>
      </c>
      <c r="V5" s="181">
        <v>160</v>
      </c>
      <c r="W5" s="91">
        <v>165</v>
      </c>
      <c r="X5" s="91">
        <v>170</v>
      </c>
      <c r="Y5" s="91">
        <v>175</v>
      </c>
      <c r="Z5" s="91">
        <v>180</v>
      </c>
      <c r="AA5" s="180">
        <v>185</v>
      </c>
      <c r="AB5" s="91">
        <v>190</v>
      </c>
      <c r="AC5" s="180">
        <v>195</v>
      </c>
      <c r="AD5" s="91">
        <v>200</v>
      </c>
      <c r="AE5" s="180">
        <v>205</v>
      </c>
      <c r="AF5" s="91">
        <v>210</v>
      </c>
      <c r="AG5" s="180">
        <v>215</v>
      </c>
      <c r="AH5" s="91">
        <v>220</v>
      </c>
      <c r="AI5" s="180">
        <v>225</v>
      </c>
      <c r="AJ5" s="91">
        <v>230</v>
      </c>
      <c r="AK5" s="180">
        <v>235</v>
      </c>
      <c r="AL5" s="91">
        <v>240</v>
      </c>
      <c r="AM5" s="180">
        <v>245</v>
      </c>
      <c r="AN5" s="91">
        <v>250</v>
      </c>
      <c r="AO5" s="180">
        <v>255</v>
      </c>
      <c r="AP5" s="91">
        <v>260</v>
      </c>
      <c r="AQ5" s="180">
        <v>265</v>
      </c>
      <c r="AR5" s="91">
        <v>270</v>
      </c>
      <c r="AS5" s="180">
        <v>275</v>
      </c>
      <c r="AT5" s="78"/>
      <c r="AU5" s="79" t="s">
        <v>164</v>
      </c>
      <c r="AV5" s="79" t="s">
        <v>164</v>
      </c>
      <c r="AW5" s="79" t="s">
        <v>164</v>
      </c>
    </row>
    <row r="6" spans="2:49" ht="12" customHeight="1" x14ac:dyDescent="0.15">
      <c r="B6" s="308" t="s">
        <v>0</v>
      </c>
      <c r="C6" s="296"/>
      <c r="D6" s="56">
        <v>6559</v>
      </c>
      <c r="E6" s="56">
        <v>188</v>
      </c>
      <c r="F6" s="56">
        <v>207</v>
      </c>
      <c r="G6" s="56">
        <v>352</v>
      </c>
      <c r="H6" s="56">
        <v>421</v>
      </c>
      <c r="I6" s="56">
        <v>611</v>
      </c>
      <c r="J6" s="56">
        <v>744</v>
      </c>
      <c r="K6" s="56">
        <v>627</v>
      </c>
      <c r="L6" s="56">
        <v>593</v>
      </c>
      <c r="M6" s="56">
        <v>439</v>
      </c>
      <c r="N6" s="56">
        <v>426</v>
      </c>
      <c r="O6" s="56">
        <v>308</v>
      </c>
      <c r="P6" s="56">
        <v>253</v>
      </c>
      <c r="Q6" s="56">
        <v>215</v>
      </c>
      <c r="R6" s="56">
        <v>178</v>
      </c>
      <c r="S6" s="56">
        <v>146</v>
      </c>
      <c r="T6" s="56">
        <v>125</v>
      </c>
      <c r="U6" s="56">
        <v>100</v>
      </c>
      <c r="V6" s="56">
        <v>76</v>
      </c>
      <c r="W6" s="56">
        <v>91</v>
      </c>
      <c r="X6" s="56">
        <v>63</v>
      </c>
      <c r="Y6" s="56">
        <v>63</v>
      </c>
      <c r="Z6" s="56">
        <v>36</v>
      </c>
      <c r="AA6" s="56">
        <v>36</v>
      </c>
      <c r="AB6" s="56">
        <v>33</v>
      </c>
      <c r="AC6" s="56">
        <v>32</v>
      </c>
      <c r="AD6" s="56">
        <v>29</v>
      </c>
      <c r="AE6" s="4">
        <v>17</v>
      </c>
      <c r="AF6" s="4">
        <v>14</v>
      </c>
      <c r="AG6" s="229">
        <v>14</v>
      </c>
      <c r="AH6" s="230">
        <v>17</v>
      </c>
      <c r="AI6" s="230">
        <v>19</v>
      </c>
      <c r="AJ6" s="230">
        <v>12</v>
      </c>
      <c r="AK6" s="230">
        <v>10</v>
      </c>
      <c r="AL6" s="230">
        <v>10</v>
      </c>
      <c r="AM6" s="230">
        <v>7</v>
      </c>
      <c r="AN6" s="230">
        <v>3</v>
      </c>
      <c r="AO6" s="230">
        <v>3</v>
      </c>
      <c r="AP6" s="230">
        <v>1</v>
      </c>
      <c r="AQ6" s="230">
        <v>6</v>
      </c>
      <c r="AR6" s="230">
        <v>5</v>
      </c>
      <c r="AS6" s="230">
        <v>1</v>
      </c>
      <c r="AT6" s="231">
        <v>28</v>
      </c>
      <c r="AU6" s="42">
        <v>106</v>
      </c>
      <c r="AV6" s="8">
        <v>114.2</v>
      </c>
      <c r="AW6" s="8">
        <v>33.5</v>
      </c>
    </row>
    <row r="7" spans="2:49" ht="12" customHeight="1" x14ac:dyDescent="0.15">
      <c r="B7" s="303" t="s">
        <v>1</v>
      </c>
      <c r="C7" s="256"/>
      <c r="D7" s="232">
        <v>4677</v>
      </c>
      <c r="E7" s="111">
        <v>156</v>
      </c>
      <c r="F7" s="111">
        <v>189</v>
      </c>
      <c r="G7" s="111">
        <v>287</v>
      </c>
      <c r="H7" s="111">
        <v>336</v>
      </c>
      <c r="I7" s="111">
        <v>514</v>
      </c>
      <c r="J7" s="111">
        <v>635</v>
      </c>
      <c r="K7" s="111">
        <v>482</v>
      </c>
      <c r="L7" s="111">
        <v>398</v>
      </c>
      <c r="M7" s="111">
        <v>279</v>
      </c>
      <c r="N7" s="111">
        <v>258</v>
      </c>
      <c r="O7" s="111">
        <v>200</v>
      </c>
      <c r="P7" s="111">
        <v>143</v>
      </c>
      <c r="Q7" s="111">
        <v>125</v>
      </c>
      <c r="R7" s="111">
        <v>105</v>
      </c>
      <c r="S7" s="111">
        <v>83</v>
      </c>
      <c r="T7" s="111">
        <v>62</v>
      </c>
      <c r="U7" s="111">
        <v>52</v>
      </c>
      <c r="V7" s="111">
        <v>43</v>
      </c>
      <c r="W7" s="111">
        <v>60</v>
      </c>
      <c r="X7" s="111">
        <v>36</v>
      </c>
      <c r="Y7" s="111">
        <v>37</v>
      </c>
      <c r="Z7" s="111">
        <v>16</v>
      </c>
      <c r="AA7" s="111">
        <v>19</v>
      </c>
      <c r="AB7" s="111">
        <v>18</v>
      </c>
      <c r="AC7" s="111">
        <v>22</v>
      </c>
      <c r="AD7" s="111">
        <v>21</v>
      </c>
      <c r="AE7" s="230">
        <v>11</v>
      </c>
      <c r="AF7" s="230">
        <v>7</v>
      </c>
      <c r="AG7" s="230">
        <v>8</v>
      </c>
      <c r="AH7" s="230">
        <v>9</v>
      </c>
      <c r="AI7" s="230">
        <v>11</v>
      </c>
      <c r="AJ7" s="230">
        <v>8</v>
      </c>
      <c r="AK7" s="230">
        <v>7</v>
      </c>
      <c r="AL7" s="230">
        <v>5</v>
      </c>
      <c r="AM7" s="230">
        <v>6</v>
      </c>
      <c r="AN7" s="230">
        <v>2</v>
      </c>
      <c r="AO7" s="230">
        <v>2</v>
      </c>
      <c r="AP7" s="230">
        <v>1</v>
      </c>
      <c r="AQ7" s="230">
        <v>3</v>
      </c>
      <c r="AR7" s="230">
        <v>5</v>
      </c>
      <c r="AS7" s="230">
        <v>1</v>
      </c>
      <c r="AT7" s="231">
        <v>15</v>
      </c>
      <c r="AU7" s="42">
        <v>102.1</v>
      </c>
      <c r="AV7" s="43">
        <v>110.4</v>
      </c>
      <c r="AW7" s="43">
        <v>32</v>
      </c>
    </row>
    <row r="8" spans="2:49" ht="12" customHeight="1" x14ac:dyDescent="0.15">
      <c r="B8" s="66"/>
      <c r="C8" s="18" t="s">
        <v>65</v>
      </c>
      <c r="D8" s="233">
        <v>2506</v>
      </c>
      <c r="E8" s="113">
        <v>103</v>
      </c>
      <c r="F8" s="113">
        <v>122</v>
      </c>
      <c r="G8" s="113">
        <v>198</v>
      </c>
      <c r="H8" s="113">
        <v>210</v>
      </c>
      <c r="I8" s="113">
        <v>326</v>
      </c>
      <c r="J8" s="113">
        <v>385</v>
      </c>
      <c r="K8" s="113">
        <v>276</v>
      </c>
      <c r="L8" s="113">
        <v>172</v>
      </c>
      <c r="M8" s="113">
        <v>114</v>
      </c>
      <c r="N8" s="113">
        <v>118</v>
      </c>
      <c r="O8" s="113">
        <v>92</v>
      </c>
      <c r="P8" s="113">
        <v>65</v>
      </c>
      <c r="Q8" s="113">
        <v>59</v>
      </c>
      <c r="R8" s="113">
        <v>48</v>
      </c>
      <c r="S8" s="113">
        <v>24</v>
      </c>
      <c r="T8" s="113">
        <v>30</v>
      </c>
      <c r="U8" s="113">
        <v>19</v>
      </c>
      <c r="V8" s="113">
        <v>18</v>
      </c>
      <c r="W8" s="113">
        <v>26</v>
      </c>
      <c r="X8" s="113">
        <v>16</v>
      </c>
      <c r="Y8" s="113">
        <v>7</v>
      </c>
      <c r="Z8" s="113">
        <v>6</v>
      </c>
      <c r="AA8" s="113">
        <v>7</v>
      </c>
      <c r="AB8" s="113">
        <v>11</v>
      </c>
      <c r="AC8" s="113">
        <v>12</v>
      </c>
      <c r="AD8" s="113">
        <v>11</v>
      </c>
      <c r="AE8" s="229">
        <v>4</v>
      </c>
      <c r="AF8" s="229">
        <v>0</v>
      </c>
      <c r="AG8" s="229">
        <v>3</v>
      </c>
      <c r="AH8" s="229">
        <v>3</v>
      </c>
      <c r="AI8" s="229">
        <v>3</v>
      </c>
      <c r="AJ8" s="229">
        <v>3</v>
      </c>
      <c r="AK8" s="229">
        <v>1</v>
      </c>
      <c r="AL8" s="229">
        <v>1</v>
      </c>
      <c r="AM8" s="229">
        <v>3</v>
      </c>
      <c r="AN8" s="229">
        <v>0</v>
      </c>
      <c r="AO8" s="229">
        <v>1</v>
      </c>
      <c r="AP8" s="229">
        <v>1</v>
      </c>
      <c r="AQ8" s="229">
        <v>0</v>
      </c>
      <c r="AR8" s="229">
        <v>4</v>
      </c>
      <c r="AS8" s="229">
        <v>1</v>
      </c>
      <c r="AT8" s="234">
        <v>3</v>
      </c>
      <c r="AU8" s="39">
        <v>99</v>
      </c>
      <c r="AV8" s="11">
        <v>105.6</v>
      </c>
      <c r="AW8" s="11">
        <v>27.4</v>
      </c>
    </row>
    <row r="9" spans="2:49" ht="12" customHeight="1" x14ac:dyDescent="0.15">
      <c r="B9" s="66"/>
      <c r="C9" s="18" t="s">
        <v>66</v>
      </c>
      <c r="D9" s="233">
        <v>1388</v>
      </c>
      <c r="E9" s="113">
        <v>40</v>
      </c>
      <c r="F9" s="113">
        <v>51</v>
      </c>
      <c r="G9" s="113">
        <v>76</v>
      </c>
      <c r="H9" s="113">
        <v>102</v>
      </c>
      <c r="I9" s="113">
        <v>149</v>
      </c>
      <c r="J9" s="113">
        <v>179</v>
      </c>
      <c r="K9" s="113">
        <v>139</v>
      </c>
      <c r="L9" s="113">
        <v>133</v>
      </c>
      <c r="M9" s="113">
        <v>104</v>
      </c>
      <c r="N9" s="113">
        <v>79</v>
      </c>
      <c r="O9" s="113">
        <v>59</v>
      </c>
      <c r="P9" s="113">
        <v>38</v>
      </c>
      <c r="Q9" s="113">
        <v>27</v>
      </c>
      <c r="R9" s="113">
        <v>29</v>
      </c>
      <c r="S9" s="113">
        <v>29</v>
      </c>
      <c r="T9" s="113">
        <v>13</v>
      </c>
      <c r="U9" s="113">
        <v>13</v>
      </c>
      <c r="V9" s="113">
        <v>14</v>
      </c>
      <c r="W9" s="113">
        <v>17</v>
      </c>
      <c r="X9" s="113">
        <v>6</v>
      </c>
      <c r="Y9" s="113">
        <v>18</v>
      </c>
      <c r="Z9" s="113">
        <v>4</v>
      </c>
      <c r="AA9" s="113">
        <v>6</v>
      </c>
      <c r="AB9" s="113">
        <v>6</v>
      </c>
      <c r="AC9" s="113">
        <v>6</v>
      </c>
      <c r="AD9" s="113">
        <v>3</v>
      </c>
      <c r="AE9" s="229">
        <v>6</v>
      </c>
      <c r="AF9" s="229">
        <v>2</v>
      </c>
      <c r="AG9" s="229">
        <v>3</v>
      </c>
      <c r="AH9" s="229">
        <v>3</v>
      </c>
      <c r="AI9" s="229">
        <v>6</v>
      </c>
      <c r="AJ9" s="229">
        <v>4</v>
      </c>
      <c r="AK9" s="229">
        <v>5</v>
      </c>
      <c r="AL9" s="229">
        <v>3</v>
      </c>
      <c r="AM9" s="229">
        <v>2</v>
      </c>
      <c r="AN9" s="229">
        <v>1</v>
      </c>
      <c r="AO9" s="229">
        <v>0</v>
      </c>
      <c r="AP9" s="229">
        <v>0</v>
      </c>
      <c r="AQ9" s="229">
        <v>2</v>
      </c>
      <c r="AR9" s="229">
        <v>1</v>
      </c>
      <c r="AS9" s="229">
        <v>0</v>
      </c>
      <c r="AT9" s="234">
        <v>10</v>
      </c>
      <c r="AU9" s="39">
        <v>103</v>
      </c>
      <c r="AV9" s="11">
        <v>112.6</v>
      </c>
      <c r="AW9" s="11">
        <v>36.5</v>
      </c>
    </row>
    <row r="10" spans="2:49" ht="12" customHeight="1" x14ac:dyDescent="0.15">
      <c r="B10" s="66"/>
      <c r="C10" s="18" t="s">
        <v>67</v>
      </c>
      <c r="D10" s="233">
        <v>783</v>
      </c>
      <c r="E10" s="113">
        <v>13</v>
      </c>
      <c r="F10" s="113">
        <v>16</v>
      </c>
      <c r="G10" s="113">
        <v>13</v>
      </c>
      <c r="H10" s="113">
        <v>24</v>
      </c>
      <c r="I10" s="113">
        <v>39</v>
      </c>
      <c r="J10" s="113">
        <v>71</v>
      </c>
      <c r="K10" s="113">
        <v>67</v>
      </c>
      <c r="L10" s="113">
        <v>93</v>
      </c>
      <c r="M10" s="113">
        <v>61</v>
      </c>
      <c r="N10" s="113">
        <v>61</v>
      </c>
      <c r="O10" s="113">
        <v>49</v>
      </c>
      <c r="P10" s="113">
        <v>40</v>
      </c>
      <c r="Q10" s="113">
        <v>39</v>
      </c>
      <c r="R10" s="113">
        <v>28</v>
      </c>
      <c r="S10" s="113">
        <v>30</v>
      </c>
      <c r="T10" s="113">
        <v>19</v>
      </c>
      <c r="U10" s="113">
        <v>20</v>
      </c>
      <c r="V10" s="113">
        <v>11</v>
      </c>
      <c r="W10" s="113">
        <v>17</v>
      </c>
      <c r="X10" s="113">
        <v>14</v>
      </c>
      <c r="Y10" s="113">
        <v>12</v>
      </c>
      <c r="Z10" s="113">
        <v>6</v>
      </c>
      <c r="AA10" s="113">
        <v>6</v>
      </c>
      <c r="AB10" s="113">
        <v>1</v>
      </c>
      <c r="AC10" s="113">
        <v>4</v>
      </c>
      <c r="AD10" s="113">
        <v>7</v>
      </c>
      <c r="AE10" s="229">
        <v>1</v>
      </c>
      <c r="AF10" s="229">
        <v>5</v>
      </c>
      <c r="AG10" s="229">
        <v>2</v>
      </c>
      <c r="AH10" s="229">
        <v>3</v>
      </c>
      <c r="AI10" s="229">
        <v>2</v>
      </c>
      <c r="AJ10" s="229">
        <v>1</v>
      </c>
      <c r="AK10" s="229">
        <v>1</v>
      </c>
      <c r="AL10" s="229">
        <v>1</v>
      </c>
      <c r="AM10" s="229">
        <v>1</v>
      </c>
      <c r="AN10" s="229">
        <v>1</v>
      </c>
      <c r="AO10" s="229">
        <v>1</v>
      </c>
      <c r="AP10" s="229">
        <v>0</v>
      </c>
      <c r="AQ10" s="229">
        <v>1</v>
      </c>
      <c r="AR10" s="229">
        <v>0</v>
      </c>
      <c r="AS10" s="229">
        <v>0</v>
      </c>
      <c r="AT10" s="234">
        <v>2</v>
      </c>
      <c r="AU10" s="39">
        <v>114.7</v>
      </c>
      <c r="AV10" s="11">
        <v>122.2</v>
      </c>
      <c r="AW10" s="11">
        <v>33.5</v>
      </c>
    </row>
    <row r="11" spans="2:49" ht="12" customHeight="1" x14ac:dyDescent="0.15">
      <c r="B11" s="304" t="s">
        <v>5</v>
      </c>
      <c r="C11" s="294"/>
      <c r="D11" s="235">
        <v>1882</v>
      </c>
      <c r="E11" s="115">
        <v>32</v>
      </c>
      <c r="F11" s="115">
        <v>18</v>
      </c>
      <c r="G11" s="115">
        <v>65</v>
      </c>
      <c r="H11" s="115">
        <v>85</v>
      </c>
      <c r="I11" s="115">
        <v>97</v>
      </c>
      <c r="J11" s="115">
        <v>109</v>
      </c>
      <c r="K11" s="115">
        <v>145</v>
      </c>
      <c r="L11" s="115">
        <v>195</v>
      </c>
      <c r="M11" s="115">
        <v>160</v>
      </c>
      <c r="N11" s="115">
        <v>168</v>
      </c>
      <c r="O11" s="115">
        <v>108</v>
      </c>
      <c r="P11" s="115">
        <v>110</v>
      </c>
      <c r="Q11" s="115">
        <v>90</v>
      </c>
      <c r="R11" s="115">
        <v>73</v>
      </c>
      <c r="S11" s="115">
        <v>63</v>
      </c>
      <c r="T11" s="115">
        <v>63</v>
      </c>
      <c r="U11" s="115">
        <v>48</v>
      </c>
      <c r="V11" s="115">
        <v>33</v>
      </c>
      <c r="W11" s="115">
        <v>31</v>
      </c>
      <c r="X11" s="115">
        <v>27</v>
      </c>
      <c r="Y11" s="115">
        <v>26</v>
      </c>
      <c r="Z11" s="115">
        <v>20</v>
      </c>
      <c r="AA11" s="115">
        <v>17</v>
      </c>
      <c r="AB11" s="115">
        <v>15</v>
      </c>
      <c r="AC11" s="115">
        <v>10</v>
      </c>
      <c r="AD11" s="115">
        <v>8</v>
      </c>
      <c r="AE11" s="236">
        <v>6</v>
      </c>
      <c r="AF11" s="236">
        <v>7</v>
      </c>
      <c r="AG11" s="236">
        <v>6</v>
      </c>
      <c r="AH11" s="236">
        <v>8</v>
      </c>
      <c r="AI11" s="236">
        <v>8</v>
      </c>
      <c r="AJ11" s="236">
        <v>4</v>
      </c>
      <c r="AK11" s="236">
        <v>3</v>
      </c>
      <c r="AL11" s="236">
        <v>5</v>
      </c>
      <c r="AM11" s="236">
        <v>1</v>
      </c>
      <c r="AN11" s="236">
        <v>1</v>
      </c>
      <c r="AO11" s="236">
        <v>1</v>
      </c>
      <c r="AP11" s="236">
        <v>0</v>
      </c>
      <c r="AQ11" s="236">
        <v>3</v>
      </c>
      <c r="AR11" s="236">
        <v>0</v>
      </c>
      <c r="AS11" s="236">
        <v>0</v>
      </c>
      <c r="AT11" s="237">
        <v>13</v>
      </c>
      <c r="AU11" s="44">
        <v>115.9</v>
      </c>
      <c r="AV11" s="9">
        <v>123.6</v>
      </c>
      <c r="AW11" s="9">
        <v>35.299999999999997</v>
      </c>
    </row>
    <row r="12" spans="2:49" ht="12" customHeight="1" x14ac:dyDescent="0.15">
      <c r="B12" s="303" t="s">
        <v>165</v>
      </c>
      <c r="C12" s="256"/>
      <c r="D12" s="56">
        <v>200</v>
      </c>
      <c r="E12" s="56">
        <v>2</v>
      </c>
      <c r="F12" s="56">
        <v>1</v>
      </c>
      <c r="G12" s="56">
        <v>8</v>
      </c>
      <c r="H12" s="56">
        <v>9</v>
      </c>
      <c r="I12" s="56">
        <v>10</v>
      </c>
      <c r="J12" s="56">
        <v>5</v>
      </c>
      <c r="K12" s="56">
        <v>11</v>
      </c>
      <c r="L12" s="56">
        <v>18</v>
      </c>
      <c r="M12" s="56">
        <v>16</v>
      </c>
      <c r="N12" s="56">
        <v>22</v>
      </c>
      <c r="O12" s="56">
        <v>12</v>
      </c>
      <c r="P12" s="56">
        <v>15</v>
      </c>
      <c r="Q12" s="56">
        <v>12</v>
      </c>
      <c r="R12" s="56">
        <v>7</v>
      </c>
      <c r="S12" s="56">
        <v>6</v>
      </c>
      <c r="T12" s="56">
        <v>9</v>
      </c>
      <c r="U12" s="56">
        <v>3</v>
      </c>
      <c r="V12" s="56">
        <v>4</v>
      </c>
      <c r="W12" s="56">
        <v>0</v>
      </c>
      <c r="X12" s="56">
        <v>4</v>
      </c>
      <c r="Y12" s="56">
        <v>7</v>
      </c>
      <c r="Z12" s="56">
        <v>1</v>
      </c>
      <c r="AA12" s="56">
        <v>2</v>
      </c>
      <c r="AB12" s="56">
        <v>2</v>
      </c>
      <c r="AC12" s="56">
        <v>2</v>
      </c>
      <c r="AD12" s="56">
        <v>1</v>
      </c>
      <c r="AE12" s="4">
        <v>0</v>
      </c>
      <c r="AF12" s="4">
        <v>2</v>
      </c>
      <c r="AG12" s="229">
        <v>1</v>
      </c>
      <c r="AH12" s="229">
        <v>1</v>
      </c>
      <c r="AI12" s="229">
        <v>1</v>
      </c>
      <c r="AJ12" s="229">
        <v>2</v>
      </c>
      <c r="AK12" s="229">
        <v>1</v>
      </c>
      <c r="AL12" s="229">
        <v>0</v>
      </c>
      <c r="AM12" s="229">
        <v>0</v>
      </c>
      <c r="AN12" s="229">
        <v>0</v>
      </c>
      <c r="AO12" s="229">
        <v>1</v>
      </c>
      <c r="AP12" s="229">
        <v>0</v>
      </c>
      <c r="AQ12" s="229">
        <v>1</v>
      </c>
      <c r="AR12" s="229">
        <v>0</v>
      </c>
      <c r="AS12" s="229">
        <v>0</v>
      </c>
      <c r="AT12" s="234">
        <v>1</v>
      </c>
      <c r="AU12" s="39">
        <v>119</v>
      </c>
      <c r="AV12" s="8">
        <v>128.80000000000001</v>
      </c>
      <c r="AW12" s="8">
        <v>40.200000000000003</v>
      </c>
    </row>
    <row r="13" spans="2:49" ht="12" customHeight="1" x14ac:dyDescent="0.15">
      <c r="B13" s="303" t="s">
        <v>166</v>
      </c>
      <c r="C13" s="256"/>
      <c r="D13" s="56">
        <v>247</v>
      </c>
      <c r="E13" s="56">
        <v>2</v>
      </c>
      <c r="F13" s="56">
        <v>2</v>
      </c>
      <c r="G13" s="56">
        <v>9</v>
      </c>
      <c r="H13" s="56">
        <v>11</v>
      </c>
      <c r="I13" s="56">
        <v>8</v>
      </c>
      <c r="J13" s="56">
        <v>16</v>
      </c>
      <c r="K13" s="56">
        <v>15</v>
      </c>
      <c r="L13" s="56">
        <v>19</v>
      </c>
      <c r="M13" s="56">
        <v>24</v>
      </c>
      <c r="N13" s="56">
        <v>27</v>
      </c>
      <c r="O13" s="56">
        <v>8</v>
      </c>
      <c r="P13" s="56">
        <v>15</v>
      </c>
      <c r="Q13" s="56">
        <v>12</v>
      </c>
      <c r="R13" s="56">
        <v>12</v>
      </c>
      <c r="S13" s="56">
        <v>5</v>
      </c>
      <c r="T13" s="56">
        <v>8</v>
      </c>
      <c r="U13" s="56">
        <v>11</v>
      </c>
      <c r="V13" s="56">
        <v>8</v>
      </c>
      <c r="W13" s="56">
        <v>6</v>
      </c>
      <c r="X13" s="56">
        <v>2</v>
      </c>
      <c r="Y13" s="56">
        <v>4</v>
      </c>
      <c r="Z13" s="56">
        <v>4</v>
      </c>
      <c r="AA13" s="56">
        <v>4</v>
      </c>
      <c r="AB13" s="56">
        <v>2</v>
      </c>
      <c r="AC13" s="56">
        <v>1</v>
      </c>
      <c r="AD13" s="56">
        <v>1</v>
      </c>
      <c r="AE13" s="4">
        <v>1</v>
      </c>
      <c r="AF13" s="4">
        <v>2</v>
      </c>
      <c r="AG13" s="229">
        <v>1</v>
      </c>
      <c r="AH13" s="229">
        <v>1</v>
      </c>
      <c r="AI13" s="229">
        <v>0</v>
      </c>
      <c r="AJ13" s="229">
        <v>1</v>
      </c>
      <c r="AK13" s="229">
        <v>0</v>
      </c>
      <c r="AL13" s="229">
        <v>0</v>
      </c>
      <c r="AM13" s="229">
        <v>1</v>
      </c>
      <c r="AN13" s="229">
        <v>1</v>
      </c>
      <c r="AO13" s="229">
        <v>0</v>
      </c>
      <c r="AP13" s="229">
        <v>0</v>
      </c>
      <c r="AQ13" s="229">
        <v>0</v>
      </c>
      <c r="AR13" s="229">
        <v>0</v>
      </c>
      <c r="AS13" s="229">
        <v>0</v>
      </c>
      <c r="AT13" s="234">
        <v>3</v>
      </c>
      <c r="AU13" s="39">
        <v>117.8</v>
      </c>
      <c r="AV13" s="8">
        <v>127.8</v>
      </c>
      <c r="AW13" s="8">
        <v>36.5</v>
      </c>
    </row>
    <row r="14" spans="2:49" ht="12" customHeight="1" x14ac:dyDescent="0.15">
      <c r="B14" s="303" t="s">
        <v>77</v>
      </c>
      <c r="C14" s="256"/>
      <c r="D14" s="56">
        <v>435</v>
      </c>
      <c r="E14" s="56">
        <v>8</v>
      </c>
      <c r="F14" s="56">
        <v>7</v>
      </c>
      <c r="G14" s="56">
        <v>13</v>
      </c>
      <c r="H14" s="56">
        <v>19</v>
      </c>
      <c r="I14" s="56">
        <v>23</v>
      </c>
      <c r="J14" s="56">
        <v>19</v>
      </c>
      <c r="K14" s="56">
        <v>29</v>
      </c>
      <c r="L14" s="56">
        <v>59</v>
      </c>
      <c r="M14" s="56">
        <v>38</v>
      </c>
      <c r="N14" s="56">
        <v>31</v>
      </c>
      <c r="O14" s="56">
        <v>33</v>
      </c>
      <c r="P14" s="56">
        <v>21</v>
      </c>
      <c r="Q14" s="56">
        <v>21</v>
      </c>
      <c r="R14" s="56">
        <v>19</v>
      </c>
      <c r="S14" s="56">
        <v>13</v>
      </c>
      <c r="T14" s="56">
        <v>11</v>
      </c>
      <c r="U14" s="56">
        <v>6</v>
      </c>
      <c r="V14" s="56">
        <v>6</v>
      </c>
      <c r="W14" s="56">
        <v>9</v>
      </c>
      <c r="X14" s="56">
        <v>10</v>
      </c>
      <c r="Y14" s="56">
        <v>6</v>
      </c>
      <c r="Z14" s="56">
        <v>2</v>
      </c>
      <c r="AA14" s="56">
        <v>7</v>
      </c>
      <c r="AB14" s="56">
        <v>4</v>
      </c>
      <c r="AC14" s="56">
        <v>1</v>
      </c>
      <c r="AD14" s="56">
        <v>3</v>
      </c>
      <c r="AE14" s="4">
        <v>3</v>
      </c>
      <c r="AF14" s="4">
        <v>0</v>
      </c>
      <c r="AG14" s="229">
        <v>0</v>
      </c>
      <c r="AH14" s="229">
        <v>3</v>
      </c>
      <c r="AI14" s="229">
        <v>3</v>
      </c>
      <c r="AJ14" s="229">
        <v>0</v>
      </c>
      <c r="AK14" s="229">
        <v>1</v>
      </c>
      <c r="AL14" s="229">
        <v>3</v>
      </c>
      <c r="AM14" s="229">
        <v>0</v>
      </c>
      <c r="AN14" s="229">
        <v>0</v>
      </c>
      <c r="AO14" s="229">
        <v>0</v>
      </c>
      <c r="AP14" s="229">
        <v>0</v>
      </c>
      <c r="AQ14" s="229">
        <v>1</v>
      </c>
      <c r="AR14" s="229">
        <v>0</v>
      </c>
      <c r="AS14" s="229">
        <v>0</v>
      </c>
      <c r="AT14" s="234">
        <v>3</v>
      </c>
      <c r="AU14" s="39">
        <v>115.6</v>
      </c>
      <c r="AV14" s="8">
        <v>123.9</v>
      </c>
      <c r="AW14" s="8">
        <v>35.200000000000003</v>
      </c>
    </row>
    <row r="15" spans="2:49" ht="12" customHeight="1" x14ac:dyDescent="0.15">
      <c r="B15" s="303" t="s">
        <v>78</v>
      </c>
      <c r="C15" s="256"/>
      <c r="D15" s="56">
        <v>3066</v>
      </c>
      <c r="E15" s="56">
        <v>116</v>
      </c>
      <c r="F15" s="56">
        <v>130</v>
      </c>
      <c r="G15" s="56">
        <v>214</v>
      </c>
      <c r="H15" s="56">
        <v>237</v>
      </c>
      <c r="I15" s="56">
        <v>358</v>
      </c>
      <c r="J15" s="56">
        <v>423</v>
      </c>
      <c r="K15" s="56">
        <v>320</v>
      </c>
      <c r="L15" s="56">
        <v>228</v>
      </c>
      <c r="M15" s="56">
        <v>159</v>
      </c>
      <c r="N15" s="56">
        <v>163</v>
      </c>
      <c r="O15" s="56">
        <v>124</v>
      </c>
      <c r="P15" s="56">
        <v>94</v>
      </c>
      <c r="Q15" s="56">
        <v>84</v>
      </c>
      <c r="R15" s="56">
        <v>72</v>
      </c>
      <c r="S15" s="56">
        <v>49</v>
      </c>
      <c r="T15" s="56">
        <v>46</v>
      </c>
      <c r="U15" s="56">
        <v>37</v>
      </c>
      <c r="V15" s="56">
        <v>24</v>
      </c>
      <c r="W15" s="56">
        <v>37</v>
      </c>
      <c r="X15" s="56">
        <v>25</v>
      </c>
      <c r="Y15" s="56">
        <v>16</v>
      </c>
      <c r="Z15" s="56">
        <v>14</v>
      </c>
      <c r="AA15" s="56">
        <v>11</v>
      </c>
      <c r="AB15" s="56">
        <v>14</v>
      </c>
      <c r="AC15" s="56">
        <v>14</v>
      </c>
      <c r="AD15" s="56">
        <v>14</v>
      </c>
      <c r="AE15" s="4">
        <v>5</v>
      </c>
      <c r="AF15" s="4">
        <v>3</v>
      </c>
      <c r="AG15" s="229">
        <v>5</v>
      </c>
      <c r="AH15" s="229">
        <v>5</v>
      </c>
      <c r="AI15" s="229">
        <v>4</v>
      </c>
      <c r="AJ15" s="229">
        <v>3</v>
      </c>
      <c r="AK15" s="229">
        <v>1</v>
      </c>
      <c r="AL15" s="229">
        <v>1</v>
      </c>
      <c r="AM15" s="229">
        <v>3</v>
      </c>
      <c r="AN15" s="229">
        <v>1</v>
      </c>
      <c r="AO15" s="229">
        <v>1</v>
      </c>
      <c r="AP15" s="229">
        <v>1</v>
      </c>
      <c r="AQ15" s="229">
        <v>0</v>
      </c>
      <c r="AR15" s="229">
        <v>4</v>
      </c>
      <c r="AS15" s="229">
        <v>1</v>
      </c>
      <c r="AT15" s="234">
        <v>5</v>
      </c>
      <c r="AU15" s="39">
        <v>100.8</v>
      </c>
      <c r="AV15" s="8">
        <v>108.5</v>
      </c>
      <c r="AW15" s="8">
        <v>29.3</v>
      </c>
    </row>
    <row r="16" spans="2:49" ht="12" customHeight="1" x14ac:dyDescent="0.15">
      <c r="B16" s="303" t="s">
        <v>79</v>
      </c>
      <c r="C16" s="256"/>
      <c r="D16" s="56">
        <v>547</v>
      </c>
      <c r="E16" s="56">
        <v>8</v>
      </c>
      <c r="F16" s="56">
        <v>11</v>
      </c>
      <c r="G16" s="56">
        <v>7</v>
      </c>
      <c r="H16" s="56">
        <v>15</v>
      </c>
      <c r="I16" s="56">
        <v>30</v>
      </c>
      <c r="J16" s="56">
        <v>54</v>
      </c>
      <c r="K16" s="56">
        <v>48</v>
      </c>
      <c r="L16" s="56">
        <v>72</v>
      </c>
      <c r="M16" s="56">
        <v>40</v>
      </c>
      <c r="N16" s="56">
        <v>44</v>
      </c>
      <c r="O16" s="56">
        <v>35</v>
      </c>
      <c r="P16" s="56">
        <v>28</v>
      </c>
      <c r="Q16" s="56">
        <v>29</v>
      </c>
      <c r="R16" s="56">
        <v>17</v>
      </c>
      <c r="S16" s="56">
        <v>17</v>
      </c>
      <c r="T16" s="56">
        <v>13</v>
      </c>
      <c r="U16" s="56">
        <v>11</v>
      </c>
      <c r="V16" s="56">
        <v>7</v>
      </c>
      <c r="W16" s="56">
        <v>13</v>
      </c>
      <c r="X16" s="56">
        <v>10</v>
      </c>
      <c r="Y16" s="56">
        <v>6</v>
      </c>
      <c r="Z16" s="56">
        <v>4</v>
      </c>
      <c r="AA16" s="56">
        <v>4</v>
      </c>
      <c r="AB16" s="56">
        <v>1</v>
      </c>
      <c r="AC16" s="56">
        <v>2</v>
      </c>
      <c r="AD16" s="56">
        <v>6</v>
      </c>
      <c r="AE16" s="4">
        <v>0</v>
      </c>
      <c r="AF16" s="4">
        <v>2</v>
      </c>
      <c r="AG16" s="229">
        <v>1</v>
      </c>
      <c r="AH16" s="229">
        <v>3</v>
      </c>
      <c r="AI16" s="229">
        <v>1</v>
      </c>
      <c r="AJ16" s="229">
        <v>1</v>
      </c>
      <c r="AK16" s="229">
        <v>1</v>
      </c>
      <c r="AL16" s="229">
        <v>1</v>
      </c>
      <c r="AM16" s="229">
        <v>1</v>
      </c>
      <c r="AN16" s="229">
        <v>0</v>
      </c>
      <c r="AO16" s="229">
        <v>1</v>
      </c>
      <c r="AP16" s="229">
        <v>0</v>
      </c>
      <c r="AQ16" s="229">
        <v>1</v>
      </c>
      <c r="AR16" s="229">
        <v>0</v>
      </c>
      <c r="AS16" s="229">
        <v>0</v>
      </c>
      <c r="AT16" s="234">
        <v>2</v>
      </c>
      <c r="AU16" s="39">
        <v>112.8</v>
      </c>
      <c r="AV16" s="8">
        <v>121.8</v>
      </c>
      <c r="AW16" s="8">
        <v>34.6</v>
      </c>
    </row>
    <row r="17" spans="2:49" ht="12" customHeight="1" x14ac:dyDescent="0.15">
      <c r="B17" s="303" t="s">
        <v>167</v>
      </c>
      <c r="C17" s="256"/>
      <c r="D17" s="56">
        <v>73</v>
      </c>
      <c r="E17" s="56">
        <v>0</v>
      </c>
      <c r="F17" s="56">
        <v>0</v>
      </c>
      <c r="G17" s="56">
        <v>2</v>
      </c>
      <c r="H17" s="56">
        <v>3</v>
      </c>
      <c r="I17" s="56">
        <v>0</v>
      </c>
      <c r="J17" s="56">
        <v>4</v>
      </c>
      <c r="K17" s="56">
        <v>5</v>
      </c>
      <c r="L17" s="56">
        <v>6</v>
      </c>
      <c r="M17" s="56">
        <v>7</v>
      </c>
      <c r="N17" s="56">
        <v>10</v>
      </c>
      <c r="O17" s="56">
        <v>3</v>
      </c>
      <c r="P17" s="56">
        <v>2</v>
      </c>
      <c r="Q17" s="56">
        <v>4</v>
      </c>
      <c r="R17" s="56">
        <v>2</v>
      </c>
      <c r="S17" s="56">
        <v>6</v>
      </c>
      <c r="T17" s="56">
        <v>5</v>
      </c>
      <c r="U17" s="56">
        <v>4</v>
      </c>
      <c r="V17" s="56">
        <v>1</v>
      </c>
      <c r="W17" s="56">
        <v>2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1</v>
      </c>
      <c r="AD17" s="56">
        <v>0</v>
      </c>
      <c r="AE17" s="4">
        <v>0</v>
      </c>
      <c r="AF17" s="4">
        <v>2</v>
      </c>
      <c r="AG17" s="229">
        <v>0</v>
      </c>
      <c r="AH17" s="229">
        <v>0</v>
      </c>
      <c r="AI17" s="229">
        <v>2</v>
      </c>
      <c r="AJ17" s="229">
        <v>1</v>
      </c>
      <c r="AK17" s="229">
        <v>0</v>
      </c>
      <c r="AL17" s="229">
        <v>0</v>
      </c>
      <c r="AM17" s="229">
        <v>0</v>
      </c>
      <c r="AN17" s="229">
        <v>0</v>
      </c>
      <c r="AO17" s="229">
        <v>0</v>
      </c>
      <c r="AP17" s="229">
        <v>0</v>
      </c>
      <c r="AQ17" s="229">
        <v>0</v>
      </c>
      <c r="AR17" s="229">
        <v>0</v>
      </c>
      <c r="AS17" s="229">
        <v>0</v>
      </c>
      <c r="AT17" s="234">
        <v>1</v>
      </c>
      <c r="AU17" s="39">
        <v>119.2</v>
      </c>
      <c r="AV17" s="8">
        <v>131.5</v>
      </c>
      <c r="AW17" s="8">
        <v>36.299999999999997</v>
      </c>
    </row>
    <row r="18" spans="2:49" ht="12" customHeight="1" x14ac:dyDescent="0.15">
      <c r="B18" s="303" t="s">
        <v>81</v>
      </c>
      <c r="C18" s="256"/>
      <c r="D18" s="56">
        <v>1388</v>
      </c>
      <c r="E18" s="56">
        <v>40</v>
      </c>
      <c r="F18" s="56">
        <v>51</v>
      </c>
      <c r="G18" s="56">
        <v>76</v>
      </c>
      <c r="H18" s="56">
        <v>102</v>
      </c>
      <c r="I18" s="56">
        <v>149</v>
      </c>
      <c r="J18" s="56">
        <v>179</v>
      </c>
      <c r="K18" s="56">
        <v>139</v>
      </c>
      <c r="L18" s="56">
        <v>133</v>
      </c>
      <c r="M18" s="56">
        <v>104</v>
      </c>
      <c r="N18" s="56">
        <v>79</v>
      </c>
      <c r="O18" s="56">
        <v>59</v>
      </c>
      <c r="P18" s="56">
        <v>38</v>
      </c>
      <c r="Q18" s="56">
        <v>27</v>
      </c>
      <c r="R18" s="56">
        <v>29</v>
      </c>
      <c r="S18" s="56">
        <v>29</v>
      </c>
      <c r="T18" s="56">
        <v>13</v>
      </c>
      <c r="U18" s="56">
        <v>13</v>
      </c>
      <c r="V18" s="56">
        <v>14</v>
      </c>
      <c r="W18" s="56">
        <v>17</v>
      </c>
      <c r="X18" s="56">
        <v>6</v>
      </c>
      <c r="Y18" s="56">
        <v>18</v>
      </c>
      <c r="Z18" s="56">
        <v>4</v>
      </c>
      <c r="AA18" s="56">
        <v>6</v>
      </c>
      <c r="AB18" s="56">
        <v>6</v>
      </c>
      <c r="AC18" s="56">
        <v>6</v>
      </c>
      <c r="AD18" s="56">
        <v>3</v>
      </c>
      <c r="AE18" s="4">
        <v>6</v>
      </c>
      <c r="AF18" s="4">
        <v>2</v>
      </c>
      <c r="AG18" s="229">
        <v>3</v>
      </c>
      <c r="AH18" s="229">
        <v>3</v>
      </c>
      <c r="AI18" s="229">
        <v>6</v>
      </c>
      <c r="AJ18" s="229">
        <v>4</v>
      </c>
      <c r="AK18" s="229">
        <v>5</v>
      </c>
      <c r="AL18" s="229">
        <v>3</v>
      </c>
      <c r="AM18" s="229">
        <v>2</v>
      </c>
      <c r="AN18" s="229">
        <v>1</v>
      </c>
      <c r="AO18" s="229">
        <v>0</v>
      </c>
      <c r="AP18" s="229">
        <v>0</v>
      </c>
      <c r="AQ18" s="229">
        <v>2</v>
      </c>
      <c r="AR18" s="229">
        <v>1</v>
      </c>
      <c r="AS18" s="229">
        <v>0</v>
      </c>
      <c r="AT18" s="234">
        <v>10</v>
      </c>
      <c r="AU18" s="39">
        <v>103</v>
      </c>
      <c r="AV18" s="8">
        <v>112.6</v>
      </c>
      <c r="AW18" s="8">
        <v>36.5</v>
      </c>
    </row>
    <row r="19" spans="2:49" ht="12" customHeight="1" x14ac:dyDescent="0.15">
      <c r="B19" s="303" t="s">
        <v>100</v>
      </c>
      <c r="C19" s="256"/>
      <c r="D19" s="56">
        <v>139</v>
      </c>
      <c r="E19" s="56">
        <v>1</v>
      </c>
      <c r="F19" s="56">
        <v>0</v>
      </c>
      <c r="G19" s="56">
        <v>3</v>
      </c>
      <c r="H19" s="56">
        <v>5</v>
      </c>
      <c r="I19" s="56">
        <v>8</v>
      </c>
      <c r="J19" s="56">
        <v>11</v>
      </c>
      <c r="K19" s="56">
        <v>14</v>
      </c>
      <c r="L19" s="56">
        <v>16</v>
      </c>
      <c r="M19" s="56">
        <v>15</v>
      </c>
      <c r="N19" s="56">
        <v>13</v>
      </c>
      <c r="O19" s="56">
        <v>10</v>
      </c>
      <c r="P19" s="56">
        <v>10</v>
      </c>
      <c r="Q19" s="56">
        <v>8</v>
      </c>
      <c r="R19" s="56">
        <v>7</v>
      </c>
      <c r="S19" s="56">
        <v>6</v>
      </c>
      <c r="T19" s="56">
        <v>1</v>
      </c>
      <c r="U19" s="56">
        <v>0</v>
      </c>
      <c r="V19" s="56">
        <v>2</v>
      </c>
      <c r="W19" s="56">
        <v>2</v>
      </c>
      <c r="X19" s="56">
        <v>0</v>
      </c>
      <c r="Y19" s="56">
        <v>1</v>
      </c>
      <c r="Z19" s="56">
        <v>0</v>
      </c>
      <c r="AA19" s="56">
        <v>1</v>
      </c>
      <c r="AB19" s="56">
        <v>0</v>
      </c>
      <c r="AC19" s="56">
        <v>1</v>
      </c>
      <c r="AD19" s="56">
        <v>1</v>
      </c>
      <c r="AE19" s="4">
        <v>0</v>
      </c>
      <c r="AF19" s="4">
        <v>0</v>
      </c>
      <c r="AG19" s="229">
        <v>0</v>
      </c>
      <c r="AH19" s="229">
        <v>0</v>
      </c>
      <c r="AI19" s="229">
        <v>1</v>
      </c>
      <c r="AJ19" s="229">
        <v>0</v>
      </c>
      <c r="AK19" s="229">
        <v>0</v>
      </c>
      <c r="AL19" s="229">
        <v>0</v>
      </c>
      <c r="AM19" s="229">
        <v>0</v>
      </c>
      <c r="AN19" s="229">
        <v>0</v>
      </c>
      <c r="AO19" s="229">
        <v>0</v>
      </c>
      <c r="AP19" s="229">
        <v>0</v>
      </c>
      <c r="AQ19" s="229">
        <v>1</v>
      </c>
      <c r="AR19" s="229">
        <v>0</v>
      </c>
      <c r="AS19" s="229">
        <v>0</v>
      </c>
      <c r="AT19" s="234">
        <v>1</v>
      </c>
      <c r="AU19" s="39">
        <v>112.9</v>
      </c>
      <c r="AV19" s="8">
        <v>120.2</v>
      </c>
      <c r="AW19" s="8">
        <v>32.5</v>
      </c>
    </row>
    <row r="20" spans="2:49" ht="12" customHeight="1" x14ac:dyDescent="0.15">
      <c r="B20" s="303" t="s">
        <v>101</v>
      </c>
      <c r="C20" s="256"/>
      <c r="D20" s="56">
        <v>50</v>
      </c>
      <c r="E20" s="56">
        <v>3</v>
      </c>
      <c r="F20" s="56">
        <v>0</v>
      </c>
      <c r="G20" s="56">
        <v>1</v>
      </c>
      <c r="H20" s="56">
        <v>2</v>
      </c>
      <c r="I20" s="56">
        <v>1</v>
      </c>
      <c r="J20" s="56">
        <v>5</v>
      </c>
      <c r="K20" s="56">
        <v>4</v>
      </c>
      <c r="L20" s="56">
        <v>6</v>
      </c>
      <c r="M20" s="56">
        <v>4</v>
      </c>
      <c r="N20" s="56">
        <v>2</v>
      </c>
      <c r="O20" s="56">
        <v>4</v>
      </c>
      <c r="P20" s="56">
        <v>4</v>
      </c>
      <c r="Q20" s="56">
        <v>2</v>
      </c>
      <c r="R20" s="56">
        <v>2</v>
      </c>
      <c r="S20" s="56">
        <v>1</v>
      </c>
      <c r="T20" s="56">
        <v>2</v>
      </c>
      <c r="U20" s="56">
        <v>2</v>
      </c>
      <c r="V20" s="56">
        <v>0</v>
      </c>
      <c r="W20" s="56">
        <v>0</v>
      </c>
      <c r="X20" s="56">
        <v>1</v>
      </c>
      <c r="Y20" s="56">
        <v>1</v>
      </c>
      <c r="Z20" s="56">
        <v>0</v>
      </c>
      <c r="AA20" s="56">
        <v>0</v>
      </c>
      <c r="AB20" s="56">
        <v>1</v>
      </c>
      <c r="AC20" s="56">
        <v>0</v>
      </c>
      <c r="AD20" s="56">
        <v>0</v>
      </c>
      <c r="AE20" s="4">
        <v>0</v>
      </c>
      <c r="AF20" s="4">
        <v>0</v>
      </c>
      <c r="AG20" s="229">
        <v>0</v>
      </c>
      <c r="AH20" s="229">
        <v>0</v>
      </c>
      <c r="AI20" s="229">
        <v>0</v>
      </c>
      <c r="AJ20" s="229">
        <v>0</v>
      </c>
      <c r="AK20" s="229">
        <v>0</v>
      </c>
      <c r="AL20" s="229">
        <v>1</v>
      </c>
      <c r="AM20" s="229">
        <v>0</v>
      </c>
      <c r="AN20" s="229">
        <v>0</v>
      </c>
      <c r="AO20" s="229">
        <v>0</v>
      </c>
      <c r="AP20" s="229">
        <v>0</v>
      </c>
      <c r="AQ20" s="229">
        <v>0</v>
      </c>
      <c r="AR20" s="229">
        <v>0</v>
      </c>
      <c r="AS20" s="229">
        <v>0</v>
      </c>
      <c r="AT20" s="234">
        <v>1</v>
      </c>
      <c r="AU20" s="39">
        <v>114</v>
      </c>
      <c r="AV20" s="8">
        <v>122.9</v>
      </c>
      <c r="AW20" s="8">
        <v>37.9</v>
      </c>
    </row>
    <row r="21" spans="2:49" ht="12" customHeight="1" x14ac:dyDescent="0.15">
      <c r="B21" s="303" t="s">
        <v>88</v>
      </c>
      <c r="C21" s="256"/>
      <c r="D21" s="56">
        <v>248</v>
      </c>
      <c r="E21" s="56">
        <v>3</v>
      </c>
      <c r="F21" s="56">
        <v>2</v>
      </c>
      <c r="G21" s="56">
        <v>7</v>
      </c>
      <c r="H21" s="56">
        <v>8</v>
      </c>
      <c r="I21" s="56">
        <v>13</v>
      </c>
      <c r="J21" s="56">
        <v>14</v>
      </c>
      <c r="K21" s="56">
        <v>29</v>
      </c>
      <c r="L21" s="56">
        <v>21</v>
      </c>
      <c r="M21" s="56">
        <v>25</v>
      </c>
      <c r="N21" s="56">
        <v>20</v>
      </c>
      <c r="O21" s="56">
        <v>15</v>
      </c>
      <c r="P21" s="56">
        <v>16</v>
      </c>
      <c r="Q21" s="56">
        <v>10</v>
      </c>
      <c r="R21" s="56">
        <v>5</v>
      </c>
      <c r="S21" s="56">
        <v>11</v>
      </c>
      <c r="T21" s="56">
        <v>7</v>
      </c>
      <c r="U21" s="56">
        <v>11</v>
      </c>
      <c r="V21" s="56">
        <v>6</v>
      </c>
      <c r="W21" s="56">
        <v>5</v>
      </c>
      <c r="X21" s="56">
        <v>2</v>
      </c>
      <c r="Y21" s="56">
        <v>3</v>
      </c>
      <c r="Z21" s="56">
        <v>6</v>
      </c>
      <c r="AA21" s="56">
        <v>1</v>
      </c>
      <c r="AB21" s="56">
        <v>2</v>
      </c>
      <c r="AC21" s="56">
        <v>1</v>
      </c>
      <c r="AD21" s="56">
        <v>0</v>
      </c>
      <c r="AE21" s="4">
        <v>0</v>
      </c>
      <c r="AF21" s="4">
        <v>0</v>
      </c>
      <c r="AG21" s="229">
        <v>1</v>
      </c>
      <c r="AH21" s="229">
        <v>1</v>
      </c>
      <c r="AI21" s="229">
        <v>1</v>
      </c>
      <c r="AJ21" s="229">
        <v>0</v>
      </c>
      <c r="AK21" s="229">
        <v>1</v>
      </c>
      <c r="AL21" s="229">
        <v>0</v>
      </c>
      <c r="AM21" s="229">
        <v>0</v>
      </c>
      <c r="AN21" s="229">
        <v>0</v>
      </c>
      <c r="AO21" s="229">
        <v>0</v>
      </c>
      <c r="AP21" s="229">
        <v>0</v>
      </c>
      <c r="AQ21" s="229">
        <v>0</v>
      </c>
      <c r="AR21" s="229">
        <v>0</v>
      </c>
      <c r="AS21" s="229">
        <v>0</v>
      </c>
      <c r="AT21" s="234">
        <v>1</v>
      </c>
      <c r="AU21" s="39">
        <v>115.3</v>
      </c>
      <c r="AV21" s="8">
        <v>122.6</v>
      </c>
      <c r="AW21" s="8">
        <v>30.6</v>
      </c>
    </row>
    <row r="22" spans="2:49" ht="12" customHeight="1" x14ac:dyDescent="0.15">
      <c r="B22" s="304" t="s">
        <v>102</v>
      </c>
      <c r="C22" s="294"/>
      <c r="D22" s="115">
        <v>166</v>
      </c>
      <c r="E22" s="115">
        <v>5</v>
      </c>
      <c r="F22" s="115">
        <v>3</v>
      </c>
      <c r="G22" s="115">
        <v>12</v>
      </c>
      <c r="H22" s="115">
        <v>10</v>
      </c>
      <c r="I22" s="115">
        <v>11</v>
      </c>
      <c r="J22" s="115">
        <v>14</v>
      </c>
      <c r="K22" s="115">
        <v>13</v>
      </c>
      <c r="L22" s="115">
        <v>15</v>
      </c>
      <c r="M22" s="115">
        <v>7</v>
      </c>
      <c r="N22" s="115">
        <v>15</v>
      </c>
      <c r="O22" s="115">
        <v>5</v>
      </c>
      <c r="P22" s="115">
        <v>10</v>
      </c>
      <c r="Q22" s="115">
        <v>6</v>
      </c>
      <c r="R22" s="115">
        <v>6</v>
      </c>
      <c r="S22" s="115">
        <v>3</v>
      </c>
      <c r="T22" s="115">
        <v>10</v>
      </c>
      <c r="U22" s="115">
        <v>2</v>
      </c>
      <c r="V22" s="115">
        <v>4</v>
      </c>
      <c r="W22" s="115">
        <v>0</v>
      </c>
      <c r="X22" s="115">
        <v>3</v>
      </c>
      <c r="Y22" s="115">
        <v>1</v>
      </c>
      <c r="Z22" s="115">
        <v>1</v>
      </c>
      <c r="AA22" s="115">
        <v>0</v>
      </c>
      <c r="AB22" s="115">
        <v>1</v>
      </c>
      <c r="AC22" s="115">
        <v>3</v>
      </c>
      <c r="AD22" s="115">
        <v>0</v>
      </c>
      <c r="AE22" s="236">
        <v>2</v>
      </c>
      <c r="AF22" s="236">
        <v>1</v>
      </c>
      <c r="AG22" s="236">
        <v>2</v>
      </c>
      <c r="AH22" s="236">
        <v>0</v>
      </c>
      <c r="AI22" s="236">
        <v>0</v>
      </c>
      <c r="AJ22" s="236">
        <v>0</v>
      </c>
      <c r="AK22" s="236">
        <v>0</v>
      </c>
      <c r="AL22" s="236">
        <v>1</v>
      </c>
      <c r="AM22" s="236">
        <v>0</v>
      </c>
      <c r="AN22" s="236">
        <v>0</v>
      </c>
      <c r="AO22" s="236">
        <v>0</v>
      </c>
      <c r="AP22" s="236">
        <v>0</v>
      </c>
      <c r="AQ22" s="236">
        <v>0</v>
      </c>
      <c r="AR22" s="236">
        <v>0</v>
      </c>
      <c r="AS22" s="236">
        <v>0</v>
      </c>
      <c r="AT22" s="237">
        <v>0</v>
      </c>
      <c r="AU22" s="44">
        <v>110.1</v>
      </c>
      <c r="AV22" s="9">
        <v>118</v>
      </c>
      <c r="AW22" s="9">
        <v>32.1</v>
      </c>
    </row>
    <row r="23" spans="2:49" ht="12" customHeight="1" x14ac:dyDescent="0.15">
      <c r="B23" s="303" t="s">
        <v>6</v>
      </c>
      <c r="C23" s="256"/>
      <c r="D23" s="56">
        <v>200</v>
      </c>
      <c r="E23" s="56">
        <v>2</v>
      </c>
      <c r="F23" s="56">
        <v>1</v>
      </c>
      <c r="G23" s="56">
        <v>8</v>
      </c>
      <c r="H23" s="56">
        <v>9</v>
      </c>
      <c r="I23" s="56">
        <v>10</v>
      </c>
      <c r="J23" s="56">
        <v>5</v>
      </c>
      <c r="K23" s="56">
        <v>11</v>
      </c>
      <c r="L23" s="56">
        <v>18</v>
      </c>
      <c r="M23" s="56">
        <v>16</v>
      </c>
      <c r="N23" s="56">
        <v>22</v>
      </c>
      <c r="O23" s="56">
        <v>12</v>
      </c>
      <c r="P23" s="56">
        <v>15</v>
      </c>
      <c r="Q23" s="56">
        <v>12</v>
      </c>
      <c r="R23" s="56">
        <v>7</v>
      </c>
      <c r="S23" s="56">
        <v>6</v>
      </c>
      <c r="T23" s="56">
        <v>9</v>
      </c>
      <c r="U23" s="56">
        <v>3</v>
      </c>
      <c r="V23" s="56">
        <v>4</v>
      </c>
      <c r="W23" s="56">
        <v>0</v>
      </c>
      <c r="X23" s="56">
        <v>4</v>
      </c>
      <c r="Y23" s="56">
        <v>7</v>
      </c>
      <c r="Z23" s="56">
        <v>1</v>
      </c>
      <c r="AA23" s="56">
        <v>2</v>
      </c>
      <c r="AB23" s="56">
        <v>2</v>
      </c>
      <c r="AC23" s="56">
        <v>2</v>
      </c>
      <c r="AD23" s="56">
        <v>1</v>
      </c>
      <c r="AE23" s="4">
        <v>0</v>
      </c>
      <c r="AF23" s="4">
        <v>2</v>
      </c>
      <c r="AG23" s="229">
        <v>1</v>
      </c>
      <c r="AH23" s="229">
        <v>1</v>
      </c>
      <c r="AI23" s="229">
        <v>1</v>
      </c>
      <c r="AJ23" s="229">
        <v>2</v>
      </c>
      <c r="AK23" s="229">
        <v>1</v>
      </c>
      <c r="AL23" s="229">
        <v>0</v>
      </c>
      <c r="AM23" s="229">
        <v>0</v>
      </c>
      <c r="AN23" s="229">
        <v>0</v>
      </c>
      <c r="AO23" s="229">
        <v>1</v>
      </c>
      <c r="AP23" s="229">
        <v>0</v>
      </c>
      <c r="AQ23" s="229">
        <v>1</v>
      </c>
      <c r="AR23" s="229">
        <v>0</v>
      </c>
      <c r="AS23" s="229">
        <v>0</v>
      </c>
      <c r="AT23" s="234">
        <v>1</v>
      </c>
      <c r="AU23" s="39">
        <v>119</v>
      </c>
      <c r="AV23" s="8">
        <v>128.80000000000001</v>
      </c>
      <c r="AW23" s="8">
        <v>40.200000000000003</v>
      </c>
    </row>
    <row r="24" spans="2:49" ht="12" customHeight="1" x14ac:dyDescent="0.15">
      <c r="B24" s="303" t="s">
        <v>7</v>
      </c>
      <c r="C24" s="256"/>
      <c r="D24" s="56">
        <v>16</v>
      </c>
      <c r="E24" s="56">
        <v>0</v>
      </c>
      <c r="F24" s="56">
        <v>0</v>
      </c>
      <c r="G24" s="56">
        <v>1</v>
      </c>
      <c r="H24" s="56">
        <v>1</v>
      </c>
      <c r="I24" s="56">
        <v>0</v>
      </c>
      <c r="J24" s="56">
        <v>1</v>
      </c>
      <c r="K24" s="56">
        <v>0</v>
      </c>
      <c r="L24" s="56">
        <v>1</v>
      </c>
      <c r="M24" s="56">
        <v>0</v>
      </c>
      <c r="N24" s="56">
        <v>2</v>
      </c>
      <c r="O24" s="56">
        <v>1</v>
      </c>
      <c r="P24" s="56">
        <v>2</v>
      </c>
      <c r="Q24" s="56">
        <v>1</v>
      </c>
      <c r="R24" s="56">
        <v>0</v>
      </c>
      <c r="S24" s="56">
        <v>0</v>
      </c>
      <c r="T24" s="56">
        <v>0</v>
      </c>
      <c r="U24" s="56">
        <v>1</v>
      </c>
      <c r="V24" s="56">
        <v>0</v>
      </c>
      <c r="W24" s="56">
        <v>0</v>
      </c>
      <c r="X24" s="56">
        <v>0</v>
      </c>
      <c r="Y24" s="56">
        <v>0</v>
      </c>
      <c r="Z24" s="56">
        <v>1</v>
      </c>
      <c r="AA24" s="56">
        <v>1</v>
      </c>
      <c r="AB24" s="56">
        <v>0</v>
      </c>
      <c r="AC24" s="56">
        <v>0</v>
      </c>
      <c r="AD24" s="56">
        <v>0</v>
      </c>
      <c r="AE24" s="4">
        <v>0</v>
      </c>
      <c r="AF24" s="4">
        <v>2</v>
      </c>
      <c r="AG24" s="229">
        <v>0</v>
      </c>
      <c r="AH24" s="229">
        <v>1</v>
      </c>
      <c r="AI24" s="229">
        <v>0</v>
      </c>
      <c r="AJ24" s="229">
        <v>0</v>
      </c>
      <c r="AK24" s="229">
        <v>0</v>
      </c>
      <c r="AL24" s="229">
        <v>0</v>
      </c>
      <c r="AM24" s="229">
        <v>0</v>
      </c>
      <c r="AN24" s="229">
        <v>0</v>
      </c>
      <c r="AO24" s="229">
        <v>0</v>
      </c>
      <c r="AP24" s="229">
        <v>0</v>
      </c>
      <c r="AQ24" s="229">
        <v>0</v>
      </c>
      <c r="AR24" s="229">
        <v>0</v>
      </c>
      <c r="AS24" s="229">
        <v>0</v>
      </c>
      <c r="AT24" s="234">
        <v>0</v>
      </c>
      <c r="AU24" s="39">
        <v>125.8</v>
      </c>
      <c r="AV24" s="8">
        <v>141.80000000000001</v>
      </c>
      <c r="AW24" s="8">
        <v>42.4</v>
      </c>
    </row>
    <row r="25" spans="2:49" x14ac:dyDescent="0.15">
      <c r="B25" s="303" t="s">
        <v>8</v>
      </c>
      <c r="C25" s="256"/>
      <c r="D25" s="56">
        <v>39</v>
      </c>
      <c r="E25" s="56">
        <v>0</v>
      </c>
      <c r="F25" s="56">
        <v>1</v>
      </c>
      <c r="G25" s="56">
        <v>0</v>
      </c>
      <c r="H25" s="56">
        <v>4</v>
      </c>
      <c r="I25" s="56">
        <v>1</v>
      </c>
      <c r="J25" s="56">
        <v>3</v>
      </c>
      <c r="K25" s="56">
        <v>5</v>
      </c>
      <c r="L25" s="56">
        <v>2</v>
      </c>
      <c r="M25" s="56">
        <v>7</v>
      </c>
      <c r="N25" s="56">
        <v>4</v>
      </c>
      <c r="O25" s="56">
        <v>0</v>
      </c>
      <c r="P25" s="56">
        <v>4</v>
      </c>
      <c r="Q25" s="56">
        <v>0</v>
      </c>
      <c r="R25" s="56">
        <v>2</v>
      </c>
      <c r="S25" s="56">
        <v>1</v>
      </c>
      <c r="T25" s="56">
        <v>2</v>
      </c>
      <c r="U25" s="56">
        <v>0</v>
      </c>
      <c r="V25" s="56">
        <v>1</v>
      </c>
      <c r="W25" s="56">
        <v>0</v>
      </c>
      <c r="X25" s="56">
        <v>0</v>
      </c>
      <c r="Y25" s="56">
        <v>1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4">
        <v>0</v>
      </c>
      <c r="AF25" s="4">
        <v>0</v>
      </c>
      <c r="AG25" s="229">
        <v>0</v>
      </c>
      <c r="AH25" s="229">
        <v>0</v>
      </c>
      <c r="AI25" s="229">
        <v>0</v>
      </c>
      <c r="AJ25" s="229">
        <v>0</v>
      </c>
      <c r="AK25" s="229">
        <v>0</v>
      </c>
      <c r="AL25" s="229">
        <v>0</v>
      </c>
      <c r="AM25" s="229">
        <v>0</v>
      </c>
      <c r="AN25" s="229">
        <v>1</v>
      </c>
      <c r="AO25" s="229">
        <v>0</v>
      </c>
      <c r="AP25" s="229">
        <v>0</v>
      </c>
      <c r="AQ25" s="229">
        <v>0</v>
      </c>
      <c r="AR25" s="229">
        <v>0</v>
      </c>
      <c r="AS25" s="229">
        <v>0</v>
      </c>
      <c r="AT25" s="234">
        <v>0</v>
      </c>
      <c r="AU25" s="39">
        <v>111.8</v>
      </c>
      <c r="AV25" s="8">
        <v>117.6</v>
      </c>
      <c r="AW25" s="8">
        <v>29.4</v>
      </c>
    </row>
    <row r="26" spans="2:49" x14ac:dyDescent="0.15">
      <c r="B26" s="303" t="s">
        <v>9</v>
      </c>
      <c r="C26" s="256"/>
      <c r="D26" s="56">
        <v>78</v>
      </c>
      <c r="E26" s="56">
        <v>1</v>
      </c>
      <c r="F26" s="56">
        <v>0</v>
      </c>
      <c r="G26" s="56">
        <v>2</v>
      </c>
      <c r="H26" s="56">
        <v>5</v>
      </c>
      <c r="I26" s="56">
        <v>4</v>
      </c>
      <c r="J26" s="56">
        <v>6</v>
      </c>
      <c r="K26" s="56">
        <v>2</v>
      </c>
      <c r="L26" s="56">
        <v>7</v>
      </c>
      <c r="M26" s="56">
        <v>7</v>
      </c>
      <c r="N26" s="56">
        <v>8</v>
      </c>
      <c r="O26" s="56">
        <v>2</v>
      </c>
      <c r="P26" s="56">
        <v>6</v>
      </c>
      <c r="Q26" s="56">
        <v>3</v>
      </c>
      <c r="R26" s="56">
        <v>4</v>
      </c>
      <c r="S26" s="56">
        <v>1</v>
      </c>
      <c r="T26" s="56">
        <v>3</v>
      </c>
      <c r="U26" s="56">
        <v>4</v>
      </c>
      <c r="V26" s="56">
        <v>5</v>
      </c>
      <c r="W26" s="56">
        <v>0</v>
      </c>
      <c r="X26" s="56">
        <v>1</v>
      </c>
      <c r="Y26" s="56">
        <v>1</v>
      </c>
      <c r="Z26" s="56">
        <v>3</v>
      </c>
      <c r="AA26" s="56">
        <v>1</v>
      </c>
      <c r="AB26" s="56">
        <v>0</v>
      </c>
      <c r="AC26" s="56">
        <v>0</v>
      </c>
      <c r="AD26" s="56">
        <v>0</v>
      </c>
      <c r="AE26" s="4">
        <v>0</v>
      </c>
      <c r="AF26" s="4">
        <v>0</v>
      </c>
      <c r="AG26" s="229">
        <v>0</v>
      </c>
      <c r="AH26" s="229">
        <v>0</v>
      </c>
      <c r="AI26" s="229">
        <v>0</v>
      </c>
      <c r="AJ26" s="229">
        <v>1</v>
      </c>
      <c r="AK26" s="229">
        <v>0</v>
      </c>
      <c r="AL26" s="229">
        <v>0</v>
      </c>
      <c r="AM26" s="229">
        <v>0</v>
      </c>
      <c r="AN26" s="229">
        <v>0</v>
      </c>
      <c r="AO26" s="229">
        <v>0</v>
      </c>
      <c r="AP26" s="229">
        <v>0</v>
      </c>
      <c r="AQ26" s="229">
        <v>0</v>
      </c>
      <c r="AR26" s="229">
        <v>0</v>
      </c>
      <c r="AS26" s="229">
        <v>0</v>
      </c>
      <c r="AT26" s="234">
        <v>1</v>
      </c>
      <c r="AU26" s="39">
        <v>118.8</v>
      </c>
      <c r="AV26" s="8">
        <v>125.6</v>
      </c>
      <c r="AW26" s="8">
        <v>34.1</v>
      </c>
    </row>
    <row r="27" spans="2:49" x14ac:dyDescent="0.15">
      <c r="B27" s="303" t="s">
        <v>10</v>
      </c>
      <c r="C27" s="256"/>
      <c r="D27" s="56">
        <v>54</v>
      </c>
      <c r="E27" s="56">
        <v>0</v>
      </c>
      <c r="F27" s="56">
        <v>0</v>
      </c>
      <c r="G27" s="56">
        <v>4</v>
      </c>
      <c r="H27" s="56">
        <v>0</v>
      </c>
      <c r="I27" s="56">
        <v>1</v>
      </c>
      <c r="J27" s="56">
        <v>5</v>
      </c>
      <c r="K27" s="56">
        <v>6</v>
      </c>
      <c r="L27" s="56">
        <v>3</v>
      </c>
      <c r="M27" s="56">
        <v>4</v>
      </c>
      <c r="N27" s="56">
        <v>11</v>
      </c>
      <c r="O27" s="56">
        <v>2</v>
      </c>
      <c r="P27" s="56">
        <v>0</v>
      </c>
      <c r="Q27" s="56">
        <v>4</v>
      </c>
      <c r="R27" s="56">
        <v>2</v>
      </c>
      <c r="S27" s="56">
        <v>2</v>
      </c>
      <c r="T27" s="56">
        <v>0</v>
      </c>
      <c r="U27" s="56">
        <v>0</v>
      </c>
      <c r="V27" s="56">
        <v>1</v>
      </c>
      <c r="W27" s="56">
        <v>2</v>
      </c>
      <c r="X27" s="56">
        <v>1</v>
      </c>
      <c r="Y27" s="56">
        <v>1</v>
      </c>
      <c r="Z27" s="56">
        <v>0</v>
      </c>
      <c r="AA27" s="56">
        <v>1</v>
      </c>
      <c r="AB27" s="56">
        <v>1</v>
      </c>
      <c r="AC27" s="56">
        <v>0</v>
      </c>
      <c r="AD27" s="56">
        <v>1</v>
      </c>
      <c r="AE27" s="4">
        <v>1</v>
      </c>
      <c r="AF27" s="4">
        <v>0</v>
      </c>
      <c r="AG27" s="229">
        <v>0</v>
      </c>
      <c r="AH27" s="229">
        <v>0</v>
      </c>
      <c r="AI27" s="229">
        <v>0</v>
      </c>
      <c r="AJ27" s="229">
        <v>0</v>
      </c>
      <c r="AK27" s="229">
        <v>0</v>
      </c>
      <c r="AL27" s="229">
        <v>0</v>
      </c>
      <c r="AM27" s="229">
        <v>0</v>
      </c>
      <c r="AN27" s="229">
        <v>0</v>
      </c>
      <c r="AO27" s="229">
        <v>0</v>
      </c>
      <c r="AP27" s="229">
        <v>0</v>
      </c>
      <c r="AQ27" s="229">
        <v>0</v>
      </c>
      <c r="AR27" s="229">
        <v>0</v>
      </c>
      <c r="AS27" s="229">
        <v>0</v>
      </c>
      <c r="AT27" s="234">
        <v>1</v>
      </c>
      <c r="AU27" s="45">
        <v>117.2</v>
      </c>
      <c r="AV27" s="53">
        <v>126.6</v>
      </c>
      <c r="AW27" s="53">
        <v>38.5</v>
      </c>
    </row>
    <row r="28" spans="2:49" x14ac:dyDescent="0.15">
      <c r="B28" s="303" t="s">
        <v>11</v>
      </c>
      <c r="C28" s="256"/>
      <c r="D28" s="56">
        <v>21</v>
      </c>
      <c r="E28" s="56">
        <v>0</v>
      </c>
      <c r="F28" s="56">
        <v>0</v>
      </c>
      <c r="G28" s="56">
        <v>1</v>
      </c>
      <c r="H28" s="56">
        <v>0</v>
      </c>
      <c r="I28" s="56">
        <v>0</v>
      </c>
      <c r="J28" s="56">
        <v>0</v>
      </c>
      <c r="K28" s="56">
        <v>1</v>
      </c>
      <c r="L28" s="56">
        <v>1</v>
      </c>
      <c r="M28" s="56">
        <v>3</v>
      </c>
      <c r="N28" s="56">
        <v>2</v>
      </c>
      <c r="O28" s="56">
        <v>2</v>
      </c>
      <c r="P28" s="56">
        <v>2</v>
      </c>
      <c r="Q28" s="56">
        <v>0</v>
      </c>
      <c r="R28" s="56">
        <v>2</v>
      </c>
      <c r="S28" s="56">
        <v>0</v>
      </c>
      <c r="T28" s="56">
        <v>0</v>
      </c>
      <c r="U28" s="56">
        <v>2</v>
      </c>
      <c r="V28" s="56">
        <v>0</v>
      </c>
      <c r="W28" s="56">
        <v>2</v>
      </c>
      <c r="X28" s="56">
        <v>0</v>
      </c>
      <c r="Y28" s="56">
        <v>0</v>
      </c>
      <c r="Z28" s="56">
        <v>0</v>
      </c>
      <c r="AA28" s="56">
        <v>0</v>
      </c>
      <c r="AB28" s="56">
        <v>1</v>
      </c>
      <c r="AC28" s="56">
        <v>1</v>
      </c>
      <c r="AD28" s="56">
        <v>0</v>
      </c>
      <c r="AE28" s="4">
        <v>0</v>
      </c>
      <c r="AF28" s="4">
        <v>0</v>
      </c>
      <c r="AG28" s="229">
        <v>0</v>
      </c>
      <c r="AH28" s="229">
        <v>0</v>
      </c>
      <c r="AI28" s="229">
        <v>0</v>
      </c>
      <c r="AJ28" s="229">
        <v>0</v>
      </c>
      <c r="AK28" s="229">
        <v>0</v>
      </c>
      <c r="AL28" s="229">
        <v>0</v>
      </c>
      <c r="AM28" s="229">
        <v>1</v>
      </c>
      <c r="AN28" s="229">
        <v>0</v>
      </c>
      <c r="AO28" s="229">
        <v>0</v>
      </c>
      <c r="AP28" s="229">
        <v>0</v>
      </c>
      <c r="AQ28" s="229">
        <v>0</v>
      </c>
      <c r="AR28" s="229">
        <v>0</v>
      </c>
      <c r="AS28" s="229">
        <v>0</v>
      </c>
      <c r="AT28" s="234">
        <v>0</v>
      </c>
      <c r="AU28" s="39">
        <v>127.5</v>
      </c>
      <c r="AV28" s="8">
        <v>138</v>
      </c>
      <c r="AW28" s="53">
        <v>35.6</v>
      </c>
    </row>
    <row r="29" spans="2:49" x14ac:dyDescent="0.15">
      <c r="B29" s="303" t="s">
        <v>12</v>
      </c>
      <c r="C29" s="256"/>
      <c r="D29" s="56">
        <v>39</v>
      </c>
      <c r="E29" s="56">
        <v>1</v>
      </c>
      <c r="F29" s="56">
        <v>1</v>
      </c>
      <c r="G29" s="56">
        <v>1</v>
      </c>
      <c r="H29" s="56">
        <v>1</v>
      </c>
      <c r="I29" s="56">
        <v>2</v>
      </c>
      <c r="J29" s="56">
        <v>1</v>
      </c>
      <c r="K29" s="56">
        <v>1</v>
      </c>
      <c r="L29" s="56">
        <v>5</v>
      </c>
      <c r="M29" s="56">
        <v>3</v>
      </c>
      <c r="N29" s="56">
        <v>0</v>
      </c>
      <c r="O29" s="56">
        <v>1</v>
      </c>
      <c r="P29" s="56">
        <v>1</v>
      </c>
      <c r="Q29" s="56">
        <v>4</v>
      </c>
      <c r="R29" s="56">
        <v>2</v>
      </c>
      <c r="S29" s="56">
        <v>1</v>
      </c>
      <c r="T29" s="56">
        <v>3</v>
      </c>
      <c r="U29" s="56">
        <v>4</v>
      </c>
      <c r="V29" s="56">
        <v>1</v>
      </c>
      <c r="W29" s="56">
        <v>2</v>
      </c>
      <c r="X29" s="56">
        <v>0</v>
      </c>
      <c r="Y29" s="56">
        <v>1</v>
      </c>
      <c r="Z29" s="56">
        <v>0</v>
      </c>
      <c r="AA29" s="56">
        <v>1</v>
      </c>
      <c r="AB29" s="56">
        <v>0</v>
      </c>
      <c r="AC29" s="56">
        <v>0</v>
      </c>
      <c r="AD29" s="56">
        <v>0</v>
      </c>
      <c r="AE29" s="4">
        <v>0</v>
      </c>
      <c r="AF29" s="4">
        <v>0</v>
      </c>
      <c r="AG29" s="229">
        <v>1</v>
      </c>
      <c r="AH29" s="229">
        <v>0</v>
      </c>
      <c r="AI29" s="229">
        <v>0</v>
      </c>
      <c r="AJ29" s="229">
        <v>0</v>
      </c>
      <c r="AK29" s="229">
        <v>0</v>
      </c>
      <c r="AL29" s="229">
        <v>0</v>
      </c>
      <c r="AM29" s="229">
        <v>0</v>
      </c>
      <c r="AN29" s="229">
        <v>0</v>
      </c>
      <c r="AO29" s="229">
        <v>0</v>
      </c>
      <c r="AP29" s="229">
        <v>0</v>
      </c>
      <c r="AQ29" s="229">
        <v>0</v>
      </c>
      <c r="AR29" s="229">
        <v>0</v>
      </c>
      <c r="AS29" s="229">
        <v>0</v>
      </c>
      <c r="AT29" s="234">
        <v>1</v>
      </c>
      <c r="AU29" s="39">
        <v>132.5</v>
      </c>
      <c r="AV29" s="8">
        <v>132.4</v>
      </c>
      <c r="AW29" s="8">
        <v>38.9</v>
      </c>
    </row>
    <row r="30" spans="2:49" x14ac:dyDescent="0.15">
      <c r="B30" s="303" t="s">
        <v>13</v>
      </c>
      <c r="C30" s="256"/>
      <c r="D30" s="56">
        <v>230</v>
      </c>
      <c r="E30" s="56">
        <v>7</v>
      </c>
      <c r="F30" s="56">
        <v>3</v>
      </c>
      <c r="G30" s="56">
        <v>8</v>
      </c>
      <c r="H30" s="56">
        <v>13</v>
      </c>
      <c r="I30" s="56">
        <v>19</v>
      </c>
      <c r="J30" s="56">
        <v>15</v>
      </c>
      <c r="K30" s="56">
        <v>20</v>
      </c>
      <c r="L30" s="56">
        <v>23</v>
      </c>
      <c r="M30" s="56">
        <v>19</v>
      </c>
      <c r="N30" s="56">
        <v>21</v>
      </c>
      <c r="O30" s="56">
        <v>9</v>
      </c>
      <c r="P30" s="56">
        <v>12</v>
      </c>
      <c r="Q30" s="56">
        <v>10</v>
      </c>
      <c r="R30" s="56">
        <v>10</v>
      </c>
      <c r="S30" s="56">
        <v>6</v>
      </c>
      <c r="T30" s="56">
        <v>7</v>
      </c>
      <c r="U30" s="56">
        <v>8</v>
      </c>
      <c r="V30" s="56">
        <v>2</v>
      </c>
      <c r="W30" s="56">
        <v>4</v>
      </c>
      <c r="X30" s="56">
        <v>5</v>
      </c>
      <c r="Y30" s="56">
        <v>2</v>
      </c>
      <c r="Z30" s="56">
        <v>2</v>
      </c>
      <c r="AA30" s="56">
        <v>1</v>
      </c>
      <c r="AB30" s="56">
        <v>1</v>
      </c>
      <c r="AC30" s="56">
        <v>0</v>
      </c>
      <c r="AD30" s="56">
        <v>1</v>
      </c>
      <c r="AE30" s="4">
        <v>0</v>
      </c>
      <c r="AF30" s="4">
        <v>0</v>
      </c>
      <c r="AG30" s="229">
        <v>1</v>
      </c>
      <c r="AH30" s="229">
        <v>0</v>
      </c>
      <c r="AI30" s="229">
        <v>0</v>
      </c>
      <c r="AJ30" s="229">
        <v>0</v>
      </c>
      <c r="AK30" s="229">
        <v>0</v>
      </c>
      <c r="AL30" s="229">
        <v>0</v>
      </c>
      <c r="AM30" s="229">
        <v>0</v>
      </c>
      <c r="AN30" s="229">
        <v>0</v>
      </c>
      <c r="AO30" s="229">
        <v>0</v>
      </c>
      <c r="AP30" s="229">
        <v>0</v>
      </c>
      <c r="AQ30" s="229">
        <v>0</v>
      </c>
      <c r="AR30" s="229">
        <v>0</v>
      </c>
      <c r="AS30" s="229">
        <v>0</v>
      </c>
      <c r="AT30" s="234">
        <v>1</v>
      </c>
      <c r="AU30" s="39">
        <v>112</v>
      </c>
      <c r="AV30" s="8">
        <v>116.8</v>
      </c>
      <c r="AW30" s="8">
        <v>28</v>
      </c>
    </row>
    <row r="31" spans="2:49" x14ac:dyDescent="0.15">
      <c r="B31" s="303" t="s">
        <v>14</v>
      </c>
      <c r="C31" s="256"/>
      <c r="D31" s="56">
        <v>174</v>
      </c>
      <c r="E31" s="56">
        <v>3</v>
      </c>
      <c r="F31" s="56">
        <v>4</v>
      </c>
      <c r="G31" s="56">
        <v>6</v>
      </c>
      <c r="H31" s="56">
        <v>13</v>
      </c>
      <c r="I31" s="56">
        <v>8</v>
      </c>
      <c r="J31" s="56">
        <v>7</v>
      </c>
      <c r="K31" s="56">
        <v>14</v>
      </c>
      <c r="L31" s="56">
        <v>21</v>
      </c>
      <c r="M31" s="56">
        <v>19</v>
      </c>
      <c r="N31" s="56">
        <v>10</v>
      </c>
      <c r="O31" s="56">
        <v>16</v>
      </c>
      <c r="P31" s="56">
        <v>8</v>
      </c>
      <c r="Q31" s="56">
        <v>9</v>
      </c>
      <c r="R31" s="56">
        <v>9</v>
      </c>
      <c r="S31" s="56">
        <v>5</v>
      </c>
      <c r="T31" s="56">
        <v>2</v>
      </c>
      <c r="U31" s="56">
        <v>1</v>
      </c>
      <c r="V31" s="56">
        <v>0</v>
      </c>
      <c r="W31" s="56">
        <v>3</v>
      </c>
      <c r="X31" s="56">
        <v>2</v>
      </c>
      <c r="Y31" s="56">
        <v>2</v>
      </c>
      <c r="Z31" s="56">
        <v>0</v>
      </c>
      <c r="AA31" s="56">
        <v>4</v>
      </c>
      <c r="AB31" s="56">
        <v>2</v>
      </c>
      <c r="AC31" s="56">
        <v>0</v>
      </c>
      <c r="AD31" s="56">
        <v>3</v>
      </c>
      <c r="AE31" s="4">
        <v>1</v>
      </c>
      <c r="AF31" s="4">
        <v>0</v>
      </c>
      <c r="AG31" s="229">
        <v>0</v>
      </c>
      <c r="AH31" s="229">
        <v>0</v>
      </c>
      <c r="AI31" s="229">
        <v>1</v>
      </c>
      <c r="AJ31" s="229">
        <v>0</v>
      </c>
      <c r="AK31" s="229">
        <v>0</v>
      </c>
      <c r="AL31" s="229">
        <v>1</v>
      </c>
      <c r="AM31" s="229">
        <v>0</v>
      </c>
      <c r="AN31" s="229">
        <v>0</v>
      </c>
      <c r="AO31" s="229">
        <v>0</v>
      </c>
      <c r="AP31" s="229">
        <v>0</v>
      </c>
      <c r="AQ31" s="229">
        <v>0</v>
      </c>
      <c r="AR31" s="229">
        <v>0</v>
      </c>
      <c r="AS31" s="229">
        <v>0</v>
      </c>
      <c r="AT31" s="234">
        <v>0</v>
      </c>
      <c r="AU31" s="39">
        <v>112.8</v>
      </c>
      <c r="AV31" s="8">
        <v>118.7</v>
      </c>
      <c r="AW31" s="8">
        <v>29.7</v>
      </c>
    </row>
    <row r="32" spans="2:49" x14ac:dyDescent="0.15">
      <c r="B32" s="303" t="s">
        <v>15</v>
      </c>
      <c r="C32" s="256"/>
      <c r="D32" s="56">
        <v>143</v>
      </c>
      <c r="E32" s="56">
        <v>2</v>
      </c>
      <c r="F32" s="56">
        <v>2</v>
      </c>
      <c r="G32" s="56">
        <v>5</v>
      </c>
      <c r="H32" s="56">
        <v>6</v>
      </c>
      <c r="I32" s="56">
        <v>13</v>
      </c>
      <c r="J32" s="56">
        <v>8</v>
      </c>
      <c r="K32" s="56">
        <v>10</v>
      </c>
      <c r="L32" s="56">
        <v>27</v>
      </c>
      <c r="M32" s="56">
        <v>11</v>
      </c>
      <c r="N32" s="56">
        <v>12</v>
      </c>
      <c r="O32" s="56">
        <v>7</v>
      </c>
      <c r="P32" s="56">
        <v>8</v>
      </c>
      <c r="Q32" s="56">
        <v>4</v>
      </c>
      <c r="R32" s="56">
        <v>4</v>
      </c>
      <c r="S32" s="56">
        <v>3</v>
      </c>
      <c r="T32" s="56">
        <v>3</v>
      </c>
      <c r="U32" s="56">
        <v>4</v>
      </c>
      <c r="V32" s="56">
        <v>4</v>
      </c>
      <c r="W32" s="56">
        <v>5</v>
      </c>
      <c r="X32" s="56">
        <v>2</v>
      </c>
      <c r="Y32" s="56">
        <v>0</v>
      </c>
      <c r="Z32" s="56">
        <v>1</v>
      </c>
      <c r="AA32" s="56">
        <v>0</v>
      </c>
      <c r="AB32" s="56">
        <v>1</v>
      </c>
      <c r="AC32" s="56">
        <v>0</v>
      </c>
      <c r="AD32" s="56">
        <v>0</v>
      </c>
      <c r="AE32" s="4">
        <v>0</v>
      </c>
      <c r="AF32" s="4">
        <v>0</v>
      </c>
      <c r="AG32" s="229">
        <v>0</v>
      </c>
      <c r="AH32" s="229">
        <v>0</v>
      </c>
      <c r="AI32" s="229">
        <v>1</v>
      </c>
      <c r="AJ32" s="229">
        <v>0</v>
      </c>
      <c r="AK32" s="229">
        <v>0</v>
      </c>
      <c r="AL32" s="229">
        <v>0</v>
      </c>
      <c r="AM32" s="229">
        <v>0</v>
      </c>
      <c r="AN32" s="229">
        <v>0</v>
      </c>
      <c r="AO32" s="229">
        <v>0</v>
      </c>
      <c r="AP32" s="229">
        <v>0</v>
      </c>
      <c r="AQ32" s="229">
        <v>0</v>
      </c>
      <c r="AR32" s="229">
        <v>0</v>
      </c>
      <c r="AS32" s="229">
        <v>0</v>
      </c>
      <c r="AT32" s="234">
        <v>0</v>
      </c>
      <c r="AU32" s="39">
        <v>108.5</v>
      </c>
      <c r="AV32" s="8">
        <v>116</v>
      </c>
      <c r="AW32" s="8">
        <v>24.8</v>
      </c>
    </row>
    <row r="33" spans="2:49" x14ac:dyDescent="0.15">
      <c r="B33" s="303" t="s">
        <v>16</v>
      </c>
      <c r="C33" s="256"/>
      <c r="D33" s="56">
        <v>612</v>
      </c>
      <c r="E33" s="56">
        <v>17</v>
      </c>
      <c r="F33" s="56">
        <v>19</v>
      </c>
      <c r="G33" s="56">
        <v>30</v>
      </c>
      <c r="H33" s="56">
        <v>40</v>
      </c>
      <c r="I33" s="56">
        <v>98</v>
      </c>
      <c r="J33" s="56">
        <v>106</v>
      </c>
      <c r="K33" s="56">
        <v>79</v>
      </c>
      <c r="L33" s="56">
        <v>47</v>
      </c>
      <c r="M33" s="56">
        <v>34</v>
      </c>
      <c r="N33" s="56">
        <v>27</v>
      </c>
      <c r="O33" s="56">
        <v>22</v>
      </c>
      <c r="P33" s="56">
        <v>16</v>
      </c>
      <c r="Q33" s="56">
        <v>17</v>
      </c>
      <c r="R33" s="56">
        <v>10</v>
      </c>
      <c r="S33" s="56">
        <v>6</v>
      </c>
      <c r="T33" s="56">
        <v>5</v>
      </c>
      <c r="U33" s="56">
        <v>1</v>
      </c>
      <c r="V33" s="56">
        <v>6</v>
      </c>
      <c r="W33" s="56">
        <v>7</v>
      </c>
      <c r="X33" s="56">
        <v>3</v>
      </c>
      <c r="Y33" s="56">
        <v>3</v>
      </c>
      <c r="Z33" s="56">
        <v>2</v>
      </c>
      <c r="AA33" s="56">
        <v>3</v>
      </c>
      <c r="AB33" s="56">
        <v>3</v>
      </c>
      <c r="AC33" s="56">
        <v>4</v>
      </c>
      <c r="AD33" s="56">
        <v>1</v>
      </c>
      <c r="AE33" s="4">
        <v>1</v>
      </c>
      <c r="AF33" s="4">
        <v>0</v>
      </c>
      <c r="AG33" s="229">
        <v>2</v>
      </c>
      <c r="AH33" s="229">
        <v>0</v>
      </c>
      <c r="AI33" s="229">
        <v>1</v>
      </c>
      <c r="AJ33" s="229">
        <v>0</v>
      </c>
      <c r="AK33" s="229">
        <v>0</v>
      </c>
      <c r="AL33" s="229">
        <v>0</v>
      </c>
      <c r="AM33" s="229">
        <v>1</v>
      </c>
      <c r="AN33" s="229">
        <v>0</v>
      </c>
      <c r="AO33" s="229">
        <v>0</v>
      </c>
      <c r="AP33" s="229">
        <v>0</v>
      </c>
      <c r="AQ33" s="229">
        <v>0</v>
      </c>
      <c r="AR33" s="229">
        <v>0</v>
      </c>
      <c r="AS33" s="229">
        <v>1</v>
      </c>
      <c r="AT33" s="234">
        <v>0</v>
      </c>
      <c r="AU33" s="39">
        <v>99.8</v>
      </c>
      <c r="AV33" s="8">
        <v>106.5</v>
      </c>
      <c r="AW33" s="8">
        <v>25.3</v>
      </c>
    </row>
    <row r="34" spans="2:49" x14ac:dyDescent="0.15">
      <c r="B34" s="303" t="s">
        <v>17</v>
      </c>
      <c r="C34" s="256"/>
      <c r="D34" s="56">
        <v>552</v>
      </c>
      <c r="E34" s="56">
        <v>8</v>
      </c>
      <c r="F34" s="56">
        <v>19</v>
      </c>
      <c r="G34" s="56">
        <v>24</v>
      </c>
      <c r="H34" s="56">
        <v>29</v>
      </c>
      <c r="I34" s="56">
        <v>44</v>
      </c>
      <c r="J34" s="56">
        <v>68</v>
      </c>
      <c r="K34" s="56">
        <v>78</v>
      </c>
      <c r="L34" s="56">
        <v>61</v>
      </c>
      <c r="M34" s="56">
        <v>33</v>
      </c>
      <c r="N34" s="56">
        <v>40</v>
      </c>
      <c r="O34" s="56">
        <v>30</v>
      </c>
      <c r="P34" s="56">
        <v>22</v>
      </c>
      <c r="Q34" s="56">
        <v>18</v>
      </c>
      <c r="R34" s="56">
        <v>16</v>
      </c>
      <c r="S34" s="56">
        <v>4</v>
      </c>
      <c r="T34" s="56">
        <v>7</v>
      </c>
      <c r="U34" s="56">
        <v>8</v>
      </c>
      <c r="V34" s="56">
        <v>4</v>
      </c>
      <c r="W34" s="56">
        <v>5</v>
      </c>
      <c r="X34" s="56">
        <v>5</v>
      </c>
      <c r="Y34" s="56">
        <v>2</v>
      </c>
      <c r="Z34" s="56">
        <v>2</v>
      </c>
      <c r="AA34" s="56">
        <v>4</v>
      </c>
      <c r="AB34" s="56">
        <v>4</v>
      </c>
      <c r="AC34" s="56">
        <v>2</v>
      </c>
      <c r="AD34" s="56">
        <v>7</v>
      </c>
      <c r="AE34" s="4">
        <v>2</v>
      </c>
      <c r="AF34" s="4">
        <v>0</v>
      </c>
      <c r="AG34" s="229">
        <v>0</v>
      </c>
      <c r="AH34" s="229">
        <v>3</v>
      </c>
      <c r="AI34" s="229">
        <v>1</v>
      </c>
      <c r="AJ34" s="229">
        <v>1</v>
      </c>
      <c r="AK34" s="229">
        <v>0</v>
      </c>
      <c r="AL34" s="229">
        <v>0</v>
      </c>
      <c r="AM34" s="229">
        <v>0</v>
      </c>
      <c r="AN34" s="229">
        <v>0</v>
      </c>
      <c r="AO34" s="229">
        <v>0</v>
      </c>
      <c r="AP34" s="229">
        <v>0</v>
      </c>
      <c r="AQ34" s="229">
        <v>0</v>
      </c>
      <c r="AR34" s="229">
        <v>1</v>
      </c>
      <c r="AS34" s="229">
        <v>0</v>
      </c>
      <c r="AT34" s="234">
        <v>0</v>
      </c>
      <c r="AU34" s="39">
        <v>105.6</v>
      </c>
      <c r="AV34" s="8">
        <v>112.5</v>
      </c>
      <c r="AW34" s="8">
        <v>27.7</v>
      </c>
    </row>
    <row r="35" spans="2:49" x14ac:dyDescent="0.15">
      <c r="B35" s="303" t="s">
        <v>18</v>
      </c>
      <c r="C35" s="256"/>
      <c r="D35" s="56">
        <v>619</v>
      </c>
      <c r="E35" s="56">
        <v>46</v>
      </c>
      <c r="F35" s="56">
        <v>36</v>
      </c>
      <c r="G35" s="56">
        <v>80</v>
      </c>
      <c r="H35" s="56">
        <v>78</v>
      </c>
      <c r="I35" s="56">
        <v>92</v>
      </c>
      <c r="J35" s="56">
        <v>91</v>
      </c>
      <c r="K35" s="56">
        <v>36</v>
      </c>
      <c r="L35" s="56">
        <v>35</v>
      </c>
      <c r="M35" s="56">
        <v>26</v>
      </c>
      <c r="N35" s="56">
        <v>17</v>
      </c>
      <c r="O35" s="56">
        <v>16</v>
      </c>
      <c r="P35" s="56">
        <v>9</v>
      </c>
      <c r="Q35" s="56">
        <v>10</v>
      </c>
      <c r="R35" s="56">
        <v>8</v>
      </c>
      <c r="S35" s="56">
        <v>5</v>
      </c>
      <c r="T35" s="56">
        <v>4</v>
      </c>
      <c r="U35" s="56">
        <v>5</v>
      </c>
      <c r="V35" s="56">
        <v>4</v>
      </c>
      <c r="W35" s="56">
        <v>3</v>
      </c>
      <c r="X35" s="56">
        <v>3</v>
      </c>
      <c r="Y35" s="56">
        <v>0</v>
      </c>
      <c r="Z35" s="56">
        <v>0</v>
      </c>
      <c r="AA35" s="56">
        <v>0</v>
      </c>
      <c r="AB35" s="56">
        <v>2</v>
      </c>
      <c r="AC35" s="56">
        <v>4</v>
      </c>
      <c r="AD35" s="56">
        <v>1</v>
      </c>
      <c r="AE35" s="4">
        <v>0</v>
      </c>
      <c r="AF35" s="4">
        <v>0</v>
      </c>
      <c r="AG35" s="229">
        <v>1</v>
      </c>
      <c r="AH35" s="229">
        <v>0</v>
      </c>
      <c r="AI35" s="229">
        <v>0</v>
      </c>
      <c r="AJ35" s="229">
        <v>1</v>
      </c>
      <c r="AK35" s="229">
        <v>0</v>
      </c>
      <c r="AL35" s="229">
        <v>1</v>
      </c>
      <c r="AM35" s="229">
        <v>2</v>
      </c>
      <c r="AN35" s="229">
        <v>0</v>
      </c>
      <c r="AO35" s="229">
        <v>0</v>
      </c>
      <c r="AP35" s="229">
        <v>1</v>
      </c>
      <c r="AQ35" s="229">
        <v>0</v>
      </c>
      <c r="AR35" s="229">
        <v>1</v>
      </c>
      <c r="AS35" s="229">
        <v>0</v>
      </c>
      <c r="AT35" s="234">
        <v>1</v>
      </c>
      <c r="AU35" s="39">
        <v>93.6</v>
      </c>
      <c r="AV35" s="8">
        <v>99.8</v>
      </c>
      <c r="AW35" s="8">
        <v>27.1</v>
      </c>
    </row>
    <row r="36" spans="2:49" x14ac:dyDescent="0.15">
      <c r="B36" s="303" t="s">
        <v>19</v>
      </c>
      <c r="C36" s="256"/>
      <c r="D36" s="56">
        <v>723</v>
      </c>
      <c r="E36" s="56">
        <v>32</v>
      </c>
      <c r="F36" s="56">
        <v>48</v>
      </c>
      <c r="G36" s="56">
        <v>64</v>
      </c>
      <c r="H36" s="56">
        <v>63</v>
      </c>
      <c r="I36" s="56">
        <v>92</v>
      </c>
      <c r="J36" s="56">
        <v>120</v>
      </c>
      <c r="K36" s="56">
        <v>83</v>
      </c>
      <c r="L36" s="56">
        <v>29</v>
      </c>
      <c r="M36" s="56">
        <v>21</v>
      </c>
      <c r="N36" s="56">
        <v>34</v>
      </c>
      <c r="O36" s="56">
        <v>24</v>
      </c>
      <c r="P36" s="56">
        <v>18</v>
      </c>
      <c r="Q36" s="56">
        <v>14</v>
      </c>
      <c r="R36" s="56">
        <v>14</v>
      </c>
      <c r="S36" s="56">
        <v>9</v>
      </c>
      <c r="T36" s="56">
        <v>14</v>
      </c>
      <c r="U36" s="56">
        <v>5</v>
      </c>
      <c r="V36" s="56">
        <v>4</v>
      </c>
      <c r="W36" s="56">
        <v>11</v>
      </c>
      <c r="X36" s="56">
        <v>5</v>
      </c>
      <c r="Y36" s="56">
        <v>2</v>
      </c>
      <c r="Z36" s="56">
        <v>2</v>
      </c>
      <c r="AA36" s="56">
        <v>0</v>
      </c>
      <c r="AB36" s="56">
        <v>2</v>
      </c>
      <c r="AC36" s="56">
        <v>2</v>
      </c>
      <c r="AD36" s="56">
        <v>2</v>
      </c>
      <c r="AE36" s="4">
        <v>1</v>
      </c>
      <c r="AF36" s="4">
        <v>0</v>
      </c>
      <c r="AG36" s="229">
        <v>0</v>
      </c>
      <c r="AH36" s="229">
        <v>0</v>
      </c>
      <c r="AI36" s="229">
        <v>1</v>
      </c>
      <c r="AJ36" s="229">
        <v>1</v>
      </c>
      <c r="AK36" s="229">
        <v>1</v>
      </c>
      <c r="AL36" s="229">
        <v>0</v>
      </c>
      <c r="AM36" s="229">
        <v>0</v>
      </c>
      <c r="AN36" s="229">
        <v>0</v>
      </c>
      <c r="AO36" s="229">
        <v>1</v>
      </c>
      <c r="AP36" s="229">
        <v>0</v>
      </c>
      <c r="AQ36" s="229">
        <v>0</v>
      </c>
      <c r="AR36" s="229">
        <v>2</v>
      </c>
      <c r="AS36" s="229">
        <v>0</v>
      </c>
      <c r="AT36" s="234">
        <v>2</v>
      </c>
      <c r="AU36" s="39">
        <v>98</v>
      </c>
      <c r="AV36" s="8">
        <v>104.4</v>
      </c>
      <c r="AW36" s="8">
        <v>27.9</v>
      </c>
    </row>
    <row r="37" spans="2:49" x14ac:dyDescent="0.15">
      <c r="B37" s="303" t="s">
        <v>20</v>
      </c>
      <c r="C37" s="256"/>
      <c r="D37" s="56">
        <v>40</v>
      </c>
      <c r="E37" s="56">
        <v>1</v>
      </c>
      <c r="F37" s="56">
        <v>0</v>
      </c>
      <c r="G37" s="56">
        <v>0</v>
      </c>
      <c r="H37" s="56">
        <v>0</v>
      </c>
      <c r="I37" s="56">
        <v>1</v>
      </c>
      <c r="J37" s="56">
        <v>2</v>
      </c>
      <c r="K37" s="56">
        <v>1</v>
      </c>
      <c r="L37" s="56">
        <v>2</v>
      </c>
      <c r="M37" s="56">
        <v>3</v>
      </c>
      <c r="N37" s="56">
        <v>4</v>
      </c>
      <c r="O37" s="56">
        <v>6</v>
      </c>
      <c r="P37" s="56">
        <v>1</v>
      </c>
      <c r="Q37" s="56">
        <v>4</v>
      </c>
      <c r="R37" s="56">
        <v>2</v>
      </c>
      <c r="S37" s="56">
        <v>1</v>
      </c>
      <c r="T37" s="56">
        <v>2</v>
      </c>
      <c r="U37" s="56">
        <v>0</v>
      </c>
      <c r="V37" s="56">
        <v>1</v>
      </c>
      <c r="W37" s="56">
        <v>1</v>
      </c>
      <c r="X37" s="56">
        <v>1</v>
      </c>
      <c r="Y37" s="56">
        <v>0</v>
      </c>
      <c r="Z37" s="56">
        <v>1</v>
      </c>
      <c r="AA37" s="56">
        <v>2</v>
      </c>
      <c r="AB37" s="56">
        <v>0</v>
      </c>
      <c r="AC37" s="56">
        <v>1</v>
      </c>
      <c r="AD37" s="56">
        <v>0</v>
      </c>
      <c r="AE37" s="4">
        <v>0</v>
      </c>
      <c r="AF37" s="4">
        <v>0</v>
      </c>
      <c r="AG37" s="229">
        <v>0</v>
      </c>
      <c r="AH37" s="229">
        <v>1</v>
      </c>
      <c r="AI37" s="229">
        <v>0</v>
      </c>
      <c r="AJ37" s="229">
        <v>0</v>
      </c>
      <c r="AK37" s="229">
        <v>0</v>
      </c>
      <c r="AL37" s="229">
        <v>0</v>
      </c>
      <c r="AM37" s="229">
        <v>0</v>
      </c>
      <c r="AN37" s="229">
        <v>0</v>
      </c>
      <c r="AO37" s="229">
        <v>0</v>
      </c>
      <c r="AP37" s="229">
        <v>0</v>
      </c>
      <c r="AQ37" s="229">
        <v>0</v>
      </c>
      <c r="AR37" s="229">
        <v>0</v>
      </c>
      <c r="AS37" s="229">
        <v>0</v>
      </c>
      <c r="AT37" s="234">
        <v>2</v>
      </c>
      <c r="AU37" s="39">
        <v>127</v>
      </c>
      <c r="AV37" s="8">
        <v>141.19999999999999</v>
      </c>
      <c r="AW37" s="53">
        <v>46.7</v>
      </c>
    </row>
    <row r="38" spans="2:49" x14ac:dyDescent="0.15">
      <c r="B38" s="303" t="s">
        <v>21</v>
      </c>
      <c r="C38" s="256"/>
      <c r="D38" s="56">
        <v>15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2</v>
      </c>
      <c r="K38" s="56">
        <v>1</v>
      </c>
      <c r="L38" s="56">
        <v>3</v>
      </c>
      <c r="M38" s="56">
        <v>0</v>
      </c>
      <c r="N38" s="56">
        <v>2</v>
      </c>
      <c r="O38" s="56">
        <v>1</v>
      </c>
      <c r="P38" s="56">
        <v>1</v>
      </c>
      <c r="Q38" s="56">
        <v>1</v>
      </c>
      <c r="R38" s="56">
        <v>0</v>
      </c>
      <c r="S38" s="56">
        <v>2</v>
      </c>
      <c r="T38" s="56">
        <v>0</v>
      </c>
      <c r="U38" s="56">
        <v>1</v>
      </c>
      <c r="V38" s="56">
        <v>1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4">
        <v>0</v>
      </c>
      <c r="AF38" s="4">
        <v>0</v>
      </c>
      <c r="AG38" s="229">
        <v>0</v>
      </c>
      <c r="AH38" s="229">
        <v>0</v>
      </c>
      <c r="AI38" s="229">
        <v>0</v>
      </c>
      <c r="AJ38" s="229">
        <v>0</v>
      </c>
      <c r="AK38" s="229">
        <v>0</v>
      </c>
      <c r="AL38" s="229">
        <v>0</v>
      </c>
      <c r="AM38" s="229">
        <v>0</v>
      </c>
      <c r="AN38" s="229">
        <v>0</v>
      </c>
      <c r="AO38" s="229">
        <v>0</v>
      </c>
      <c r="AP38" s="229">
        <v>0</v>
      </c>
      <c r="AQ38" s="229">
        <v>0</v>
      </c>
      <c r="AR38" s="229">
        <v>0</v>
      </c>
      <c r="AS38" s="229">
        <v>0</v>
      </c>
      <c r="AT38" s="234">
        <v>0</v>
      </c>
      <c r="AU38" s="39">
        <v>119.2</v>
      </c>
      <c r="AV38" s="8">
        <v>122.9</v>
      </c>
      <c r="AW38" s="8">
        <v>18.899999999999999</v>
      </c>
    </row>
    <row r="39" spans="2:49" x14ac:dyDescent="0.15">
      <c r="B39" s="303" t="s">
        <v>22</v>
      </c>
      <c r="C39" s="256"/>
      <c r="D39" s="56">
        <v>31</v>
      </c>
      <c r="E39" s="56">
        <v>0</v>
      </c>
      <c r="F39" s="56">
        <v>0</v>
      </c>
      <c r="G39" s="56">
        <v>1</v>
      </c>
      <c r="H39" s="56">
        <v>1</v>
      </c>
      <c r="I39" s="56">
        <v>0</v>
      </c>
      <c r="J39" s="56">
        <v>0</v>
      </c>
      <c r="K39" s="56">
        <v>4</v>
      </c>
      <c r="L39" s="56">
        <v>1</v>
      </c>
      <c r="M39" s="56">
        <v>4</v>
      </c>
      <c r="N39" s="56">
        <v>2</v>
      </c>
      <c r="O39" s="56">
        <v>0</v>
      </c>
      <c r="P39" s="56">
        <v>0</v>
      </c>
      <c r="Q39" s="56">
        <v>2</v>
      </c>
      <c r="R39" s="56">
        <v>2</v>
      </c>
      <c r="S39" s="56">
        <v>2</v>
      </c>
      <c r="T39" s="56">
        <v>5</v>
      </c>
      <c r="U39" s="56">
        <v>3</v>
      </c>
      <c r="V39" s="56">
        <v>0</v>
      </c>
      <c r="W39" s="56">
        <v>1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1</v>
      </c>
      <c r="AD39" s="56">
        <v>0</v>
      </c>
      <c r="AE39" s="4">
        <v>0</v>
      </c>
      <c r="AF39" s="4">
        <v>1</v>
      </c>
      <c r="AG39" s="229">
        <v>0</v>
      </c>
      <c r="AH39" s="229">
        <v>0</v>
      </c>
      <c r="AI39" s="229">
        <v>0</v>
      </c>
      <c r="AJ39" s="229">
        <v>1</v>
      </c>
      <c r="AK39" s="229">
        <v>0</v>
      </c>
      <c r="AL39" s="229">
        <v>0</v>
      </c>
      <c r="AM39" s="229">
        <v>0</v>
      </c>
      <c r="AN39" s="229">
        <v>0</v>
      </c>
      <c r="AO39" s="229">
        <v>0</v>
      </c>
      <c r="AP39" s="229">
        <v>0</v>
      </c>
      <c r="AQ39" s="229">
        <v>0</v>
      </c>
      <c r="AR39" s="229">
        <v>0</v>
      </c>
      <c r="AS39" s="229">
        <v>0</v>
      </c>
      <c r="AT39" s="234">
        <v>0</v>
      </c>
      <c r="AU39" s="39">
        <v>138.69999999999999</v>
      </c>
      <c r="AV39" s="8">
        <v>134.69999999999999</v>
      </c>
      <c r="AW39" s="8">
        <v>31.9</v>
      </c>
    </row>
    <row r="40" spans="2:49" x14ac:dyDescent="0.15">
      <c r="B40" s="303" t="s">
        <v>23</v>
      </c>
      <c r="C40" s="256"/>
      <c r="D40" s="56">
        <v>27</v>
      </c>
      <c r="E40" s="56">
        <v>0</v>
      </c>
      <c r="F40" s="56">
        <v>0</v>
      </c>
      <c r="G40" s="56">
        <v>1</v>
      </c>
      <c r="H40" s="56">
        <v>2</v>
      </c>
      <c r="I40" s="56">
        <v>0</v>
      </c>
      <c r="J40" s="56">
        <v>2</v>
      </c>
      <c r="K40" s="56">
        <v>0</v>
      </c>
      <c r="L40" s="56">
        <v>2</v>
      </c>
      <c r="M40" s="56">
        <v>3</v>
      </c>
      <c r="N40" s="56">
        <v>6</v>
      </c>
      <c r="O40" s="56">
        <v>2</v>
      </c>
      <c r="P40" s="56">
        <v>1</v>
      </c>
      <c r="Q40" s="56">
        <v>1</v>
      </c>
      <c r="R40" s="56">
        <v>0</v>
      </c>
      <c r="S40" s="56">
        <v>2</v>
      </c>
      <c r="T40" s="56">
        <v>0</v>
      </c>
      <c r="U40" s="56">
        <v>0</v>
      </c>
      <c r="V40" s="56">
        <v>0</v>
      </c>
      <c r="W40" s="56">
        <v>1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4">
        <v>0</v>
      </c>
      <c r="AF40" s="4">
        <v>1</v>
      </c>
      <c r="AG40" s="229">
        <v>0</v>
      </c>
      <c r="AH40" s="229">
        <v>0</v>
      </c>
      <c r="AI40" s="229">
        <v>2</v>
      </c>
      <c r="AJ40" s="229">
        <v>0</v>
      </c>
      <c r="AK40" s="229">
        <v>0</v>
      </c>
      <c r="AL40" s="229">
        <v>0</v>
      </c>
      <c r="AM40" s="229">
        <v>0</v>
      </c>
      <c r="AN40" s="229">
        <v>0</v>
      </c>
      <c r="AO40" s="229">
        <v>0</v>
      </c>
      <c r="AP40" s="229">
        <v>0</v>
      </c>
      <c r="AQ40" s="229">
        <v>0</v>
      </c>
      <c r="AR40" s="229">
        <v>0</v>
      </c>
      <c r="AS40" s="229">
        <v>0</v>
      </c>
      <c r="AT40" s="234">
        <v>1</v>
      </c>
      <c r="AU40" s="47">
        <v>116.7</v>
      </c>
      <c r="AV40" s="54">
        <v>132.69999999999999</v>
      </c>
      <c r="AW40" s="54">
        <v>46.1</v>
      </c>
    </row>
    <row r="41" spans="2:49" x14ac:dyDescent="0.15">
      <c r="B41" s="303" t="s">
        <v>24</v>
      </c>
      <c r="C41" s="256"/>
      <c r="D41" s="56">
        <v>94</v>
      </c>
      <c r="E41" s="56">
        <v>1</v>
      </c>
      <c r="F41" s="56">
        <v>0</v>
      </c>
      <c r="G41" s="56">
        <v>2</v>
      </c>
      <c r="H41" s="56">
        <v>5</v>
      </c>
      <c r="I41" s="56">
        <v>4</v>
      </c>
      <c r="J41" s="56">
        <v>6</v>
      </c>
      <c r="K41" s="56">
        <v>5</v>
      </c>
      <c r="L41" s="56">
        <v>12</v>
      </c>
      <c r="M41" s="56">
        <v>5</v>
      </c>
      <c r="N41" s="56">
        <v>7</v>
      </c>
      <c r="O41" s="56">
        <v>9</v>
      </c>
      <c r="P41" s="56">
        <v>5</v>
      </c>
      <c r="Q41" s="56">
        <v>5</v>
      </c>
      <c r="R41" s="56">
        <v>3</v>
      </c>
      <c r="S41" s="56">
        <v>6</v>
      </c>
      <c r="T41" s="56">
        <v>3</v>
      </c>
      <c r="U41" s="56">
        <v>1</v>
      </c>
      <c r="V41" s="56">
        <v>0</v>
      </c>
      <c r="W41" s="56">
        <v>3</v>
      </c>
      <c r="X41" s="56">
        <v>0</v>
      </c>
      <c r="Y41" s="56">
        <v>1</v>
      </c>
      <c r="Z41" s="56">
        <v>4</v>
      </c>
      <c r="AA41" s="56">
        <v>1</v>
      </c>
      <c r="AB41" s="56">
        <v>2</v>
      </c>
      <c r="AC41" s="56">
        <v>0</v>
      </c>
      <c r="AD41" s="56">
        <v>1</v>
      </c>
      <c r="AE41" s="4">
        <v>0</v>
      </c>
      <c r="AF41" s="4">
        <v>0</v>
      </c>
      <c r="AG41" s="229">
        <v>0</v>
      </c>
      <c r="AH41" s="229">
        <v>2</v>
      </c>
      <c r="AI41" s="229">
        <v>0</v>
      </c>
      <c r="AJ41" s="229">
        <v>0</v>
      </c>
      <c r="AK41" s="229">
        <v>0</v>
      </c>
      <c r="AL41" s="229">
        <v>0</v>
      </c>
      <c r="AM41" s="229">
        <v>0</v>
      </c>
      <c r="AN41" s="229">
        <v>0</v>
      </c>
      <c r="AO41" s="229">
        <v>0</v>
      </c>
      <c r="AP41" s="229">
        <v>0</v>
      </c>
      <c r="AQ41" s="229">
        <v>0</v>
      </c>
      <c r="AR41" s="229">
        <v>0</v>
      </c>
      <c r="AS41" s="229">
        <v>0</v>
      </c>
      <c r="AT41" s="234">
        <v>1</v>
      </c>
      <c r="AU41" s="39">
        <v>119.9</v>
      </c>
      <c r="AV41" s="8">
        <v>129</v>
      </c>
      <c r="AW41" s="8">
        <v>49.1</v>
      </c>
    </row>
    <row r="42" spans="2:49" x14ac:dyDescent="0.15">
      <c r="B42" s="303" t="s">
        <v>25</v>
      </c>
      <c r="C42" s="256"/>
      <c r="D42" s="56">
        <v>78</v>
      </c>
      <c r="E42" s="56">
        <v>2</v>
      </c>
      <c r="F42" s="56">
        <v>1</v>
      </c>
      <c r="G42" s="56">
        <v>2</v>
      </c>
      <c r="H42" s="56">
        <v>0</v>
      </c>
      <c r="I42" s="56">
        <v>1</v>
      </c>
      <c r="J42" s="56">
        <v>2</v>
      </c>
      <c r="K42" s="56">
        <v>4</v>
      </c>
      <c r="L42" s="56">
        <v>9</v>
      </c>
      <c r="M42" s="56">
        <v>5</v>
      </c>
      <c r="N42" s="56">
        <v>5</v>
      </c>
      <c r="O42" s="56">
        <v>4</v>
      </c>
      <c r="P42" s="56">
        <v>4</v>
      </c>
      <c r="Q42" s="56">
        <v>4</v>
      </c>
      <c r="R42" s="56">
        <v>4</v>
      </c>
      <c r="S42" s="56">
        <v>4</v>
      </c>
      <c r="T42" s="56">
        <v>4</v>
      </c>
      <c r="U42" s="56">
        <v>1</v>
      </c>
      <c r="V42" s="56">
        <v>1</v>
      </c>
      <c r="W42" s="56">
        <v>0</v>
      </c>
      <c r="X42" s="56">
        <v>5</v>
      </c>
      <c r="Y42" s="56">
        <v>4</v>
      </c>
      <c r="Z42" s="56">
        <v>0</v>
      </c>
      <c r="AA42" s="56">
        <v>1</v>
      </c>
      <c r="AB42" s="56">
        <v>1</v>
      </c>
      <c r="AC42" s="56">
        <v>0</v>
      </c>
      <c r="AD42" s="56">
        <v>0</v>
      </c>
      <c r="AE42" s="4">
        <v>2</v>
      </c>
      <c r="AF42" s="4">
        <v>0</v>
      </c>
      <c r="AG42" s="229">
        <v>0</v>
      </c>
      <c r="AH42" s="229">
        <v>2</v>
      </c>
      <c r="AI42" s="229">
        <v>1</v>
      </c>
      <c r="AJ42" s="229">
        <v>0</v>
      </c>
      <c r="AK42" s="229">
        <v>1</v>
      </c>
      <c r="AL42" s="229">
        <v>2</v>
      </c>
      <c r="AM42" s="229">
        <v>0</v>
      </c>
      <c r="AN42" s="229">
        <v>0</v>
      </c>
      <c r="AO42" s="229">
        <v>0</v>
      </c>
      <c r="AP42" s="229">
        <v>0</v>
      </c>
      <c r="AQ42" s="229">
        <v>1</v>
      </c>
      <c r="AR42" s="229">
        <v>0</v>
      </c>
      <c r="AS42" s="229">
        <v>0</v>
      </c>
      <c r="AT42" s="234">
        <v>1</v>
      </c>
      <c r="AU42" s="39">
        <v>128.9</v>
      </c>
      <c r="AV42" s="8">
        <v>140.80000000000001</v>
      </c>
      <c r="AW42" s="8">
        <v>45.5</v>
      </c>
    </row>
    <row r="43" spans="2:49" x14ac:dyDescent="0.15">
      <c r="B43" s="303" t="s">
        <v>26</v>
      </c>
      <c r="C43" s="256"/>
      <c r="D43" s="56">
        <v>143</v>
      </c>
      <c r="E43" s="56">
        <v>2</v>
      </c>
      <c r="F43" s="56">
        <v>3</v>
      </c>
      <c r="G43" s="56">
        <v>1</v>
      </c>
      <c r="H43" s="56">
        <v>2</v>
      </c>
      <c r="I43" s="56">
        <v>5</v>
      </c>
      <c r="J43" s="56">
        <v>9</v>
      </c>
      <c r="K43" s="56">
        <v>13</v>
      </c>
      <c r="L43" s="56">
        <v>24</v>
      </c>
      <c r="M43" s="56">
        <v>10</v>
      </c>
      <c r="N43" s="56">
        <v>12</v>
      </c>
      <c r="O43" s="56">
        <v>11</v>
      </c>
      <c r="P43" s="56">
        <v>13</v>
      </c>
      <c r="Q43" s="56">
        <v>11</v>
      </c>
      <c r="R43" s="56">
        <v>4</v>
      </c>
      <c r="S43" s="56">
        <v>4</v>
      </c>
      <c r="T43" s="56">
        <v>2</v>
      </c>
      <c r="U43" s="56">
        <v>1</v>
      </c>
      <c r="V43" s="56">
        <v>3</v>
      </c>
      <c r="W43" s="56">
        <v>4</v>
      </c>
      <c r="X43" s="56">
        <v>0</v>
      </c>
      <c r="Y43" s="56">
        <v>0</v>
      </c>
      <c r="Z43" s="56">
        <v>1</v>
      </c>
      <c r="AA43" s="56">
        <v>0</v>
      </c>
      <c r="AB43" s="56">
        <v>0</v>
      </c>
      <c r="AC43" s="56">
        <v>1</v>
      </c>
      <c r="AD43" s="56">
        <v>2</v>
      </c>
      <c r="AE43" s="4">
        <v>0</v>
      </c>
      <c r="AF43" s="4">
        <v>1</v>
      </c>
      <c r="AG43" s="229">
        <v>0</v>
      </c>
      <c r="AH43" s="229">
        <v>0</v>
      </c>
      <c r="AI43" s="229">
        <v>1</v>
      </c>
      <c r="AJ43" s="229">
        <v>1</v>
      </c>
      <c r="AK43" s="229">
        <v>0</v>
      </c>
      <c r="AL43" s="229">
        <v>0</v>
      </c>
      <c r="AM43" s="229">
        <v>1</v>
      </c>
      <c r="AN43" s="229">
        <v>0</v>
      </c>
      <c r="AO43" s="229">
        <v>0</v>
      </c>
      <c r="AP43" s="229">
        <v>0</v>
      </c>
      <c r="AQ43" s="229">
        <v>0</v>
      </c>
      <c r="AR43" s="229">
        <v>0</v>
      </c>
      <c r="AS43" s="229">
        <v>0</v>
      </c>
      <c r="AT43" s="234">
        <v>1</v>
      </c>
      <c r="AU43" s="39">
        <v>115.9</v>
      </c>
      <c r="AV43" s="8">
        <v>123.5</v>
      </c>
      <c r="AW43" s="8">
        <v>38.200000000000003</v>
      </c>
    </row>
    <row r="44" spans="2:49" x14ac:dyDescent="0.15">
      <c r="B44" s="303" t="s">
        <v>27</v>
      </c>
      <c r="C44" s="256"/>
      <c r="D44" s="56">
        <v>236</v>
      </c>
      <c r="E44" s="56">
        <v>5</v>
      </c>
      <c r="F44" s="56">
        <v>5</v>
      </c>
      <c r="G44" s="56">
        <v>6</v>
      </c>
      <c r="H44" s="56">
        <v>9</v>
      </c>
      <c r="I44" s="56">
        <v>9</v>
      </c>
      <c r="J44" s="56">
        <v>17</v>
      </c>
      <c r="K44" s="56">
        <v>19</v>
      </c>
      <c r="L44" s="56">
        <v>21</v>
      </c>
      <c r="M44" s="56">
        <v>21</v>
      </c>
      <c r="N44" s="56">
        <v>17</v>
      </c>
      <c r="O44" s="56">
        <v>14</v>
      </c>
      <c r="P44" s="56">
        <v>12</v>
      </c>
      <c r="Q44" s="56">
        <v>10</v>
      </c>
      <c r="R44" s="56">
        <v>11</v>
      </c>
      <c r="S44" s="56">
        <v>13</v>
      </c>
      <c r="T44" s="56">
        <v>6</v>
      </c>
      <c r="U44" s="56">
        <v>9</v>
      </c>
      <c r="V44" s="56">
        <v>4</v>
      </c>
      <c r="W44" s="56">
        <v>4</v>
      </c>
      <c r="X44" s="56">
        <v>4</v>
      </c>
      <c r="Y44" s="56">
        <v>6</v>
      </c>
      <c r="Z44" s="56">
        <v>2</v>
      </c>
      <c r="AA44" s="56">
        <v>2</v>
      </c>
      <c r="AB44" s="56">
        <v>0</v>
      </c>
      <c r="AC44" s="56">
        <v>2</v>
      </c>
      <c r="AD44" s="56">
        <v>1</v>
      </c>
      <c r="AE44" s="4">
        <v>1</v>
      </c>
      <c r="AF44" s="4">
        <v>3</v>
      </c>
      <c r="AG44" s="229">
        <v>1</v>
      </c>
      <c r="AH44" s="229">
        <v>0</v>
      </c>
      <c r="AI44" s="229">
        <v>1</v>
      </c>
      <c r="AJ44" s="229">
        <v>0</v>
      </c>
      <c r="AK44" s="229">
        <v>0</v>
      </c>
      <c r="AL44" s="229">
        <v>0</v>
      </c>
      <c r="AM44" s="229">
        <v>0</v>
      </c>
      <c r="AN44" s="229">
        <v>1</v>
      </c>
      <c r="AO44" s="229">
        <v>0</v>
      </c>
      <c r="AP44" s="229">
        <v>0</v>
      </c>
      <c r="AQ44" s="229">
        <v>0</v>
      </c>
      <c r="AR44" s="229">
        <v>0</v>
      </c>
      <c r="AS44" s="229">
        <v>0</v>
      </c>
      <c r="AT44" s="234">
        <v>0</v>
      </c>
      <c r="AU44" s="39">
        <v>117.7</v>
      </c>
      <c r="AV44" s="8">
        <v>123.3</v>
      </c>
      <c r="AW44" s="8">
        <v>30.7</v>
      </c>
    </row>
    <row r="45" spans="2:49" x14ac:dyDescent="0.15">
      <c r="B45" s="303" t="s">
        <v>28</v>
      </c>
      <c r="C45" s="256"/>
      <c r="D45" s="56">
        <v>325</v>
      </c>
      <c r="E45" s="56">
        <v>1</v>
      </c>
      <c r="F45" s="56">
        <v>7</v>
      </c>
      <c r="G45" s="56">
        <v>5</v>
      </c>
      <c r="H45" s="56">
        <v>13</v>
      </c>
      <c r="I45" s="56">
        <v>20</v>
      </c>
      <c r="J45" s="56">
        <v>42</v>
      </c>
      <c r="K45" s="56">
        <v>30</v>
      </c>
      <c r="L45" s="56">
        <v>42</v>
      </c>
      <c r="M45" s="56">
        <v>21</v>
      </c>
      <c r="N45" s="56">
        <v>24</v>
      </c>
      <c r="O45" s="56">
        <v>18</v>
      </c>
      <c r="P45" s="56">
        <v>12</v>
      </c>
      <c r="Q45" s="56">
        <v>16</v>
      </c>
      <c r="R45" s="56">
        <v>10</v>
      </c>
      <c r="S45" s="56">
        <v>10</v>
      </c>
      <c r="T45" s="56">
        <v>7</v>
      </c>
      <c r="U45" s="56">
        <v>5</v>
      </c>
      <c r="V45" s="56">
        <v>4</v>
      </c>
      <c r="W45" s="56">
        <v>6</v>
      </c>
      <c r="X45" s="56">
        <v>5</v>
      </c>
      <c r="Y45" s="56">
        <v>5</v>
      </c>
      <c r="Z45" s="56">
        <v>3</v>
      </c>
      <c r="AA45" s="56">
        <v>4</v>
      </c>
      <c r="AB45" s="56">
        <v>1</v>
      </c>
      <c r="AC45" s="56">
        <v>1</v>
      </c>
      <c r="AD45" s="56">
        <v>4</v>
      </c>
      <c r="AE45" s="4">
        <v>0</v>
      </c>
      <c r="AF45" s="4">
        <v>1</v>
      </c>
      <c r="AG45" s="229">
        <v>1</v>
      </c>
      <c r="AH45" s="229">
        <v>2</v>
      </c>
      <c r="AI45" s="229">
        <v>0</v>
      </c>
      <c r="AJ45" s="229">
        <v>0</v>
      </c>
      <c r="AK45" s="229">
        <v>1</v>
      </c>
      <c r="AL45" s="229">
        <v>1</v>
      </c>
      <c r="AM45" s="229">
        <v>0</v>
      </c>
      <c r="AN45" s="229">
        <v>0</v>
      </c>
      <c r="AO45" s="229">
        <v>1</v>
      </c>
      <c r="AP45" s="229">
        <v>0</v>
      </c>
      <c r="AQ45" s="229">
        <v>1</v>
      </c>
      <c r="AR45" s="229">
        <v>0</v>
      </c>
      <c r="AS45" s="229">
        <v>0</v>
      </c>
      <c r="AT45" s="234">
        <v>1</v>
      </c>
      <c r="AU45" s="39">
        <v>110.1</v>
      </c>
      <c r="AV45" s="8">
        <v>120.9</v>
      </c>
      <c r="AW45" s="8">
        <v>34.200000000000003</v>
      </c>
    </row>
    <row r="46" spans="2:49" x14ac:dyDescent="0.15">
      <c r="B46" s="303" t="s">
        <v>29</v>
      </c>
      <c r="C46" s="256"/>
      <c r="D46" s="56">
        <v>79</v>
      </c>
      <c r="E46" s="56">
        <v>5</v>
      </c>
      <c r="F46" s="56">
        <v>1</v>
      </c>
      <c r="G46" s="56">
        <v>1</v>
      </c>
      <c r="H46" s="56">
        <v>0</v>
      </c>
      <c r="I46" s="56">
        <v>5</v>
      </c>
      <c r="J46" s="56">
        <v>3</v>
      </c>
      <c r="K46" s="56">
        <v>5</v>
      </c>
      <c r="L46" s="56">
        <v>6</v>
      </c>
      <c r="M46" s="56">
        <v>9</v>
      </c>
      <c r="N46" s="56">
        <v>8</v>
      </c>
      <c r="O46" s="56">
        <v>6</v>
      </c>
      <c r="P46" s="56">
        <v>3</v>
      </c>
      <c r="Q46" s="56">
        <v>2</v>
      </c>
      <c r="R46" s="56">
        <v>3</v>
      </c>
      <c r="S46" s="56">
        <v>3</v>
      </c>
      <c r="T46" s="56">
        <v>4</v>
      </c>
      <c r="U46" s="56">
        <v>5</v>
      </c>
      <c r="V46" s="56">
        <v>0</v>
      </c>
      <c r="W46" s="56">
        <v>3</v>
      </c>
      <c r="X46" s="56">
        <v>5</v>
      </c>
      <c r="Y46" s="56">
        <v>1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4">
        <v>0</v>
      </c>
      <c r="AF46" s="4">
        <v>0</v>
      </c>
      <c r="AG46" s="229">
        <v>0</v>
      </c>
      <c r="AH46" s="229">
        <v>1</v>
      </c>
      <c r="AI46" s="229">
        <v>0</v>
      </c>
      <c r="AJ46" s="229">
        <v>0</v>
      </c>
      <c r="AK46" s="229">
        <v>0</v>
      </c>
      <c r="AL46" s="229">
        <v>0</v>
      </c>
      <c r="AM46" s="229">
        <v>0</v>
      </c>
      <c r="AN46" s="229">
        <v>0</v>
      </c>
      <c r="AO46" s="229">
        <v>0</v>
      </c>
      <c r="AP46" s="229">
        <v>0</v>
      </c>
      <c r="AQ46" s="229">
        <v>0</v>
      </c>
      <c r="AR46" s="229">
        <v>0</v>
      </c>
      <c r="AS46" s="229">
        <v>0</v>
      </c>
      <c r="AT46" s="234">
        <v>0</v>
      </c>
      <c r="AU46" s="39">
        <v>117.8</v>
      </c>
      <c r="AV46" s="8">
        <v>122.4</v>
      </c>
      <c r="AW46" s="8">
        <v>28.4</v>
      </c>
    </row>
    <row r="47" spans="2:49" x14ac:dyDescent="0.15">
      <c r="B47" s="303" t="s">
        <v>30</v>
      </c>
      <c r="C47" s="256"/>
      <c r="D47" s="56">
        <v>129</v>
      </c>
      <c r="E47" s="56">
        <v>2</v>
      </c>
      <c r="F47" s="56">
        <v>0</v>
      </c>
      <c r="G47" s="56">
        <v>4</v>
      </c>
      <c r="H47" s="56">
        <v>4</v>
      </c>
      <c r="I47" s="56">
        <v>9</v>
      </c>
      <c r="J47" s="56">
        <v>13</v>
      </c>
      <c r="K47" s="56">
        <v>12</v>
      </c>
      <c r="L47" s="56">
        <v>14</v>
      </c>
      <c r="M47" s="56">
        <v>15</v>
      </c>
      <c r="N47" s="56">
        <v>13</v>
      </c>
      <c r="O47" s="56">
        <v>8</v>
      </c>
      <c r="P47" s="56">
        <v>7</v>
      </c>
      <c r="Q47" s="56">
        <v>1</v>
      </c>
      <c r="R47" s="56">
        <v>2</v>
      </c>
      <c r="S47" s="56">
        <v>2</v>
      </c>
      <c r="T47" s="56">
        <v>4</v>
      </c>
      <c r="U47" s="56">
        <v>0</v>
      </c>
      <c r="V47" s="56">
        <v>2</v>
      </c>
      <c r="W47" s="56">
        <v>2</v>
      </c>
      <c r="X47" s="56">
        <v>0</v>
      </c>
      <c r="Y47" s="56">
        <v>4</v>
      </c>
      <c r="Z47" s="56">
        <v>0</v>
      </c>
      <c r="AA47" s="56">
        <v>0</v>
      </c>
      <c r="AB47" s="56">
        <v>2</v>
      </c>
      <c r="AC47" s="56">
        <v>0</v>
      </c>
      <c r="AD47" s="56">
        <v>1</v>
      </c>
      <c r="AE47" s="4">
        <v>1</v>
      </c>
      <c r="AF47" s="4">
        <v>0</v>
      </c>
      <c r="AG47" s="229">
        <v>0</v>
      </c>
      <c r="AH47" s="229">
        <v>2</v>
      </c>
      <c r="AI47" s="229">
        <v>2</v>
      </c>
      <c r="AJ47" s="229">
        <v>0</v>
      </c>
      <c r="AK47" s="229">
        <v>0</v>
      </c>
      <c r="AL47" s="229">
        <v>0</v>
      </c>
      <c r="AM47" s="229">
        <v>1</v>
      </c>
      <c r="AN47" s="229">
        <v>0</v>
      </c>
      <c r="AO47" s="229">
        <v>0</v>
      </c>
      <c r="AP47" s="229">
        <v>0</v>
      </c>
      <c r="AQ47" s="229">
        <v>0</v>
      </c>
      <c r="AR47" s="229">
        <v>1</v>
      </c>
      <c r="AS47" s="229">
        <v>0</v>
      </c>
      <c r="AT47" s="234">
        <v>1</v>
      </c>
      <c r="AU47" s="39">
        <v>111.8</v>
      </c>
      <c r="AV47" s="8">
        <v>122.8</v>
      </c>
      <c r="AW47" s="8">
        <v>38.700000000000003</v>
      </c>
    </row>
    <row r="48" spans="2:49" x14ac:dyDescent="0.15">
      <c r="B48" s="303" t="s">
        <v>31</v>
      </c>
      <c r="C48" s="256"/>
      <c r="D48" s="56">
        <v>137</v>
      </c>
      <c r="E48" s="56">
        <v>6</v>
      </c>
      <c r="F48" s="56">
        <v>11</v>
      </c>
      <c r="G48" s="56">
        <v>12</v>
      </c>
      <c r="H48" s="56">
        <v>13</v>
      </c>
      <c r="I48" s="56">
        <v>18</v>
      </c>
      <c r="J48" s="56">
        <v>18</v>
      </c>
      <c r="K48" s="56">
        <v>5</v>
      </c>
      <c r="L48" s="56">
        <v>10</v>
      </c>
      <c r="M48" s="56">
        <v>9</v>
      </c>
      <c r="N48" s="56">
        <v>6</v>
      </c>
      <c r="O48" s="56">
        <v>3</v>
      </c>
      <c r="P48" s="56">
        <v>6</v>
      </c>
      <c r="Q48" s="56">
        <v>0</v>
      </c>
      <c r="R48" s="56">
        <v>5</v>
      </c>
      <c r="S48" s="56">
        <v>4</v>
      </c>
      <c r="T48" s="56">
        <v>0</v>
      </c>
      <c r="U48" s="56">
        <v>1</v>
      </c>
      <c r="V48" s="56">
        <v>2</v>
      </c>
      <c r="W48" s="56">
        <v>2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4">
        <v>1</v>
      </c>
      <c r="AF48" s="4">
        <v>0</v>
      </c>
      <c r="AG48" s="229">
        <v>1</v>
      </c>
      <c r="AH48" s="229">
        <v>0</v>
      </c>
      <c r="AI48" s="229">
        <v>1</v>
      </c>
      <c r="AJ48" s="229">
        <v>0</v>
      </c>
      <c r="AK48" s="229">
        <v>0</v>
      </c>
      <c r="AL48" s="229">
        <v>0</v>
      </c>
      <c r="AM48" s="229">
        <v>0</v>
      </c>
      <c r="AN48" s="229">
        <v>0</v>
      </c>
      <c r="AO48" s="229">
        <v>0</v>
      </c>
      <c r="AP48" s="229">
        <v>0</v>
      </c>
      <c r="AQ48" s="229">
        <v>0</v>
      </c>
      <c r="AR48" s="229">
        <v>0</v>
      </c>
      <c r="AS48" s="229">
        <v>0</v>
      </c>
      <c r="AT48" s="234">
        <v>3</v>
      </c>
      <c r="AU48" s="39">
        <v>97.2</v>
      </c>
      <c r="AV48" s="8">
        <v>110</v>
      </c>
      <c r="AW48" s="8">
        <v>48.7</v>
      </c>
    </row>
    <row r="49" spans="2:49" x14ac:dyDescent="0.15">
      <c r="B49" s="303" t="s">
        <v>32</v>
      </c>
      <c r="C49" s="256"/>
      <c r="D49" s="56">
        <v>574</v>
      </c>
      <c r="E49" s="56">
        <v>18</v>
      </c>
      <c r="F49" s="56">
        <v>26</v>
      </c>
      <c r="G49" s="56">
        <v>37</v>
      </c>
      <c r="H49" s="56">
        <v>49</v>
      </c>
      <c r="I49" s="56">
        <v>76</v>
      </c>
      <c r="J49" s="56">
        <v>81</v>
      </c>
      <c r="K49" s="56">
        <v>71</v>
      </c>
      <c r="L49" s="56">
        <v>57</v>
      </c>
      <c r="M49" s="56">
        <v>36</v>
      </c>
      <c r="N49" s="56">
        <v>29</v>
      </c>
      <c r="O49" s="56">
        <v>17</v>
      </c>
      <c r="P49" s="56">
        <v>9</v>
      </c>
      <c r="Q49" s="56">
        <v>11</v>
      </c>
      <c r="R49" s="56">
        <v>5</v>
      </c>
      <c r="S49" s="56">
        <v>7</v>
      </c>
      <c r="T49" s="56">
        <v>2</v>
      </c>
      <c r="U49" s="56">
        <v>8</v>
      </c>
      <c r="V49" s="56">
        <v>3</v>
      </c>
      <c r="W49" s="56">
        <v>5</v>
      </c>
      <c r="X49" s="56">
        <v>3</v>
      </c>
      <c r="Y49" s="56">
        <v>8</v>
      </c>
      <c r="Z49" s="56">
        <v>0</v>
      </c>
      <c r="AA49" s="56">
        <v>2</v>
      </c>
      <c r="AB49" s="56">
        <v>1</v>
      </c>
      <c r="AC49" s="56">
        <v>1</v>
      </c>
      <c r="AD49" s="56">
        <v>0</v>
      </c>
      <c r="AE49" s="4">
        <v>2</v>
      </c>
      <c r="AF49" s="4">
        <v>0</v>
      </c>
      <c r="AG49" s="229">
        <v>0</v>
      </c>
      <c r="AH49" s="229">
        <v>0</v>
      </c>
      <c r="AI49" s="229">
        <v>2</v>
      </c>
      <c r="AJ49" s="229">
        <v>1</v>
      </c>
      <c r="AK49" s="229">
        <v>2</v>
      </c>
      <c r="AL49" s="229">
        <v>1</v>
      </c>
      <c r="AM49" s="229">
        <v>0</v>
      </c>
      <c r="AN49" s="229">
        <v>1</v>
      </c>
      <c r="AO49" s="229">
        <v>0</v>
      </c>
      <c r="AP49" s="229">
        <v>0</v>
      </c>
      <c r="AQ49" s="229">
        <v>2</v>
      </c>
      <c r="AR49" s="229">
        <v>0</v>
      </c>
      <c r="AS49" s="229">
        <v>0</v>
      </c>
      <c r="AT49" s="234">
        <v>1</v>
      </c>
      <c r="AU49" s="39">
        <v>100</v>
      </c>
      <c r="AV49" s="8">
        <v>106.5</v>
      </c>
      <c r="AW49" s="8">
        <v>29</v>
      </c>
    </row>
    <row r="50" spans="2:49" x14ac:dyDescent="0.15">
      <c r="B50" s="303" t="s">
        <v>33</v>
      </c>
      <c r="C50" s="256"/>
      <c r="D50" s="56">
        <v>379</v>
      </c>
      <c r="E50" s="56">
        <v>11</v>
      </c>
      <c r="F50" s="56">
        <v>11</v>
      </c>
      <c r="G50" s="56">
        <v>16</v>
      </c>
      <c r="H50" s="56">
        <v>27</v>
      </c>
      <c r="I50" s="56">
        <v>34</v>
      </c>
      <c r="J50" s="56">
        <v>48</v>
      </c>
      <c r="K50" s="56">
        <v>31</v>
      </c>
      <c r="L50" s="56">
        <v>33</v>
      </c>
      <c r="M50" s="56">
        <v>28</v>
      </c>
      <c r="N50" s="56">
        <v>22</v>
      </c>
      <c r="O50" s="56">
        <v>25</v>
      </c>
      <c r="P50" s="56">
        <v>7</v>
      </c>
      <c r="Q50" s="56">
        <v>7</v>
      </c>
      <c r="R50" s="56">
        <v>12</v>
      </c>
      <c r="S50" s="56">
        <v>12</v>
      </c>
      <c r="T50" s="56">
        <v>6</v>
      </c>
      <c r="U50" s="56">
        <v>3</v>
      </c>
      <c r="V50" s="56">
        <v>6</v>
      </c>
      <c r="W50" s="56">
        <v>7</v>
      </c>
      <c r="X50" s="56">
        <v>1</v>
      </c>
      <c r="Y50" s="56">
        <v>5</v>
      </c>
      <c r="Z50" s="56">
        <v>3</v>
      </c>
      <c r="AA50" s="56">
        <v>4</v>
      </c>
      <c r="AB50" s="56">
        <v>3</v>
      </c>
      <c r="AC50" s="56">
        <v>3</v>
      </c>
      <c r="AD50" s="56">
        <v>2</v>
      </c>
      <c r="AE50" s="4">
        <v>0</v>
      </c>
      <c r="AF50" s="4">
        <v>1</v>
      </c>
      <c r="AG50" s="229">
        <v>2</v>
      </c>
      <c r="AH50" s="229">
        <v>1</v>
      </c>
      <c r="AI50" s="229">
        <v>0</v>
      </c>
      <c r="AJ50" s="229">
        <v>3</v>
      </c>
      <c r="AK50" s="229">
        <v>1</v>
      </c>
      <c r="AL50" s="229">
        <v>0</v>
      </c>
      <c r="AM50" s="229">
        <v>1</v>
      </c>
      <c r="AN50" s="229">
        <v>0</v>
      </c>
      <c r="AO50" s="229">
        <v>0</v>
      </c>
      <c r="AP50" s="229">
        <v>0</v>
      </c>
      <c r="AQ50" s="229">
        <v>0</v>
      </c>
      <c r="AR50" s="229">
        <v>0</v>
      </c>
      <c r="AS50" s="229">
        <v>0</v>
      </c>
      <c r="AT50" s="234">
        <v>3</v>
      </c>
      <c r="AU50" s="39">
        <v>106.4</v>
      </c>
      <c r="AV50" s="8">
        <v>116.5</v>
      </c>
      <c r="AW50" s="8">
        <v>37.4</v>
      </c>
    </row>
    <row r="51" spans="2:49" x14ac:dyDescent="0.15">
      <c r="B51" s="303" t="s">
        <v>34</v>
      </c>
      <c r="C51" s="256"/>
      <c r="D51" s="56">
        <v>101</v>
      </c>
      <c r="E51" s="56">
        <v>2</v>
      </c>
      <c r="F51" s="56">
        <v>3</v>
      </c>
      <c r="G51" s="56">
        <v>2</v>
      </c>
      <c r="H51" s="56">
        <v>5</v>
      </c>
      <c r="I51" s="56">
        <v>6</v>
      </c>
      <c r="J51" s="56">
        <v>12</v>
      </c>
      <c r="K51" s="56">
        <v>16</v>
      </c>
      <c r="L51" s="56">
        <v>16</v>
      </c>
      <c r="M51" s="56">
        <v>10</v>
      </c>
      <c r="N51" s="56">
        <v>5</v>
      </c>
      <c r="O51" s="56">
        <v>2</v>
      </c>
      <c r="P51" s="56">
        <v>6</v>
      </c>
      <c r="Q51" s="56">
        <v>3</v>
      </c>
      <c r="R51" s="56">
        <v>3</v>
      </c>
      <c r="S51" s="56">
        <v>2</v>
      </c>
      <c r="T51" s="56">
        <v>0</v>
      </c>
      <c r="U51" s="56">
        <v>1</v>
      </c>
      <c r="V51" s="56">
        <v>1</v>
      </c>
      <c r="W51" s="56">
        <v>1</v>
      </c>
      <c r="X51" s="56">
        <v>1</v>
      </c>
      <c r="Y51" s="56">
        <v>1</v>
      </c>
      <c r="Z51" s="56">
        <v>0</v>
      </c>
      <c r="AA51" s="56">
        <v>0</v>
      </c>
      <c r="AB51" s="56">
        <v>0</v>
      </c>
      <c r="AC51" s="56">
        <v>1</v>
      </c>
      <c r="AD51" s="56">
        <v>0</v>
      </c>
      <c r="AE51" s="4">
        <v>0</v>
      </c>
      <c r="AF51" s="4">
        <v>0</v>
      </c>
      <c r="AG51" s="229">
        <v>0</v>
      </c>
      <c r="AH51" s="229">
        <v>0</v>
      </c>
      <c r="AI51" s="229">
        <v>0</v>
      </c>
      <c r="AJ51" s="229">
        <v>0</v>
      </c>
      <c r="AK51" s="229">
        <v>1</v>
      </c>
      <c r="AL51" s="229">
        <v>0</v>
      </c>
      <c r="AM51" s="229">
        <v>0</v>
      </c>
      <c r="AN51" s="229">
        <v>0</v>
      </c>
      <c r="AO51" s="229">
        <v>0</v>
      </c>
      <c r="AP51" s="229">
        <v>0</v>
      </c>
      <c r="AQ51" s="229">
        <v>0</v>
      </c>
      <c r="AR51" s="229">
        <v>0</v>
      </c>
      <c r="AS51" s="229">
        <v>0</v>
      </c>
      <c r="AT51" s="234">
        <v>1</v>
      </c>
      <c r="AU51" s="39">
        <v>105.8</v>
      </c>
      <c r="AV51" s="8">
        <v>113.1</v>
      </c>
      <c r="AW51" s="8">
        <v>32.200000000000003</v>
      </c>
    </row>
    <row r="52" spans="2:49" x14ac:dyDescent="0.15">
      <c r="B52" s="303" t="s">
        <v>35</v>
      </c>
      <c r="C52" s="256"/>
      <c r="D52" s="56">
        <v>68</v>
      </c>
      <c r="E52" s="56">
        <v>1</v>
      </c>
      <c r="F52" s="56">
        <v>0</v>
      </c>
      <c r="G52" s="56">
        <v>5</v>
      </c>
      <c r="H52" s="56">
        <v>4</v>
      </c>
      <c r="I52" s="56">
        <v>6</v>
      </c>
      <c r="J52" s="56">
        <v>7</v>
      </c>
      <c r="K52" s="56">
        <v>4</v>
      </c>
      <c r="L52" s="56">
        <v>3</v>
      </c>
      <c r="M52" s="56">
        <v>6</v>
      </c>
      <c r="N52" s="56">
        <v>4</v>
      </c>
      <c r="O52" s="56">
        <v>4</v>
      </c>
      <c r="P52" s="56">
        <v>3</v>
      </c>
      <c r="Q52" s="56">
        <v>5</v>
      </c>
      <c r="R52" s="56">
        <v>2</v>
      </c>
      <c r="S52" s="56">
        <v>2</v>
      </c>
      <c r="T52" s="56">
        <v>1</v>
      </c>
      <c r="U52" s="56">
        <v>0</v>
      </c>
      <c r="V52" s="56">
        <v>0</v>
      </c>
      <c r="W52" s="56">
        <v>0</v>
      </c>
      <c r="X52" s="56">
        <v>1</v>
      </c>
      <c r="Y52" s="56">
        <v>0</v>
      </c>
      <c r="Z52" s="56">
        <v>1</v>
      </c>
      <c r="AA52" s="56">
        <v>0</v>
      </c>
      <c r="AB52" s="56">
        <v>0</v>
      </c>
      <c r="AC52" s="56">
        <v>1</v>
      </c>
      <c r="AD52" s="56">
        <v>0</v>
      </c>
      <c r="AE52" s="4">
        <v>2</v>
      </c>
      <c r="AF52" s="4">
        <v>1</v>
      </c>
      <c r="AG52" s="229">
        <v>0</v>
      </c>
      <c r="AH52" s="229">
        <v>0</v>
      </c>
      <c r="AI52" s="229">
        <v>1</v>
      </c>
      <c r="AJ52" s="229">
        <v>0</v>
      </c>
      <c r="AK52" s="229">
        <v>1</v>
      </c>
      <c r="AL52" s="229">
        <v>2</v>
      </c>
      <c r="AM52" s="229">
        <v>0</v>
      </c>
      <c r="AN52" s="229">
        <v>0</v>
      </c>
      <c r="AO52" s="229">
        <v>0</v>
      </c>
      <c r="AP52" s="229">
        <v>0</v>
      </c>
      <c r="AQ52" s="229">
        <v>0</v>
      </c>
      <c r="AR52" s="229">
        <v>0</v>
      </c>
      <c r="AS52" s="229">
        <v>0</v>
      </c>
      <c r="AT52" s="234">
        <v>1</v>
      </c>
      <c r="AU52" s="39">
        <v>113.6</v>
      </c>
      <c r="AV52" s="8">
        <v>126.9</v>
      </c>
      <c r="AW52" s="8">
        <v>47.9</v>
      </c>
    </row>
    <row r="53" spans="2:49" x14ac:dyDescent="0.15">
      <c r="B53" s="303" t="s">
        <v>36</v>
      </c>
      <c r="C53" s="256"/>
      <c r="D53" s="56">
        <v>1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1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4">
        <v>0</v>
      </c>
      <c r="AF53" s="4">
        <v>0</v>
      </c>
      <c r="AG53" s="229">
        <v>0</v>
      </c>
      <c r="AH53" s="229">
        <v>0</v>
      </c>
      <c r="AI53" s="229">
        <v>0</v>
      </c>
      <c r="AJ53" s="229">
        <v>0</v>
      </c>
      <c r="AK53" s="229">
        <v>0</v>
      </c>
      <c r="AL53" s="229">
        <v>0</v>
      </c>
      <c r="AM53" s="229">
        <v>0</v>
      </c>
      <c r="AN53" s="229">
        <v>0</v>
      </c>
      <c r="AO53" s="229">
        <v>0</v>
      </c>
      <c r="AP53" s="229">
        <v>0</v>
      </c>
      <c r="AQ53" s="229">
        <v>0</v>
      </c>
      <c r="AR53" s="229">
        <v>0</v>
      </c>
      <c r="AS53" s="229">
        <v>0</v>
      </c>
      <c r="AT53" s="234">
        <v>0</v>
      </c>
      <c r="AU53" s="39">
        <v>159</v>
      </c>
      <c r="AV53" s="8">
        <v>159</v>
      </c>
      <c r="AW53" s="8">
        <v>0</v>
      </c>
    </row>
    <row r="54" spans="2:49" x14ac:dyDescent="0.15">
      <c r="B54" s="303" t="s">
        <v>37</v>
      </c>
      <c r="C54" s="256"/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0</v>
      </c>
      <c r="AD54" s="56">
        <v>0</v>
      </c>
      <c r="AE54" s="4">
        <v>0</v>
      </c>
      <c r="AF54" s="4">
        <v>0</v>
      </c>
      <c r="AG54" s="229">
        <v>0</v>
      </c>
      <c r="AH54" s="229">
        <v>0</v>
      </c>
      <c r="AI54" s="229">
        <v>0</v>
      </c>
      <c r="AJ54" s="229">
        <v>0</v>
      </c>
      <c r="AK54" s="229">
        <v>0</v>
      </c>
      <c r="AL54" s="229">
        <v>0</v>
      </c>
      <c r="AM54" s="229">
        <v>0</v>
      </c>
      <c r="AN54" s="229">
        <v>0</v>
      </c>
      <c r="AO54" s="229">
        <v>0</v>
      </c>
      <c r="AP54" s="229">
        <v>0</v>
      </c>
      <c r="AQ54" s="229">
        <v>0</v>
      </c>
      <c r="AR54" s="229">
        <v>0</v>
      </c>
      <c r="AS54" s="229">
        <v>0</v>
      </c>
      <c r="AT54" s="234">
        <v>0</v>
      </c>
      <c r="AU54" s="39">
        <v>0</v>
      </c>
      <c r="AV54" s="8">
        <v>0</v>
      </c>
      <c r="AW54" s="8">
        <v>0</v>
      </c>
    </row>
    <row r="55" spans="2:49" x14ac:dyDescent="0.15">
      <c r="B55" s="303" t="s">
        <v>38</v>
      </c>
      <c r="C55" s="256"/>
      <c r="D55" s="56">
        <v>47</v>
      </c>
      <c r="E55" s="56">
        <v>0</v>
      </c>
      <c r="F55" s="56">
        <v>0</v>
      </c>
      <c r="G55" s="56">
        <v>2</v>
      </c>
      <c r="H55" s="56">
        <v>1</v>
      </c>
      <c r="I55" s="56">
        <v>2</v>
      </c>
      <c r="J55" s="56">
        <v>3</v>
      </c>
      <c r="K55" s="56">
        <v>3</v>
      </c>
      <c r="L55" s="56">
        <v>5</v>
      </c>
      <c r="M55" s="56">
        <v>4</v>
      </c>
      <c r="N55" s="56">
        <v>4</v>
      </c>
      <c r="O55" s="56">
        <v>2</v>
      </c>
      <c r="P55" s="56">
        <v>4</v>
      </c>
      <c r="Q55" s="56">
        <v>5</v>
      </c>
      <c r="R55" s="56">
        <v>2</v>
      </c>
      <c r="S55" s="56">
        <v>3</v>
      </c>
      <c r="T55" s="56">
        <v>1</v>
      </c>
      <c r="U55" s="56">
        <v>0</v>
      </c>
      <c r="V55" s="56">
        <v>1</v>
      </c>
      <c r="W55" s="56">
        <v>1</v>
      </c>
      <c r="X55" s="56">
        <v>0</v>
      </c>
      <c r="Y55" s="56">
        <v>1</v>
      </c>
      <c r="Z55" s="56">
        <v>0</v>
      </c>
      <c r="AA55" s="56">
        <v>0</v>
      </c>
      <c r="AB55" s="56">
        <v>0</v>
      </c>
      <c r="AC55" s="56">
        <v>1</v>
      </c>
      <c r="AD55" s="56">
        <v>1</v>
      </c>
      <c r="AE55" s="4">
        <v>0</v>
      </c>
      <c r="AF55" s="4">
        <v>0</v>
      </c>
      <c r="AG55" s="229">
        <v>0</v>
      </c>
      <c r="AH55" s="229">
        <v>0</v>
      </c>
      <c r="AI55" s="229">
        <v>1</v>
      </c>
      <c r="AJ55" s="229">
        <v>0</v>
      </c>
      <c r="AK55" s="229">
        <v>0</v>
      </c>
      <c r="AL55" s="229">
        <v>0</v>
      </c>
      <c r="AM55" s="229">
        <v>0</v>
      </c>
      <c r="AN55" s="229">
        <v>0</v>
      </c>
      <c r="AO55" s="229">
        <v>0</v>
      </c>
      <c r="AP55" s="229">
        <v>0</v>
      </c>
      <c r="AQ55" s="229">
        <v>0</v>
      </c>
      <c r="AR55" s="229">
        <v>0</v>
      </c>
      <c r="AS55" s="229">
        <v>0</v>
      </c>
      <c r="AT55" s="234">
        <v>0</v>
      </c>
      <c r="AU55" s="39">
        <v>119.2</v>
      </c>
      <c r="AV55" s="8">
        <v>125.4</v>
      </c>
      <c r="AW55" s="8">
        <v>28.8</v>
      </c>
    </row>
    <row r="56" spans="2:49" x14ac:dyDescent="0.15">
      <c r="B56" s="303" t="s">
        <v>39</v>
      </c>
      <c r="C56" s="256"/>
      <c r="D56" s="56">
        <v>73</v>
      </c>
      <c r="E56" s="56">
        <v>1</v>
      </c>
      <c r="F56" s="56">
        <v>0</v>
      </c>
      <c r="G56" s="56">
        <v>1</v>
      </c>
      <c r="H56" s="56">
        <v>3</v>
      </c>
      <c r="I56" s="56">
        <v>5</v>
      </c>
      <c r="J56" s="56">
        <v>6</v>
      </c>
      <c r="K56" s="56">
        <v>7</v>
      </c>
      <c r="L56" s="56">
        <v>11</v>
      </c>
      <c r="M56" s="56">
        <v>9</v>
      </c>
      <c r="N56" s="56">
        <v>5</v>
      </c>
      <c r="O56" s="56">
        <v>8</v>
      </c>
      <c r="P56" s="56">
        <v>5</v>
      </c>
      <c r="Q56" s="56">
        <v>3</v>
      </c>
      <c r="R56" s="56">
        <v>3</v>
      </c>
      <c r="S56" s="56">
        <v>3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1</v>
      </c>
      <c r="AB56" s="56">
        <v>0</v>
      </c>
      <c r="AC56" s="56">
        <v>0</v>
      </c>
      <c r="AD56" s="56">
        <v>0</v>
      </c>
      <c r="AE56" s="4">
        <v>0</v>
      </c>
      <c r="AF56" s="4">
        <v>0</v>
      </c>
      <c r="AG56" s="229">
        <v>0</v>
      </c>
      <c r="AH56" s="229">
        <v>0</v>
      </c>
      <c r="AI56" s="229">
        <v>0</v>
      </c>
      <c r="AJ56" s="229">
        <v>0</v>
      </c>
      <c r="AK56" s="229">
        <v>0</v>
      </c>
      <c r="AL56" s="229">
        <v>0</v>
      </c>
      <c r="AM56" s="229">
        <v>0</v>
      </c>
      <c r="AN56" s="229">
        <v>0</v>
      </c>
      <c r="AO56" s="229">
        <v>0</v>
      </c>
      <c r="AP56" s="229">
        <v>0</v>
      </c>
      <c r="AQ56" s="229">
        <v>1</v>
      </c>
      <c r="AR56" s="229">
        <v>0</v>
      </c>
      <c r="AS56" s="229">
        <v>0</v>
      </c>
      <c r="AT56" s="234">
        <v>1</v>
      </c>
      <c r="AU56" s="39">
        <v>111.6</v>
      </c>
      <c r="AV56" s="8">
        <v>117.9</v>
      </c>
      <c r="AW56" s="8">
        <v>36.6</v>
      </c>
    </row>
    <row r="57" spans="2:49" x14ac:dyDescent="0.15">
      <c r="B57" s="303" t="s">
        <v>40</v>
      </c>
      <c r="C57" s="256"/>
      <c r="D57" s="56">
        <v>18</v>
      </c>
      <c r="E57" s="56">
        <v>0</v>
      </c>
      <c r="F57" s="56">
        <v>0</v>
      </c>
      <c r="G57" s="56">
        <v>0</v>
      </c>
      <c r="H57" s="56">
        <v>1</v>
      </c>
      <c r="I57" s="56">
        <v>1</v>
      </c>
      <c r="J57" s="56">
        <v>2</v>
      </c>
      <c r="K57" s="56">
        <v>4</v>
      </c>
      <c r="L57" s="56">
        <v>0</v>
      </c>
      <c r="M57" s="56">
        <v>2</v>
      </c>
      <c r="N57" s="56">
        <v>4</v>
      </c>
      <c r="O57" s="56">
        <v>0</v>
      </c>
      <c r="P57" s="56">
        <v>1</v>
      </c>
      <c r="Q57" s="56">
        <v>0</v>
      </c>
      <c r="R57" s="56">
        <v>2</v>
      </c>
      <c r="S57" s="56">
        <v>0</v>
      </c>
      <c r="T57" s="56">
        <v>0</v>
      </c>
      <c r="U57" s="56">
        <v>0</v>
      </c>
      <c r="V57" s="56">
        <v>0</v>
      </c>
      <c r="W57" s="56">
        <v>1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4">
        <v>0</v>
      </c>
      <c r="AF57" s="4">
        <v>0</v>
      </c>
      <c r="AG57" s="229">
        <v>0</v>
      </c>
      <c r="AH57" s="229">
        <v>0</v>
      </c>
      <c r="AI57" s="229">
        <v>0</v>
      </c>
      <c r="AJ57" s="229">
        <v>0</v>
      </c>
      <c r="AK57" s="229">
        <v>0</v>
      </c>
      <c r="AL57" s="229">
        <v>0</v>
      </c>
      <c r="AM57" s="229">
        <v>0</v>
      </c>
      <c r="AN57" s="229">
        <v>0</v>
      </c>
      <c r="AO57" s="229">
        <v>0</v>
      </c>
      <c r="AP57" s="229">
        <v>0</v>
      </c>
      <c r="AQ57" s="229">
        <v>0</v>
      </c>
      <c r="AR57" s="229">
        <v>0</v>
      </c>
      <c r="AS57" s="229">
        <v>0</v>
      </c>
      <c r="AT57" s="234">
        <v>0</v>
      </c>
      <c r="AU57" s="39">
        <v>113.5</v>
      </c>
      <c r="AV57" s="8">
        <v>113.5</v>
      </c>
      <c r="AW57" s="8">
        <v>17.8</v>
      </c>
    </row>
    <row r="58" spans="2:49" x14ac:dyDescent="0.15">
      <c r="B58" s="303" t="s">
        <v>41</v>
      </c>
      <c r="C58" s="256"/>
      <c r="D58" s="56">
        <v>14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1</v>
      </c>
      <c r="K58" s="56">
        <v>1</v>
      </c>
      <c r="L58" s="56">
        <v>2</v>
      </c>
      <c r="M58" s="56">
        <v>1</v>
      </c>
      <c r="N58" s="56">
        <v>0</v>
      </c>
      <c r="O58" s="56">
        <v>2</v>
      </c>
      <c r="P58" s="56">
        <v>1</v>
      </c>
      <c r="Q58" s="56">
        <v>2</v>
      </c>
      <c r="R58" s="56">
        <v>1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1</v>
      </c>
      <c r="Y58" s="56">
        <v>1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4">
        <v>0</v>
      </c>
      <c r="AF58" s="4">
        <v>0</v>
      </c>
      <c r="AG58" s="229">
        <v>0</v>
      </c>
      <c r="AH58" s="229">
        <v>0</v>
      </c>
      <c r="AI58" s="229">
        <v>0</v>
      </c>
      <c r="AJ58" s="229">
        <v>0</v>
      </c>
      <c r="AK58" s="229">
        <v>0</v>
      </c>
      <c r="AL58" s="229">
        <v>1</v>
      </c>
      <c r="AM58" s="229">
        <v>0</v>
      </c>
      <c r="AN58" s="229">
        <v>0</v>
      </c>
      <c r="AO58" s="229">
        <v>0</v>
      </c>
      <c r="AP58" s="229">
        <v>0</v>
      </c>
      <c r="AQ58" s="229">
        <v>0</v>
      </c>
      <c r="AR58" s="229">
        <v>0</v>
      </c>
      <c r="AS58" s="229">
        <v>0</v>
      </c>
      <c r="AT58" s="234">
        <v>0</v>
      </c>
      <c r="AU58" s="39">
        <v>126.9</v>
      </c>
      <c r="AV58" s="8">
        <v>134.4</v>
      </c>
      <c r="AW58" s="8">
        <v>36.5</v>
      </c>
    </row>
    <row r="59" spans="2:49" x14ac:dyDescent="0.15">
      <c r="B59" s="303" t="s">
        <v>42</v>
      </c>
      <c r="C59" s="256"/>
      <c r="D59" s="56">
        <v>12</v>
      </c>
      <c r="E59" s="56">
        <v>1</v>
      </c>
      <c r="F59" s="56">
        <v>0</v>
      </c>
      <c r="G59" s="56">
        <v>1</v>
      </c>
      <c r="H59" s="56">
        <v>0</v>
      </c>
      <c r="I59" s="56">
        <v>0</v>
      </c>
      <c r="J59" s="56">
        <v>0</v>
      </c>
      <c r="K59" s="56">
        <v>2</v>
      </c>
      <c r="L59" s="56">
        <v>1</v>
      </c>
      <c r="M59" s="56">
        <v>2</v>
      </c>
      <c r="N59" s="56">
        <v>1</v>
      </c>
      <c r="O59" s="56">
        <v>1</v>
      </c>
      <c r="P59" s="56">
        <v>2</v>
      </c>
      <c r="Q59" s="56">
        <v>0</v>
      </c>
      <c r="R59" s="56">
        <v>0</v>
      </c>
      <c r="S59" s="56">
        <v>0</v>
      </c>
      <c r="T59" s="56">
        <v>1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4">
        <v>0</v>
      </c>
      <c r="AF59" s="4">
        <v>0</v>
      </c>
      <c r="AG59" s="229">
        <v>0</v>
      </c>
      <c r="AH59" s="229">
        <v>0</v>
      </c>
      <c r="AI59" s="229">
        <v>0</v>
      </c>
      <c r="AJ59" s="229">
        <v>0</v>
      </c>
      <c r="AK59" s="229">
        <v>0</v>
      </c>
      <c r="AL59" s="229">
        <v>0</v>
      </c>
      <c r="AM59" s="229">
        <v>0</v>
      </c>
      <c r="AN59" s="229">
        <v>0</v>
      </c>
      <c r="AO59" s="229">
        <v>0</v>
      </c>
      <c r="AP59" s="229">
        <v>0</v>
      </c>
      <c r="AQ59" s="229">
        <v>0</v>
      </c>
      <c r="AR59" s="229">
        <v>0</v>
      </c>
      <c r="AS59" s="229">
        <v>0</v>
      </c>
      <c r="AT59" s="234">
        <v>0</v>
      </c>
      <c r="AU59" s="39">
        <v>113.2</v>
      </c>
      <c r="AV59" s="8">
        <v>111.5</v>
      </c>
      <c r="AW59" s="8">
        <v>19.3</v>
      </c>
    </row>
    <row r="60" spans="2:49" x14ac:dyDescent="0.15">
      <c r="B60" s="303" t="s">
        <v>43</v>
      </c>
      <c r="C60" s="256"/>
      <c r="D60" s="56">
        <v>20</v>
      </c>
      <c r="E60" s="56">
        <v>2</v>
      </c>
      <c r="F60" s="56">
        <v>0</v>
      </c>
      <c r="G60" s="56">
        <v>0</v>
      </c>
      <c r="H60" s="56">
        <v>1</v>
      </c>
      <c r="I60" s="56">
        <v>1</v>
      </c>
      <c r="J60" s="56">
        <v>2</v>
      </c>
      <c r="K60" s="56">
        <v>1</v>
      </c>
      <c r="L60" s="56">
        <v>3</v>
      </c>
      <c r="M60" s="56">
        <v>1</v>
      </c>
      <c r="N60" s="56">
        <v>1</v>
      </c>
      <c r="O60" s="56">
        <v>1</v>
      </c>
      <c r="P60" s="56">
        <v>1</v>
      </c>
      <c r="Q60" s="56">
        <v>0</v>
      </c>
      <c r="R60" s="56">
        <v>1</v>
      </c>
      <c r="S60" s="56">
        <v>1</v>
      </c>
      <c r="T60" s="56">
        <v>1</v>
      </c>
      <c r="U60" s="56">
        <v>2</v>
      </c>
      <c r="V60" s="56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4">
        <v>0</v>
      </c>
      <c r="AF60" s="4">
        <v>0</v>
      </c>
      <c r="AG60" s="229">
        <v>0</v>
      </c>
      <c r="AH60" s="229">
        <v>0</v>
      </c>
      <c r="AI60" s="229">
        <v>0</v>
      </c>
      <c r="AJ60" s="229">
        <v>0</v>
      </c>
      <c r="AK60" s="229">
        <v>0</v>
      </c>
      <c r="AL60" s="229">
        <v>0</v>
      </c>
      <c r="AM60" s="229">
        <v>0</v>
      </c>
      <c r="AN60" s="229">
        <v>0</v>
      </c>
      <c r="AO60" s="229">
        <v>0</v>
      </c>
      <c r="AP60" s="229">
        <v>0</v>
      </c>
      <c r="AQ60" s="229">
        <v>0</v>
      </c>
      <c r="AR60" s="229">
        <v>0</v>
      </c>
      <c r="AS60" s="229">
        <v>0</v>
      </c>
      <c r="AT60" s="234">
        <v>1</v>
      </c>
      <c r="AU60" s="39">
        <v>111.7</v>
      </c>
      <c r="AV60" s="8">
        <v>122.6</v>
      </c>
      <c r="AW60" s="8">
        <v>43.9</v>
      </c>
    </row>
    <row r="61" spans="2:49" x14ac:dyDescent="0.15">
      <c r="B61" s="303" t="s">
        <v>44</v>
      </c>
      <c r="C61" s="256"/>
      <c r="D61" s="56">
        <v>4</v>
      </c>
      <c r="E61" s="238">
        <v>0</v>
      </c>
      <c r="F61" s="238">
        <v>0</v>
      </c>
      <c r="G61" s="238">
        <v>0</v>
      </c>
      <c r="H61" s="238">
        <v>1</v>
      </c>
      <c r="I61" s="238">
        <v>0</v>
      </c>
      <c r="J61" s="238">
        <v>2</v>
      </c>
      <c r="K61" s="238">
        <v>0</v>
      </c>
      <c r="L61" s="238">
        <v>0</v>
      </c>
      <c r="M61" s="238">
        <v>0</v>
      </c>
      <c r="N61" s="238">
        <v>0</v>
      </c>
      <c r="O61" s="238">
        <v>0</v>
      </c>
      <c r="P61" s="238">
        <v>0</v>
      </c>
      <c r="Q61" s="238">
        <v>0</v>
      </c>
      <c r="R61" s="238">
        <v>0</v>
      </c>
      <c r="S61" s="238">
        <v>0</v>
      </c>
      <c r="T61" s="238">
        <v>0</v>
      </c>
      <c r="U61" s="238">
        <v>0</v>
      </c>
      <c r="V61" s="238">
        <v>0</v>
      </c>
      <c r="W61" s="238">
        <v>0</v>
      </c>
      <c r="X61" s="238">
        <v>0</v>
      </c>
      <c r="Y61" s="238">
        <v>0</v>
      </c>
      <c r="Z61" s="238">
        <v>0</v>
      </c>
      <c r="AA61" s="238">
        <v>0</v>
      </c>
      <c r="AB61" s="238">
        <v>1</v>
      </c>
      <c r="AC61" s="238">
        <v>0</v>
      </c>
      <c r="AD61" s="238">
        <v>0</v>
      </c>
      <c r="AE61" s="238">
        <v>0</v>
      </c>
      <c r="AF61" s="238">
        <v>0</v>
      </c>
      <c r="AG61" s="238">
        <v>0</v>
      </c>
      <c r="AH61" s="238">
        <v>0</v>
      </c>
      <c r="AI61" s="238">
        <v>0</v>
      </c>
      <c r="AJ61" s="238">
        <v>0</v>
      </c>
      <c r="AK61" s="238">
        <v>0</v>
      </c>
      <c r="AL61" s="238">
        <v>0</v>
      </c>
      <c r="AM61" s="238">
        <v>0</v>
      </c>
      <c r="AN61" s="238">
        <v>0</v>
      </c>
      <c r="AO61" s="238">
        <v>0</v>
      </c>
      <c r="AP61" s="238">
        <v>0</v>
      </c>
      <c r="AQ61" s="238">
        <v>0</v>
      </c>
      <c r="AR61" s="238">
        <v>0</v>
      </c>
      <c r="AS61" s="238">
        <v>0</v>
      </c>
      <c r="AT61" s="239">
        <v>0</v>
      </c>
      <c r="AU61" s="45">
        <v>96.8</v>
      </c>
      <c r="AV61" s="53">
        <v>117.9</v>
      </c>
      <c r="AW61" s="53">
        <v>41.3</v>
      </c>
    </row>
    <row r="62" spans="2:49" x14ac:dyDescent="0.15">
      <c r="B62" s="303" t="s">
        <v>45</v>
      </c>
      <c r="C62" s="256"/>
      <c r="D62" s="56">
        <v>197</v>
      </c>
      <c r="E62" s="56">
        <v>3</v>
      </c>
      <c r="F62" s="56">
        <v>2</v>
      </c>
      <c r="G62" s="56">
        <v>6</v>
      </c>
      <c r="H62" s="56">
        <v>7</v>
      </c>
      <c r="I62" s="56">
        <v>11</v>
      </c>
      <c r="J62" s="56">
        <v>12</v>
      </c>
      <c r="K62" s="56">
        <v>24</v>
      </c>
      <c r="L62" s="56">
        <v>14</v>
      </c>
      <c r="M62" s="56">
        <v>21</v>
      </c>
      <c r="N62" s="56">
        <v>17</v>
      </c>
      <c r="O62" s="56">
        <v>12</v>
      </c>
      <c r="P62" s="56">
        <v>13</v>
      </c>
      <c r="Q62" s="56">
        <v>9</v>
      </c>
      <c r="R62" s="56">
        <v>3</v>
      </c>
      <c r="S62" s="56">
        <v>8</v>
      </c>
      <c r="T62" s="56">
        <v>5</v>
      </c>
      <c r="U62" s="56">
        <v>9</v>
      </c>
      <c r="V62" s="56">
        <v>4</v>
      </c>
      <c r="W62" s="56">
        <v>3</v>
      </c>
      <c r="X62" s="56">
        <v>1</v>
      </c>
      <c r="Y62" s="56">
        <v>3</v>
      </c>
      <c r="Z62" s="56">
        <v>4</v>
      </c>
      <c r="AA62" s="56">
        <v>1</v>
      </c>
      <c r="AB62" s="56">
        <v>2</v>
      </c>
      <c r="AC62" s="56">
        <v>0</v>
      </c>
      <c r="AD62" s="56">
        <v>0</v>
      </c>
      <c r="AE62" s="4">
        <v>0</v>
      </c>
      <c r="AF62" s="4">
        <v>0</v>
      </c>
      <c r="AG62" s="229">
        <v>1</v>
      </c>
      <c r="AH62" s="229">
        <v>0</v>
      </c>
      <c r="AI62" s="229">
        <v>1</v>
      </c>
      <c r="AJ62" s="229">
        <v>0</v>
      </c>
      <c r="AK62" s="229">
        <v>1</v>
      </c>
      <c r="AL62" s="229">
        <v>0</v>
      </c>
      <c r="AM62" s="229">
        <v>0</v>
      </c>
      <c r="AN62" s="229">
        <v>0</v>
      </c>
      <c r="AO62" s="229">
        <v>0</v>
      </c>
      <c r="AP62" s="229">
        <v>0</v>
      </c>
      <c r="AQ62" s="229">
        <v>0</v>
      </c>
      <c r="AR62" s="229">
        <v>0</v>
      </c>
      <c r="AS62" s="229">
        <v>0</v>
      </c>
      <c r="AT62" s="234">
        <v>0</v>
      </c>
      <c r="AU62" s="39">
        <v>114.4</v>
      </c>
      <c r="AV62" s="8">
        <v>120.4</v>
      </c>
      <c r="AW62" s="8">
        <v>27.8</v>
      </c>
    </row>
    <row r="63" spans="2:49" x14ac:dyDescent="0.15">
      <c r="B63" s="303" t="s">
        <v>46</v>
      </c>
      <c r="C63" s="256"/>
      <c r="D63" s="56">
        <v>21</v>
      </c>
      <c r="E63" s="56">
        <v>0</v>
      </c>
      <c r="F63" s="56">
        <v>0</v>
      </c>
      <c r="G63" s="56">
        <v>0</v>
      </c>
      <c r="H63" s="56">
        <v>1</v>
      </c>
      <c r="I63" s="56">
        <v>2</v>
      </c>
      <c r="J63" s="56">
        <v>2</v>
      </c>
      <c r="K63" s="56">
        <v>2</v>
      </c>
      <c r="L63" s="56">
        <v>3</v>
      </c>
      <c r="M63" s="56">
        <v>3</v>
      </c>
      <c r="N63" s="56">
        <v>1</v>
      </c>
      <c r="O63" s="56">
        <v>0</v>
      </c>
      <c r="P63" s="56">
        <v>0</v>
      </c>
      <c r="Q63" s="56">
        <v>0</v>
      </c>
      <c r="R63" s="56">
        <v>0</v>
      </c>
      <c r="S63" s="56">
        <v>1</v>
      </c>
      <c r="T63" s="56">
        <v>0</v>
      </c>
      <c r="U63" s="56">
        <v>1</v>
      </c>
      <c r="V63" s="56">
        <v>1</v>
      </c>
      <c r="W63" s="56">
        <v>1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1</v>
      </c>
      <c r="AD63" s="56">
        <v>0</v>
      </c>
      <c r="AE63" s="4">
        <v>0</v>
      </c>
      <c r="AF63" s="4">
        <v>0</v>
      </c>
      <c r="AG63" s="229">
        <v>0</v>
      </c>
      <c r="AH63" s="229">
        <v>1</v>
      </c>
      <c r="AI63" s="229">
        <v>0</v>
      </c>
      <c r="AJ63" s="229">
        <v>0</v>
      </c>
      <c r="AK63" s="229">
        <v>0</v>
      </c>
      <c r="AL63" s="229">
        <v>0</v>
      </c>
      <c r="AM63" s="229">
        <v>0</v>
      </c>
      <c r="AN63" s="229">
        <v>0</v>
      </c>
      <c r="AO63" s="229">
        <v>0</v>
      </c>
      <c r="AP63" s="229">
        <v>0</v>
      </c>
      <c r="AQ63" s="229">
        <v>0</v>
      </c>
      <c r="AR63" s="229">
        <v>0</v>
      </c>
      <c r="AS63" s="229">
        <v>0</v>
      </c>
      <c r="AT63" s="234">
        <v>1</v>
      </c>
      <c r="AU63" s="39">
        <v>111</v>
      </c>
      <c r="AV63" s="8">
        <v>133.19999999999999</v>
      </c>
      <c r="AW63" s="8">
        <v>52.9</v>
      </c>
    </row>
    <row r="64" spans="2:49" x14ac:dyDescent="0.15">
      <c r="B64" s="303" t="s">
        <v>47</v>
      </c>
      <c r="C64" s="256"/>
      <c r="D64" s="56">
        <v>30</v>
      </c>
      <c r="E64" s="56">
        <v>0</v>
      </c>
      <c r="F64" s="56">
        <v>0</v>
      </c>
      <c r="G64" s="56">
        <v>1</v>
      </c>
      <c r="H64" s="56">
        <v>0</v>
      </c>
      <c r="I64" s="56">
        <v>0</v>
      </c>
      <c r="J64" s="56">
        <v>0</v>
      </c>
      <c r="K64" s="56">
        <v>3</v>
      </c>
      <c r="L64" s="56">
        <v>4</v>
      </c>
      <c r="M64" s="56">
        <v>1</v>
      </c>
      <c r="N64" s="56">
        <v>2</v>
      </c>
      <c r="O64" s="56">
        <v>3</v>
      </c>
      <c r="P64" s="56">
        <v>3</v>
      </c>
      <c r="Q64" s="56">
        <v>1</v>
      </c>
      <c r="R64" s="56">
        <v>2</v>
      </c>
      <c r="S64" s="56">
        <v>2</v>
      </c>
      <c r="T64" s="56">
        <v>2</v>
      </c>
      <c r="U64" s="56">
        <v>1</v>
      </c>
      <c r="V64" s="56">
        <v>1</v>
      </c>
      <c r="W64" s="56">
        <v>1</v>
      </c>
      <c r="X64" s="56">
        <v>1</v>
      </c>
      <c r="Y64" s="56">
        <v>0</v>
      </c>
      <c r="Z64" s="56">
        <v>2</v>
      </c>
      <c r="AA64" s="56">
        <v>0</v>
      </c>
      <c r="AB64" s="56">
        <v>0</v>
      </c>
      <c r="AC64" s="56">
        <v>0</v>
      </c>
      <c r="AD64" s="56">
        <v>0</v>
      </c>
      <c r="AE64" s="4">
        <v>0</v>
      </c>
      <c r="AF64" s="4">
        <v>0</v>
      </c>
      <c r="AG64" s="229">
        <v>0</v>
      </c>
      <c r="AH64" s="229">
        <v>0</v>
      </c>
      <c r="AI64" s="229">
        <v>0</v>
      </c>
      <c r="AJ64" s="229">
        <v>0</v>
      </c>
      <c r="AK64" s="229">
        <v>0</v>
      </c>
      <c r="AL64" s="229">
        <v>0</v>
      </c>
      <c r="AM64" s="229">
        <v>0</v>
      </c>
      <c r="AN64" s="229">
        <v>0</v>
      </c>
      <c r="AO64" s="229">
        <v>0</v>
      </c>
      <c r="AP64" s="229">
        <v>0</v>
      </c>
      <c r="AQ64" s="229">
        <v>0</v>
      </c>
      <c r="AR64" s="229">
        <v>0</v>
      </c>
      <c r="AS64" s="229">
        <v>0</v>
      </c>
      <c r="AT64" s="234">
        <v>0</v>
      </c>
      <c r="AU64" s="39">
        <v>125.8</v>
      </c>
      <c r="AV64" s="8">
        <v>129.69999999999999</v>
      </c>
      <c r="AW64" s="8">
        <v>23.3</v>
      </c>
    </row>
    <row r="65" spans="2:49" x14ac:dyDescent="0.15">
      <c r="B65" s="303" t="s">
        <v>48</v>
      </c>
      <c r="C65" s="256"/>
      <c r="D65" s="56">
        <v>62</v>
      </c>
      <c r="E65" s="56">
        <v>2</v>
      </c>
      <c r="F65" s="56">
        <v>0</v>
      </c>
      <c r="G65" s="56">
        <v>10</v>
      </c>
      <c r="H65" s="56">
        <v>2</v>
      </c>
      <c r="I65" s="56">
        <v>4</v>
      </c>
      <c r="J65" s="56">
        <v>5</v>
      </c>
      <c r="K65" s="56">
        <v>5</v>
      </c>
      <c r="L65" s="56">
        <v>6</v>
      </c>
      <c r="M65" s="56">
        <v>2</v>
      </c>
      <c r="N65" s="56">
        <v>6</v>
      </c>
      <c r="O65" s="56">
        <v>2</v>
      </c>
      <c r="P65" s="56">
        <v>2</v>
      </c>
      <c r="Q65" s="56">
        <v>1</v>
      </c>
      <c r="R65" s="56">
        <v>2</v>
      </c>
      <c r="S65" s="56">
        <v>1</v>
      </c>
      <c r="T65" s="56">
        <v>4</v>
      </c>
      <c r="U65" s="56">
        <v>0</v>
      </c>
      <c r="V65" s="56">
        <v>2</v>
      </c>
      <c r="W65" s="56">
        <v>0</v>
      </c>
      <c r="X65" s="56">
        <v>1</v>
      </c>
      <c r="Y65" s="56">
        <v>0</v>
      </c>
      <c r="Z65" s="56">
        <v>1</v>
      </c>
      <c r="AA65" s="56">
        <v>0</v>
      </c>
      <c r="AB65" s="56">
        <v>0</v>
      </c>
      <c r="AC65" s="56">
        <v>1</v>
      </c>
      <c r="AD65" s="56">
        <v>0</v>
      </c>
      <c r="AE65" s="4">
        <v>0</v>
      </c>
      <c r="AF65" s="4">
        <v>1</v>
      </c>
      <c r="AG65" s="229">
        <v>1</v>
      </c>
      <c r="AH65" s="229">
        <v>0</v>
      </c>
      <c r="AI65" s="229">
        <v>0</v>
      </c>
      <c r="AJ65" s="229">
        <v>0</v>
      </c>
      <c r="AK65" s="229">
        <v>0</v>
      </c>
      <c r="AL65" s="229">
        <v>1</v>
      </c>
      <c r="AM65" s="229">
        <v>0</v>
      </c>
      <c r="AN65" s="229">
        <v>0</v>
      </c>
      <c r="AO65" s="229">
        <v>0</v>
      </c>
      <c r="AP65" s="229">
        <v>0</v>
      </c>
      <c r="AQ65" s="229">
        <v>0</v>
      </c>
      <c r="AR65" s="229">
        <v>0</v>
      </c>
      <c r="AS65" s="229">
        <v>0</v>
      </c>
      <c r="AT65" s="234">
        <v>0</v>
      </c>
      <c r="AU65" s="39">
        <v>106.5</v>
      </c>
      <c r="AV65" s="8">
        <v>116.7</v>
      </c>
      <c r="AW65" s="8">
        <v>35</v>
      </c>
    </row>
    <row r="66" spans="2:49" x14ac:dyDescent="0.15">
      <c r="B66" s="303" t="s">
        <v>49</v>
      </c>
      <c r="C66" s="256"/>
      <c r="D66" s="56">
        <v>26</v>
      </c>
      <c r="E66" s="56">
        <v>1</v>
      </c>
      <c r="F66" s="56">
        <v>1</v>
      </c>
      <c r="G66" s="56">
        <v>1</v>
      </c>
      <c r="H66" s="56">
        <v>0</v>
      </c>
      <c r="I66" s="56">
        <v>0</v>
      </c>
      <c r="J66" s="56">
        <v>2</v>
      </c>
      <c r="K66" s="56">
        <v>0</v>
      </c>
      <c r="L66" s="56">
        <v>3</v>
      </c>
      <c r="M66" s="56">
        <v>1</v>
      </c>
      <c r="N66" s="56">
        <v>2</v>
      </c>
      <c r="O66" s="56">
        <v>1</v>
      </c>
      <c r="P66" s="56">
        <v>3</v>
      </c>
      <c r="Q66" s="56">
        <v>2</v>
      </c>
      <c r="R66" s="56">
        <v>2</v>
      </c>
      <c r="S66" s="56">
        <v>1</v>
      </c>
      <c r="T66" s="56">
        <v>3</v>
      </c>
      <c r="U66" s="56">
        <v>1</v>
      </c>
      <c r="V66" s="56">
        <v>0</v>
      </c>
      <c r="W66" s="56">
        <v>0</v>
      </c>
      <c r="X66" s="56">
        <v>1</v>
      </c>
      <c r="Y66" s="56">
        <v>0</v>
      </c>
      <c r="Z66" s="56">
        <v>0</v>
      </c>
      <c r="AA66" s="56">
        <v>0</v>
      </c>
      <c r="AB66" s="56">
        <v>0</v>
      </c>
      <c r="AC66" s="56">
        <v>1</v>
      </c>
      <c r="AD66" s="56">
        <v>0</v>
      </c>
      <c r="AE66" s="4">
        <v>0</v>
      </c>
      <c r="AF66" s="4">
        <v>0</v>
      </c>
      <c r="AG66" s="229">
        <v>0</v>
      </c>
      <c r="AH66" s="229">
        <v>0</v>
      </c>
      <c r="AI66" s="229">
        <v>0</v>
      </c>
      <c r="AJ66" s="229">
        <v>0</v>
      </c>
      <c r="AK66" s="229">
        <v>0</v>
      </c>
      <c r="AL66" s="229">
        <v>0</v>
      </c>
      <c r="AM66" s="229">
        <v>0</v>
      </c>
      <c r="AN66" s="229">
        <v>0</v>
      </c>
      <c r="AO66" s="229">
        <v>0</v>
      </c>
      <c r="AP66" s="229">
        <v>0</v>
      </c>
      <c r="AQ66" s="229">
        <v>0</v>
      </c>
      <c r="AR66" s="229">
        <v>0</v>
      </c>
      <c r="AS66" s="229">
        <v>0</v>
      </c>
      <c r="AT66" s="234">
        <v>0</v>
      </c>
      <c r="AU66" s="39">
        <v>127</v>
      </c>
      <c r="AV66" s="8">
        <v>125.1</v>
      </c>
      <c r="AW66" s="8">
        <v>26.9</v>
      </c>
    </row>
    <row r="67" spans="2:49" x14ac:dyDescent="0.15">
      <c r="B67" s="303" t="s">
        <v>50</v>
      </c>
      <c r="C67" s="256"/>
      <c r="D67" s="56">
        <v>20</v>
      </c>
      <c r="E67" s="56">
        <v>0</v>
      </c>
      <c r="F67" s="56">
        <v>0</v>
      </c>
      <c r="G67" s="56">
        <v>0</v>
      </c>
      <c r="H67" s="56">
        <v>2</v>
      </c>
      <c r="I67" s="56">
        <v>1</v>
      </c>
      <c r="J67" s="56">
        <v>3</v>
      </c>
      <c r="K67" s="56">
        <v>2</v>
      </c>
      <c r="L67" s="56">
        <v>1</v>
      </c>
      <c r="M67" s="56">
        <v>0</v>
      </c>
      <c r="N67" s="56">
        <v>2</v>
      </c>
      <c r="O67" s="56">
        <v>0</v>
      </c>
      <c r="P67" s="56">
        <v>1</v>
      </c>
      <c r="Q67" s="56">
        <v>0</v>
      </c>
      <c r="R67" s="56">
        <v>1</v>
      </c>
      <c r="S67" s="56">
        <v>1</v>
      </c>
      <c r="T67" s="56">
        <v>1</v>
      </c>
      <c r="U67" s="56">
        <v>1</v>
      </c>
      <c r="V67" s="56">
        <v>1</v>
      </c>
      <c r="W67" s="56">
        <v>0</v>
      </c>
      <c r="X67" s="56">
        <v>1</v>
      </c>
      <c r="Y67" s="56">
        <v>1</v>
      </c>
      <c r="Z67" s="56">
        <v>0</v>
      </c>
      <c r="AA67" s="56">
        <v>0</v>
      </c>
      <c r="AB67" s="56">
        <v>0</v>
      </c>
      <c r="AC67" s="56">
        <v>1</v>
      </c>
      <c r="AD67" s="56">
        <v>0</v>
      </c>
      <c r="AE67" s="229">
        <v>0</v>
      </c>
      <c r="AF67" s="229">
        <v>0</v>
      </c>
      <c r="AG67" s="229">
        <v>0</v>
      </c>
      <c r="AH67" s="229">
        <v>0</v>
      </c>
      <c r="AI67" s="229">
        <v>0</v>
      </c>
      <c r="AJ67" s="229">
        <v>0</v>
      </c>
      <c r="AK67" s="229">
        <v>0</v>
      </c>
      <c r="AL67" s="229">
        <v>0</v>
      </c>
      <c r="AM67" s="229">
        <v>0</v>
      </c>
      <c r="AN67" s="229">
        <v>0</v>
      </c>
      <c r="AO67" s="229">
        <v>0</v>
      </c>
      <c r="AP67" s="229">
        <v>0</v>
      </c>
      <c r="AQ67" s="229">
        <v>0</v>
      </c>
      <c r="AR67" s="229">
        <v>0</v>
      </c>
      <c r="AS67" s="229">
        <v>0</v>
      </c>
      <c r="AT67" s="234">
        <v>0</v>
      </c>
      <c r="AU67" s="39">
        <v>117.2</v>
      </c>
      <c r="AV67" s="8">
        <v>125</v>
      </c>
      <c r="AW67" s="8">
        <v>31</v>
      </c>
    </row>
    <row r="68" spans="2:49" x14ac:dyDescent="0.15">
      <c r="B68" s="303" t="s">
        <v>51</v>
      </c>
      <c r="C68" s="256"/>
      <c r="D68" s="113">
        <v>32</v>
      </c>
      <c r="E68" s="113">
        <v>1</v>
      </c>
      <c r="F68" s="113">
        <v>1</v>
      </c>
      <c r="G68" s="113">
        <v>1</v>
      </c>
      <c r="H68" s="113">
        <v>2</v>
      </c>
      <c r="I68" s="113">
        <v>2</v>
      </c>
      <c r="J68" s="113">
        <v>1</v>
      </c>
      <c r="K68" s="113">
        <v>5</v>
      </c>
      <c r="L68" s="113">
        <v>5</v>
      </c>
      <c r="M68" s="113">
        <v>3</v>
      </c>
      <c r="N68" s="113">
        <v>3</v>
      </c>
      <c r="O68" s="113">
        <v>1</v>
      </c>
      <c r="P68" s="113">
        <v>2</v>
      </c>
      <c r="Q68" s="113">
        <v>3</v>
      </c>
      <c r="R68" s="113">
        <v>1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229">
        <v>1</v>
      </c>
      <c r="AF68" s="229">
        <v>0</v>
      </c>
      <c r="AG68" s="229">
        <v>0</v>
      </c>
      <c r="AH68" s="229">
        <v>0</v>
      </c>
      <c r="AI68" s="229">
        <v>0</v>
      </c>
      <c r="AJ68" s="229">
        <v>0</v>
      </c>
      <c r="AK68" s="229">
        <v>0</v>
      </c>
      <c r="AL68" s="229">
        <v>0</v>
      </c>
      <c r="AM68" s="229">
        <v>0</v>
      </c>
      <c r="AN68" s="229">
        <v>0</v>
      </c>
      <c r="AO68" s="229">
        <v>0</v>
      </c>
      <c r="AP68" s="229">
        <v>0</v>
      </c>
      <c r="AQ68" s="229">
        <v>0</v>
      </c>
      <c r="AR68" s="229">
        <v>0</v>
      </c>
      <c r="AS68" s="229">
        <v>0</v>
      </c>
      <c r="AT68" s="234">
        <v>0</v>
      </c>
      <c r="AU68" s="39">
        <v>108.8</v>
      </c>
      <c r="AV68" s="11">
        <v>110.7</v>
      </c>
      <c r="AW68" s="11">
        <v>23.4</v>
      </c>
    </row>
    <row r="69" spans="2:49" s="5" customFormat="1" x14ac:dyDescent="0.15">
      <c r="B69" s="304" t="s">
        <v>73</v>
      </c>
      <c r="C69" s="294"/>
      <c r="D69" s="115">
        <v>26</v>
      </c>
      <c r="E69" s="115">
        <v>1</v>
      </c>
      <c r="F69" s="115">
        <v>1</v>
      </c>
      <c r="G69" s="115">
        <v>0</v>
      </c>
      <c r="H69" s="115">
        <v>4</v>
      </c>
      <c r="I69" s="115">
        <v>4</v>
      </c>
      <c r="J69" s="115">
        <v>3</v>
      </c>
      <c r="K69" s="115">
        <v>1</v>
      </c>
      <c r="L69" s="115">
        <v>0</v>
      </c>
      <c r="M69" s="115">
        <v>1</v>
      </c>
      <c r="N69" s="115">
        <v>2</v>
      </c>
      <c r="O69" s="115">
        <v>1</v>
      </c>
      <c r="P69" s="115">
        <v>2</v>
      </c>
      <c r="Q69" s="115">
        <v>0</v>
      </c>
      <c r="R69" s="115">
        <v>0</v>
      </c>
      <c r="S69" s="115">
        <v>0</v>
      </c>
      <c r="T69" s="115">
        <v>2</v>
      </c>
      <c r="U69" s="115">
        <v>0</v>
      </c>
      <c r="V69" s="115">
        <v>1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v>1</v>
      </c>
      <c r="AC69" s="115">
        <v>0</v>
      </c>
      <c r="AD69" s="115">
        <v>0</v>
      </c>
      <c r="AE69" s="236">
        <v>1</v>
      </c>
      <c r="AF69" s="236">
        <v>0</v>
      </c>
      <c r="AG69" s="236">
        <v>1</v>
      </c>
      <c r="AH69" s="236">
        <v>0</v>
      </c>
      <c r="AI69" s="236">
        <v>0</v>
      </c>
      <c r="AJ69" s="236">
        <v>0</v>
      </c>
      <c r="AK69" s="236">
        <v>0</v>
      </c>
      <c r="AL69" s="236">
        <v>0</v>
      </c>
      <c r="AM69" s="236">
        <v>0</v>
      </c>
      <c r="AN69" s="236">
        <v>0</v>
      </c>
      <c r="AO69" s="236">
        <v>0</v>
      </c>
      <c r="AP69" s="236">
        <v>0</v>
      </c>
      <c r="AQ69" s="236">
        <v>0</v>
      </c>
      <c r="AR69" s="236">
        <v>0</v>
      </c>
      <c r="AS69" s="236">
        <v>0</v>
      </c>
      <c r="AT69" s="237">
        <v>0</v>
      </c>
      <c r="AU69" s="44">
        <v>101.6</v>
      </c>
      <c r="AV69" s="9">
        <v>117.3</v>
      </c>
      <c r="AW69" s="9">
        <v>37</v>
      </c>
    </row>
    <row r="71" spans="2:49" x14ac:dyDescent="0.15">
      <c r="D71" s="174">
        <f>D6</f>
        <v>6559</v>
      </c>
    </row>
    <row r="72" spans="2:49" x14ac:dyDescent="0.15">
      <c r="D72" s="174" t="str">
        <f>IF(D71=SUM(D8:D11,D12:D22,D23:D69)/3,"OK","NG")</f>
        <v>OK</v>
      </c>
    </row>
  </sheetData>
  <mergeCells count="67">
    <mergeCell ref="AW3:AW4"/>
    <mergeCell ref="B4:C5"/>
    <mergeCell ref="B14:C14"/>
    <mergeCell ref="B3:C3"/>
    <mergeCell ref="D3:D5"/>
    <mergeCell ref="AU3:AU4"/>
    <mergeCell ref="AV3:A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5" t="s">
        <v>199</v>
      </c>
      <c r="D1" s="25" t="s">
        <v>200</v>
      </c>
      <c r="S1" s="25"/>
    </row>
    <row r="2" spans="2:20" ht="17.25" x14ac:dyDescent="0.2">
      <c r="B2" s="1" t="s">
        <v>365</v>
      </c>
      <c r="C2" s="2"/>
    </row>
    <row r="3" spans="2:20" ht="24" customHeight="1" x14ac:dyDescent="0.15">
      <c r="B3" s="325" t="s">
        <v>201</v>
      </c>
      <c r="C3" s="310"/>
      <c r="D3" s="305" t="s">
        <v>92</v>
      </c>
      <c r="E3" s="84"/>
      <c r="F3" s="85">
        <v>15</v>
      </c>
      <c r="G3" s="85">
        <v>20</v>
      </c>
      <c r="H3" s="85">
        <v>25</v>
      </c>
      <c r="I3" s="85">
        <v>30</v>
      </c>
      <c r="J3" s="85">
        <v>35</v>
      </c>
      <c r="K3" s="85">
        <v>40</v>
      </c>
      <c r="L3" s="85">
        <v>45</v>
      </c>
      <c r="M3" s="85">
        <v>50</v>
      </c>
      <c r="N3" s="85">
        <v>55</v>
      </c>
      <c r="O3" s="85">
        <v>60</v>
      </c>
      <c r="P3" s="85">
        <v>65</v>
      </c>
      <c r="Q3" s="93" t="s">
        <v>299</v>
      </c>
      <c r="R3" s="321" t="s">
        <v>94</v>
      </c>
      <c r="S3" s="321" t="s">
        <v>95</v>
      </c>
      <c r="T3" s="341" t="s">
        <v>202</v>
      </c>
    </row>
    <row r="4" spans="2:20" s="31" customFormat="1" ht="13.5" customHeight="1" x14ac:dyDescent="0.15">
      <c r="B4" s="335" t="s">
        <v>85</v>
      </c>
      <c r="C4" s="336"/>
      <c r="D4" s="306"/>
      <c r="E4" s="63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3" t="s">
        <v>97</v>
      </c>
      <c r="Q4" s="61"/>
      <c r="R4" s="306"/>
      <c r="S4" s="306"/>
      <c r="T4" s="343"/>
    </row>
    <row r="5" spans="2:20" ht="24" customHeight="1" x14ac:dyDescent="0.15">
      <c r="B5" s="337"/>
      <c r="C5" s="334"/>
      <c r="D5" s="307"/>
      <c r="E5" s="90" t="s">
        <v>298</v>
      </c>
      <c r="F5" s="91">
        <v>20</v>
      </c>
      <c r="G5" s="91">
        <v>25</v>
      </c>
      <c r="H5" s="91">
        <v>30</v>
      </c>
      <c r="I5" s="91">
        <v>35</v>
      </c>
      <c r="J5" s="91">
        <v>40</v>
      </c>
      <c r="K5" s="91">
        <v>45</v>
      </c>
      <c r="L5" s="91">
        <v>50</v>
      </c>
      <c r="M5" s="91">
        <v>55</v>
      </c>
      <c r="N5" s="91">
        <v>60</v>
      </c>
      <c r="O5" s="91">
        <v>65</v>
      </c>
      <c r="P5" s="91">
        <v>70</v>
      </c>
      <c r="Q5" s="65"/>
      <c r="R5" s="65" t="s">
        <v>203</v>
      </c>
      <c r="S5" s="65" t="s">
        <v>203</v>
      </c>
      <c r="T5" s="65" t="s">
        <v>203</v>
      </c>
    </row>
    <row r="6" spans="2:20" x14ac:dyDescent="0.15">
      <c r="B6" s="308" t="s">
        <v>0</v>
      </c>
      <c r="C6" s="296"/>
      <c r="D6" s="6">
        <v>6559</v>
      </c>
      <c r="E6" s="6">
        <v>37</v>
      </c>
      <c r="F6" s="6">
        <v>355</v>
      </c>
      <c r="G6" s="6">
        <v>781</v>
      </c>
      <c r="H6" s="6">
        <v>940</v>
      </c>
      <c r="I6" s="6">
        <v>887</v>
      </c>
      <c r="J6" s="6">
        <v>662</v>
      </c>
      <c r="K6" s="6">
        <v>582</v>
      </c>
      <c r="L6" s="6">
        <v>571</v>
      </c>
      <c r="M6" s="6">
        <v>437</v>
      </c>
      <c r="N6" s="6">
        <v>293</v>
      </c>
      <c r="O6" s="6">
        <v>183</v>
      </c>
      <c r="P6" s="6">
        <v>105</v>
      </c>
      <c r="Q6" s="6">
        <v>726</v>
      </c>
      <c r="R6" s="94">
        <v>36.700000000000003</v>
      </c>
      <c r="S6" s="95">
        <v>43.7</v>
      </c>
      <c r="T6" s="95">
        <v>25.3</v>
      </c>
    </row>
    <row r="7" spans="2:20" x14ac:dyDescent="0.15">
      <c r="B7" s="303" t="s">
        <v>1</v>
      </c>
      <c r="C7" s="256"/>
      <c r="D7" s="41">
        <v>4677</v>
      </c>
      <c r="E7" s="41">
        <v>30</v>
      </c>
      <c r="F7" s="41">
        <v>299</v>
      </c>
      <c r="G7" s="41">
        <v>627</v>
      </c>
      <c r="H7" s="41">
        <v>672</v>
      </c>
      <c r="I7" s="41">
        <v>665</v>
      </c>
      <c r="J7" s="41">
        <v>451</v>
      </c>
      <c r="K7" s="41">
        <v>397</v>
      </c>
      <c r="L7" s="41">
        <v>423</v>
      </c>
      <c r="M7" s="41">
        <v>300</v>
      </c>
      <c r="N7" s="41">
        <v>172</v>
      </c>
      <c r="O7" s="41">
        <v>117</v>
      </c>
      <c r="P7" s="41">
        <v>59</v>
      </c>
      <c r="Q7" s="41">
        <v>465</v>
      </c>
      <c r="R7" s="94">
        <v>35.299999999999997</v>
      </c>
      <c r="S7" s="96">
        <v>42.1</v>
      </c>
      <c r="T7" s="96">
        <v>24.3</v>
      </c>
    </row>
    <row r="8" spans="2:20" x14ac:dyDescent="0.15">
      <c r="B8" s="66"/>
      <c r="C8" s="18" t="s">
        <v>65</v>
      </c>
      <c r="D8" s="10">
        <v>2506</v>
      </c>
      <c r="E8" s="10">
        <v>18</v>
      </c>
      <c r="F8" s="10">
        <v>182</v>
      </c>
      <c r="G8" s="10">
        <v>371</v>
      </c>
      <c r="H8" s="10">
        <v>347</v>
      </c>
      <c r="I8" s="10">
        <v>380</v>
      </c>
      <c r="J8" s="10">
        <v>214</v>
      </c>
      <c r="K8" s="10">
        <v>214</v>
      </c>
      <c r="L8" s="10">
        <v>246</v>
      </c>
      <c r="M8" s="10">
        <v>143</v>
      </c>
      <c r="N8" s="10">
        <v>72</v>
      </c>
      <c r="O8" s="10">
        <v>64</v>
      </c>
      <c r="P8" s="10">
        <v>24</v>
      </c>
      <c r="Q8" s="10">
        <v>231</v>
      </c>
      <c r="R8" s="97">
        <v>34.1</v>
      </c>
      <c r="S8" s="98">
        <v>40.799999999999997</v>
      </c>
      <c r="T8" s="98">
        <v>23.1</v>
      </c>
    </row>
    <row r="9" spans="2:20" x14ac:dyDescent="0.15">
      <c r="B9" s="66"/>
      <c r="C9" s="18" t="s">
        <v>66</v>
      </c>
      <c r="D9" s="10">
        <v>1388</v>
      </c>
      <c r="E9" s="10">
        <v>9</v>
      </c>
      <c r="F9" s="10">
        <v>92</v>
      </c>
      <c r="G9" s="10">
        <v>186</v>
      </c>
      <c r="H9" s="10">
        <v>224</v>
      </c>
      <c r="I9" s="10">
        <v>182</v>
      </c>
      <c r="J9" s="10">
        <v>137</v>
      </c>
      <c r="K9" s="10">
        <v>107</v>
      </c>
      <c r="L9" s="10">
        <v>117</v>
      </c>
      <c r="M9" s="10">
        <v>86</v>
      </c>
      <c r="N9" s="10">
        <v>58</v>
      </c>
      <c r="O9" s="10">
        <v>31</v>
      </c>
      <c r="P9" s="10">
        <v>20</v>
      </c>
      <c r="Q9" s="10">
        <v>139</v>
      </c>
      <c r="R9" s="97">
        <v>35</v>
      </c>
      <c r="S9" s="98">
        <v>41.9</v>
      </c>
      <c r="T9" s="98">
        <v>24.5</v>
      </c>
    </row>
    <row r="10" spans="2:20" x14ac:dyDescent="0.15">
      <c r="B10" s="66"/>
      <c r="C10" s="18" t="s">
        <v>67</v>
      </c>
      <c r="D10" s="10">
        <v>783</v>
      </c>
      <c r="E10" s="10">
        <v>3</v>
      </c>
      <c r="F10" s="10">
        <v>25</v>
      </c>
      <c r="G10" s="10">
        <v>70</v>
      </c>
      <c r="H10" s="10">
        <v>101</v>
      </c>
      <c r="I10" s="10">
        <v>103</v>
      </c>
      <c r="J10" s="10">
        <v>100</v>
      </c>
      <c r="K10" s="10">
        <v>76</v>
      </c>
      <c r="L10" s="10">
        <v>60</v>
      </c>
      <c r="M10" s="10">
        <v>71</v>
      </c>
      <c r="N10" s="10">
        <v>42</v>
      </c>
      <c r="O10" s="10">
        <v>22</v>
      </c>
      <c r="P10" s="10">
        <v>15</v>
      </c>
      <c r="Q10" s="10">
        <v>95</v>
      </c>
      <c r="R10" s="97">
        <v>39.200000000000003</v>
      </c>
      <c r="S10" s="98">
        <v>46.4</v>
      </c>
      <c r="T10" s="98">
        <v>27</v>
      </c>
    </row>
    <row r="11" spans="2:20" x14ac:dyDescent="0.15">
      <c r="B11" s="304" t="s">
        <v>5</v>
      </c>
      <c r="C11" s="294"/>
      <c r="D11" s="7">
        <v>1882</v>
      </c>
      <c r="E11" s="7">
        <v>7</v>
      </c>
      <c r="F11" s="7">
        <v>56</v>
      </c>
      <c r="G11" s="7">
        <v>154</v>
      </c>
      <c r="H11" s="7">
        <v>268</v>
      </c>
      <c r="I11" s="7">
        <v>222</v>
      </c>
      <c r="J11" s="7">
        <v>211</v>
      </c>
      <c r="K11" s="7">
        <v>185</v>
      </c>
      <c r="L11" s="7">
        <v>148</v>
      </c>
      <c r="M11" s="7">
        <v>137</v>
      </c>
      <c r="N11" s="7">
        <v>121</v>
      </c>
      <c r="O11" s="7">
        <v>66</v>
      </c>
      <c r="P11" s="7">
        <v>46</v>
      </c>
      <c r="Q11" s="7">
        <v>261</v>
      </c>
      <c r="R11" s="99">
        <v>40.6</v>
      </c>
      <c r="S11" s="100">
        <v>47.7</v>
      </c>
      <c r="T11" s="100">
        <v>27.2</v>
      </c>
    </row>
    <row r="12" spans="2:20" ht="12" customHeight="1" x14ac:dyDescent="0.15">
      <c r="B12" s="303" t="s">
        <v>204</v>
      </c>
      <c r="C12" s="256"/>
      <c r="D12" s="6">
        <v>200</v>
      </c>
      <c r="E12" s="6">
        <v>1</v>
      </c>
      <c r="F12" s="6">
        <v>8</v>
      </c>
      <c r="G12" s="6">
        <v>9</v>
      </c>
      <c r="H12" s="6">
        <v>32</v>
      </c>
      <c r="I12" s="6">
        <v>26</v>
      </c>
      <c r="J12" s="6">
        <v>23</v>
      </c>
      <c r="K12" s="6">
        <v>22</v>
      </c>
      <c r="L12" s="6">
        <v>11</v>
      </c>
      <c r="M12" s="6">
        <v>13</v>
      </c>
      <c r="N12" s="6">
        <v>14</v>
      </c>
      <c r="O12" s="6">
        <v>9</v>
      </c>
      <c r="P12" s="6">
        <v>4</v>
      </c>
      <c r="Q12" s="6">
        <v>28</v>
      </c>
      <c r="R12" s="97">
        <v>40.1</v>
      </c>
      <c r="S12" s="95">
        <v>47.2</v>
      </c>
      <c r="T12" s="95">
        <v>25.7</v>
      </c>
    </row>
    <row r="13" spans="2:20" ht="12" customHeight="1" x14ac:dyDescent="0.15">
      <c r="B13" s="303" t="s">
        <v>205</v>
      </c>
      <c r="C13" s="256"/>
      <c r="D13" s="6">
        <v>247</v>
      </c>
      <c r="E13" s="6">
        <v>0</v>
      </c>
      <c r="F13" s="6">
        <v>5</v>
      </c>
      <c r="G13" s="6">
        <v>22</v>
      </c>
      <c r="H13" s="6">
        <v>38</v>
      </c>
      <c r="I13" s="6">
        <v>25</v>
      </c>
      <c r="J13" s="6">
        <v>34</v>
      </c>
      <c r="K13" s="6">
        <v>29</v>
      </c>
      <c r="L13" s="6">
        <v>20</v>
      </c>
      <c r="M13" s="6">
        <v>16</v>
      </c>
      <c r="N13" s="6">
        <v>17</v>
      </c>
      <c r="O13" s="6">
        <v>5</v>
      </c>
      <c r="P13" s="6">
        <v>7</v>
      </c>
      <c r="Q13" s="6">
        <v>29</v>
      </c>
      <c r="R13" s="97">
        <v>39.9</v>
      </c>
      <c r="S13" s="95">
        <v>46.3</v>
      </c>
      <c r="T13" s="95">
        <v>24.9</v>
      </c>
    </row>
    <row r="14" spans="2:20" ht="12" customHeight="1" x14ac:dyDescent="0.15">
      <c r="B14" s="303" t="s">
        <v>77</v>
      </c>
      <c r="C14" s="256"/>
      <c r="D14" s="6">
        <v>435</v>
      </c>
      <c r="E14" s="6">
        <v>1</v>
      </c>
      <c r="F14" s="6">
        <v>11</v>
      </c>
      <c r="G14" s="6">
        <v>35</v>
      </c>
      <c r="H14" s="6">
        <v>54</v>
      </c>
      <c r="I14" s="6">
        <v>48</v>
      </c>
      <c r="J14" s="6">
        <v>47</v>
      </c>
      <c r="K14" s="6">
        <v>44</v>
      </c>
      <c r="L14" s="6">
        <v>32</v>
      </c>
      <c r="M14" s="6">
        <v>34</v>
      </c>
      <c r="N14" s="6">
        <v>32</v>
      </c>
      <c r="O14" s="6">
        <v>20</v>
      </c>
      <c r="P14" s="6">
        <v>15</v>
      </c>
      <c r="Q14" s="6">
        <v>62</v>
      </c>
      <c r="R14" s="97">
        <v>42</v>
      </c>
      <c r="S14" s="95">
        <v>49.9</v>
      </c>
      <c r="T14" s="95">
        <v>30.6</v>
      </c>
    </row>
    <row r="15" spans="2:20" ht="12" customHeight="1" x14ac:dyDescent="0.15">
      <c r="B15" s="303" t="s">
        <v>78</v>
      </c>
      <c r="C15" s="256"/>
      <c r="D15" s="6">
        <v>3066</v>
      </c>
      <c r="E15" s="6">
        <v>19</v>
      </c>
      <c r="F15" s="6">
        <v>196</v>
      </c>
      <c r="G15" s="6">
        <v>414</v>
      </c>
      <c r="H15" s="6">
        <v>425</v>
      </c>
      <c r="I15" s="6">
        <v>442</v>
      </c>
      <c r="J15" s="6">
        <v>271</v>
      </c>
      <c r="K15" s="6">
        <v>266</v>
      </c>
      <c r="L15" s="6">
        <v>298</v>
      </c>
      <c r="M15" s="6">
        <v>189</v>
      </c>
      <c r="N15" s="6">
        <v>108</v>
      </c>
      <c r="O15" s="6">
        <v>85</v>
      </c>
      <c r="P15" s="6">
        <v>36</v>
      </c>
      <c r="Q15" s="6">
        <v>317</v>
      </c>
      <c r="R15" s="97">
        <v>35.5</v>
      </c>
      <c r="S15" s="95">
        <v>42.2</v>
      </c>
      <c r="T15" s="95">
        <v>23.7</v>
      </c>
    </row>
    <row r="16" spans="2:20" ht="12" customHeight="1" x14ac:dyDescent="0.15">
      <c r="B16" s="303" t="s">
        <v>79</v>
      </c>
      <c r="C16" s="256"/>
      <c r="D16" s="6">
        <v>547</v>
      </c>
      <c r="E16" s="6">
        <v>3</v>
      </c>
      <c r="F16" s="6">
        <v>17</v>
      </c>
      <c r="G16" s="6">
        <v>44</v>
      </c>
      <c r="H16" s="6">
        <v>71</v>
      </c>
      <c r="I16" s="6">
        <v>81</v>
      </c>
      <c r="J16" s="6">
        <v>71</v>
      </c>
      <c r="K16" s="6">
        <v>51</v>
      </c>
      <c r="L16" s="6">
        <v>42</v>
      </c>
      <c r="M16" s="6">
        <v>50</v>
      </c>
      <c r="N16" s="6">
        <v>30</v>
      </c>
      <c r="O16" s="6">
        <v>14</v>
      </c>
      <c r="P16" s="6">
        <v>10</v>
      </c>
      <c r="Q16" s="6">
        <v>63</v>
      </c>
      <c r="R16" s="97">
        <v>38.799999999999997</v>
      </c>
      <c r="S16" s="95">
        <v>46.5</v>
      </c>
      <c r="T16" s="95">
        <v>28.2</v>
      </c>
    </row>
    <row r="17" spans="2:20" ht="12" customHeight="1" x14ac:dyDescent="0.15">
      <c r="B17" s="303" t="s">
        <v>206</v>
      </c>
      <c r="C17" s="256"/>
      <c r="D17" s="6">
        <v>73</v>
      </c>
      <c r="E17" s="6">
        <v>0</v>
      </c>
      <c r="F17" s="6">
        <v>1</v>
      </c>
      <c r="G17" s="6">
        <v>4</v>
      </c>
      <c r="H17" s="6">
        <v>7</v>
      </c>
      <c r="I17" s="6">
        <v>5</v>
      </c>
      <c r="J17" s="6">
        <v>12</v>
      </c>
      <c r="K17" s="6">
        <v>4</v>
      </c>
      <c r="L17" s="6">
        <v>9</v>
      </c>
      <c r="M17" s="6">
        <v>7</v>
      </c>
      <c r="N17" s="6">
        <v>4</v>
      </c>
      <c r="O17" s="6">
        <v>3</v>
      </c>
      <c r="P17" s="6">
        <v>1</v>
      </c>
      <c r="Q17" s="6">
        <v>16</v>
      </c>
      <c r="R17" s="97">
        <v>47.8</v>
      </c>
      <c r="S17" s="95">
        <v>56.2</v>
      </c>
      <c r="T17" s="95">
        <v>34</v>
      </c>
    </row>
    <row r="18" spans="2:20" ht="12" customHeight="1" x14ac:dyDescent="0.15">
      <c r="B18" s="303" t="s">
        <v>81</v>
      </c>
      <c r="C18" s="256"/>
      <c r="D18" s="6">
        <v>1388</v>
      </c>
      <c r="E18" s="6">
        <v>9</v>
      </c>
      <c r="F18" s="6">
        <v>92</v>
      </c>
      <c r="G18" s="6">
        <v>186</v>
      </c>
      <c r="H18" s="6">
        <v>224</v>
      </c>
      <c r="I18" s="6">
        <v>182</v>
      </c>
      <c r="J18" s="6">
        <v>137</v>
      </c>
      <c r="K18" s="6">
        <v>107</v>
      </c>
      <c r="L18" s="6">
        <v>117</v>
      </c>
      <c r="M18" s="6">
        <v>86</v>
      </c>
      <c r="N18" s="6">
        <v>58</v>
      </c>
      <c r="O18" s="6">
        <v>31</v>
      </c>
      <c r="P18" s="6">
        <v>20</v>
      </c>
      <c r="Q18" s="6">
        <v>139</v>
      </c>
      <c r="R18" s="97">
        <v>35</v>
      </c>
      <c r="S18" s="95">
        <v>41.9</v>
      </c>
      <c r="T18" s="95">
        <v>24.5</v>
      </c>
    </row>
    <row r="19" spans="2:20" ht="12" customHeight="1" x14ac:dyDescent="0.15">
      <c r="B19" s="303" t="s">
        <v>207</v>
      </c>
      <c r="C19" s="256"/>
      <c r="D19" s="6">
        <v>139</v>
      </c>
      <c r="E19" s="6">
        <v>1</v>
      </c>
      <c r="F19" s="6">
        <v>2</v>
      </c>
      <c r="G19" s="6">
        <v>15</v>
      </c>
      <c r="H19" s="6">
        <v>18</v>
      </c>
      <c r="I19" s="6">
        <v>23</v>
      </c>
      <c r="J19" s="6">
        <v>18</v>
      </c>
      <c r="K19" s="6">
        <v>16</v>
      </c>
      <c r="L19" s="6">
        <v>9</v>
      </c>
      <c r="M19" s="6">
        <v>9</v>
      </c>
      <c r="N19" s="6">
        <v>11</v>
      </c>
      <c r="O19" s="6">
        <v>3</v>
      </c>
      <c r="P19" s="6">
        <v>2</v>
      </c>
      <c r="Q19" s="6">
        <v>12</v>
      </c>
      <c r="R19" s="97">
        <v>36.5</v>
      </c>
      <c r="S19" s="95">
        <v>43.3</v>
      </c>
      <c r="T19" s="95">
        <v>20.7</v>
      </c>
    </row>
    <row r="20" spans="2:20" ht="12" customHeight="1" x14ac:dyDescent="0.15">
      <c r="B20" s="303" t="s">
        <v>208</v>
      </c>
      <c r="C20" s="256"/>
      <c r="D20" s="6">
        <v>50</v>
      </c>
      <c r="E20" s="6">
        <v>0</v>
      </c>
      <c r="F20" s="6">
        <v>1</v>
      </c>
      <c r="G20" s="6">
        <v>8</v>
      </c>
      <c r="H20" s="6">
        <v>6</v>
      </c>
      <c r="I20" s="6">
        <v>5</v>
      </c>
      <c r="J20" s="6">
        <v>6</v>
      </c>
      <c r="K20" s="6">
        <v>4</v>
      </c>
      <c r="L20" s="6">
        <v>5</v>
      </c>
      <c r="M20" s="6">
        <v>3</v>
      </c>
      <c r="N20" s="6">
        <v>4</v>
      </c>
      <c r="O20" s="6">
        <v>1</v>
      </c>
      <c r="P20" s="6">
        <v>1</v>
      </c>
      <c r="Q20" s="6">
        <v>6</v>
      </c>
      <c r="R20" s="97">
        <v>37.5</v>
      </c>
      <c r="S20" s="95">
        <v>46</v>
      </c>
      <c r="T20" s="95">
        <v>26.3</v>
      </c>
    </row>
    <row r="21" spans="2:20" ht="12" customHeight="1" x14ac:dyDescent="0.15">
      <c r="B21" s="303" t="s">
        <v>88</v>
      </c>
      <c r="C21" s="256"/>
      <c r="D21" s="6">
        <v>248</v>
      </c>
      <c r="E21" s="6">
        <v>2</v>
      </c>
      <c r="F21" s="6">
        <v>13</v>
      </c>
      <c r="G21" s="6">
        <v>20</v>
      </c>
      <c r="H21" s="6">
        <v>43</v>
      </c>
      <c r="I21" s="6">
        <v>32</v>
      </c>
      <c r="J21" s="6">
        <v>24</v>
      </c>
      <c r="K21" s="6">
        <v>24</v>
      </c>
      <c r="L21" s="6">
        <v>12</v>
      </c>
      <c r="M21" s="6">
        <v>20</v>
      </c>
      <c r="N21" s="6">
        <v>12</v>
      </c>
      <c r="O21" s="6">
        <v>7</v>
      </c>
      <c r="P21" s="6">
        <v>5</v>
      </c>
      <c r="Q21" s="6">
        <v>34</v>
      </c>
      <c r="R21" s="97">
        <v>38</v>
      </c>
      <c r="S21" s="95">
        <v>44.8</v>
      </c>
      <c r="T21" s="95">
        <v>24.4</v>
      </c>
    </row>
    <row r="22" spans="2:20" ht="12" customHeight="1" x14ac:dyDescent="0.15">
      <c r="B22" s="304" t="s">
        <v>209</v>
      </c>
      <c r="C22" s="294"/>
      <c r="D22" s="7">
        <v>166</v>
      </c>
      <c r="E22" s="7">
        <v>1</v>
      </c>
      <c r="F22" s="7">
        <v>9</v>
      </c>
      <c r="G22" s="7">
        <v>24</v>
      </c>
      <c r="H22" s="7">
        <v>22</v>
      </c>
      <c r="I22" s="7">
        <v>18</v>
      </c>
      <c r="J22" s="7">
        <v>19</v>
      </c>
      <c r="K22" s="7">
        <v>15</v>
      </c>
      <c r="L22" s="7">
        <v>16</v>
      </c>
      <c r="M22" s="7">
        <v>10</v>
      </c>
      <c r="N22" s="7">
        <v>3</v>
      </c>
      <c r="O22" s="7">
        <v>5</v>
      </c>
      <c r="P22" s="7">
        <v>4</v>
      </c>
      <c r="Q22" s="7">
        <v>20</v>
      </c>
      <c r="R22" s="99">
        <v>37.1</v>
      </c>
      <c r="S22" s="100">
        <v>44.8</v>
      </c>
      <c r="T22" s="100">
        <v>28.3</v>
      </c>
    </row>
    <row r="23" spans="2:20" x14ac:dyDescent="0.15">
      <c r="B23" s="303" t="s">
        <v>6</v>
      </c>
      <c r="C23" s="256"/>
      <c r="D23" s="6">
        <v>200</v>
      </c>
      <c r="E23" s="6">
        <v>1</v>
      </c>
      <c r="F23" s="6">
        <v>8</v>
      </c>
      <c r="G23" s="6">
        <v>9</v>
      </c>
      <c r="H23" s="6">
        <v>32</v>
      </c>
      <c r="I23" s="6">
        <v>26</v>
      </c>
      <c r="J23" s="6">
        <v>23</v>
      </c>
      <c r="K23" s="6">
        <v>22</v>
      </c>
      <c r="L23" s="6">
        <v>11</v>
      </c>
      <c r="M23" s="6">
        <v>13</v>
      </c>
      <c r="N23" s="6">
        <v>14</v>
      </c>
      <c r="O23" s="6">
        <v>9</v>
      </c>
      <c r="P23" s="6">
        <v>4</v>
      </c>
      <c r="Q23" s="6">
        <v>28</v>
      </c>
      <c r="R23" s="97">
        <v>40.1</v>
      </c>
      <c r="S23" s="95">
        <v>47.2</v>
      </c>
      <c r="T23" s="95">
        <v>25.7</v>
      </c>
    </row>
    <row r="24" spans="2:20" x14ac:dyDescent="0.15">
      <c r="B24" s="303" t="s">
        <v>7</v>
      </c>
      <c r="C24" s="256"/>
      <c r="D24" s="6">
        <v>16</v>
      </c>
      <c r="E24" s="6">
        <v>0</v>
      </c>
      <c r="F24" s="6">
        <v>0</v>
      </c>
      <c r="G24" s="6">
        <v>0</v>
      </c>
      <c r="H24" s="6">
        <v>3</v>
      </c>
      <c r="I24" s="6">
        <v>1</v>
      </c>
      <c r="J24" s="6">
        <v>2</v>
      </c>
      <c r="K24" s="6">
        <v>5</v>
      </c>
      <c r="L24" s="6">
        <v>1</v>
      </c>
      <c r="M24" s="6">
        <v>1</v>
      </c>
      <c r="N24" s="6">
        <v>0</v>
      </c>
      <c r="O24" s="6">
        <v>0</v>
      </c>
      <c r="P24" s="6">
        <v>0</v>
      </c>
      <c r="Q24" s="6">
        <v>3</v>
      </c>
      <c r="R24" s="97">
        <v>41.9</v>
      </c>
      <c r="S24" s="95">
        <v>48</v>
      </c>
      <c r="T24" s="95">
        <v>19.7</v>
      </c>
    </row>
    <row r="25" spans="2:20" x14ac:dyDescent="0.15">
      <c r="B25" s="303" t="s">
        <v>8</v>
      </c>
      <c r="C25" s="256"/>
      <c r="D25" s="6">
        <v>39</v>
      </c>
      <c r="E25" s="6">
        <v>0</v>
      </c>
      <c r="F25" s="6">
        <v>1</v>
      </c>
      <c r="G25" s="6">
        <v>5</v>
      </c>
      <c r="H25" s="6">
        <v>6</v>
      </c>
      <c r="I25" s="6">
        <v>3</v>
      </c>
      <c r="J25" s="6">
        <v>2</v>
      </c>
      <c r="K25" s="6">
        <v>4</v>
      </c>
      <c r="L25" s="6">
        <v>3</v>
      </c>
      <c r="M25" s="6">
        <v>5</v>
      </c>
      <c r="N25" s="6">
        <v>5</v>
      </c>
      <c r="O25" s="6">
        <v>1</v>
      </c>
      <c r="P25" s="6">
        <v>0</v>
      </c>
      <c r="Q25" s="6">
        <v>4</v>
      </c>
      <c r="R25" s="97">
        <v>43.5</v>
      </c>
      <c r="S25" s="95">
        <v>45.3</v>
      </c>
      <c r="T25" s="95">
        <v>20.8</v>
      </c>
    </row>
    <row r="26" spans="2:20" x14ac:dyDescent="0.15">
      <c r="B26" s="303" t="s">
        <v>9</v>
      </c>
      <c r="C26" s="256"/>
      <c r="D26" s="6">
        <v>78</v>
      </c>
      <c r="E26" s="6">
        <v>0</v>
      </c>
      <c r="F26" s="6">
        <v>2</v>
      </c>
      <c r="G26" s="6">
        <v>6</v>
      </c>
      <c r="H26" s="6">
        <v>18</v>
      </c>
      <c r="I26" s="6">
        <v>8</v>
      </c>
      <c r="J26" s="6">
        <v>10</v>
      </c>
      <c r="K26" s="6">
        <v>8</v>
      </c>
      <c r="L26" s="6">
        <v>7</v>
      </c>
      <c r="M26" s="6">
        <v>1</v>
      </c>
      <c r="N26" s="6">
        <v>6</v>
      </c>
      <c r="O26" s="6">
        <v>3</v>
      </c>
      <c r="P26" s="6">
        <v>3</v>
      </c>
      <c r="Q26" s="6">
        <v>6</v>
      </c>
      <c r="R26" s="97">
        <v>38.5</v>
      </c>
      <c r="S26" s="95">
        <v>42.5</v>
      </c>
      <c r="T26" s="95">
        <v>19.399999999999999</v>
      </c>
    </row>
    <row r="27" spans="2:20" x14ac:dyDescent="0.15">
      <c r="B27" s="303" t="s">
        <v>10</v>
      </c>
      <c r="C27" s="256"/>
      <c r="D27" s="6">
        <v>54</v>
      </c>
      <c r="E27" s="6">
        <v>0</v>
      </c>
      <c r="F27" s="6">
        <v>1</v>
      </c>
      <c r="G27" s="6">
        <v>5</v>
      </c>
      <c r="H27" s="6">
        <v>6</v>
      </c>
      <c r="I27" s="6">
        <v>6</v>
      </c>
      <c r="J27" s="6">
        <v>7</v>
      </c>
      <c r="K27" s="6">
        <v>4</v>
      </c>
      <c r="L27" s="6">
        <v>8</v>
      </c>
      <c r="M27" s="6">
        <v>5</v>
      </c>
      <c r="N27" s="6">
        <v>1</v>
      </c>
      <c r="O27" s="6">
        <v>0</v>
      </c>
      <c r="P27" s="6">
        <v>2</v>
      </c>
      <c r="Q27" s="6">
        <v>9</v>
      </c>
      <c r="R27" s="101">
        <v>40.6</v>
      </c>
      <c r="S27" s="102">
        <v>50.1</v>
      </c>
      <c r="T27" s="102">
        <v>28.8</v>
      </c>
    </row>
    <row r="28" spans="2:20" x14ac:dyDescent="0.15">
      <c r="B28" s="303" t="s">
        <v>11</v>
      </c>
      <c r="C28" s="256"/>
      <c r="D28" s="6">
        <v>21</v>
      </c>
      <c r="E28" s="6">
        <v>0</v>
      </c>
      <c r="F28" s="6">
        <v>0</v>
      </c>
      <c r="G28" s="6">
        <v>0</v>
      </c>
      <c r="H28" s="6">
        <v>3</v>
      </c>
      <c r="I28" s="6">
        <v>1</v>
      </c>
      <c r="J28" s="6">
        <v>4</v>
      </c>
      <c r="K28" s="6">
        <v>5</v>
      </c>
      <c r="L28" s="6">
        <v>0</v>
      </c>
      <c r="M28" s="6">
        <v>1</v>
      </c>
      <c r="N28" s="6">
        <v>4</v>
      </c>
      <c r="O28" s="6">
        <v>0</v>
      </c>
      <c r="P28" s="6">
        <v>1</v>
      </c>
      <c r="Q28" s="6">
        <v>2</v>
      </c>
      <c r="R28" s="97">
        <v>41.2</v>
      </c>
      <c r="S28" s="95">
        <v>48.9</v>
      </c>
      <c r="T28" s="102">
        <v>21.2</v>
      </c>
    </row>
    <row r="29" spans="2:20" x14ac:dyDescent="0.15">
      <c r="B29" s="303" t="s">
        <v>12</v>
      </c>
      <c r="C29" s="256"/>
      <c r="D29" s="6">
        <v>39</v>
      </c>
      <c r="E29" s="6">
        <v>0</v>
      </c>
      <c r="F29" s="6">
        <v>1</v>
      </c>
      <c r="G29" s="6">
        <v>6</v>
      </c>
      <c r="H29" s="6">
        <v>2</v>
      </c>
      <c r="I29" s="6">
        <v>6</v>
      </c>
      <c r="J29" s="6">
        <v>9</v>
      </c>
      <c r="K29" s="6">
        <v>3</v>
      </c>
      <c r="L29" s="6">
        <v>1</v>
      </c>
      <c r="M29" s="6">
        <v>3</v>
      </c>
      <c r="N29" s="6">
        <v>1</v>
      </c>
      <c r="O29" s="6">
        <v>1</v>
      </c>
      <c r="P29" s="6">
        <v>1</v>
      </c>
      <c r="Q29" s="6">
        <v>5</v>
      </c>
      <c r="R29" s="97">
        <v>36.799999999999997</v>
      </c>
      <c r="S29" s="95">
        <v>47.4</v>
      </c>
      <c r="T29" s="95">
        <v>33.6</v>
      </c>
    </row>
    <row r="30" spans="2:20" x14ac:dyDescent="0.15">
      <c r="B30" s="303" t="s">
        <v>13</v>
      </c>
      <c r="C30" s="256"/>
      <c r="D30" s="6">
        <v>230</v>
      </c>
      <c r="E30" s="6">
        <v>1</v>
      </c>
      <c r="F30" s="6">
        <v>6</v>
      </c>
      <c r="G30" s="6">
        <v>14</v>
      </c>
      <c r="H30" s="6">
        <v>36</v>
      </c>
      <c r="I30" s="6">
        <v>28</v>
      </c>
      <c r="J30" s="6">
        <v>20</v>
      </c>
      <c r="K30" s="6">
        <v>17</v>
      </c>
      <c r="L30" s="6">
        <v>23</v>
      </c>
      <c r="M30" s="6">
        <v>20</v>
      </c>
      <c r="N30" s="6">
        <v>16</v>
      </c>
      <c r="O30" s="6">
        <v>8</v>
      </c>
      <c r="P30" s="6">
        <v>5</v>
      </c>
      <c r="Q30" s="6">
        <v>36</v>
      </c>
      <c r="R30" s="97">
        <v>42.9</v>
      </c>
      <c r="S30" s="95">
        <v>49.1</v>
      </c>
      <c r="T30" s="95">
        <v>27.1</v>
      </c>
    </row>
    <row r="31" spans="2:20" x14ac:dyDescent="0.15">
      <c r="B31" s="303" t="s">
        <v>14</v>
      </c>
      <c r="C31" s="256"/>
      <c r="D31" s="6">
        <v>174</v>
      </c>
      <c r="E31" s="6">
        <v>1</v>
      </c>
      <c r="F31" s="6">
        <v>4</v>
      </c>
      <c r="G31" s="6">
        <v>15</v>
      </c>
      <c r="H31" s="6">
        <v>24</v>
      </c>
      <c r="I31" s="6">
        <v>24</v>
      </c>
      <c r="J31" s="6">
        <v>21</v>
      </c>
      <c r="K31" s="6">
        <v>21</v>
      </c>
      <c r="L31" s="6">
        <v>9</v>
      </c>
      <c r="M31" s="6">
        <v>11</v>
      </c>
      <c r="N31" s="6">
        <v>8</v>
      </c>
      <c r="O31" s="6">
        <v>7</v>
      </c>
      <c r="P31" s="6">
        <v>7</v>
      </c>
      <c r="Q31" s="6">
        <v>22</v>
      </c>
      <c r="R31" s="97">
        <v>39</v>
      </c>
      <c r="S31" s="95">
        <v>47</v>
      </c>
      <c r="T31" s="95">
        <v>26.7</v>
      </c>
    </row>
    <row r="32" spans="2:20" x14ac:dyDescent="0.15">
      <c r="B32" s="303" t="s">
        <v>15</v>
      </c>
      <c r="C32" s="256"/>
      <c r="D32" s="6">
        <v>143</v>
      </c>
      <c r="E32" s="6">
        <v>0</v>
      </c>
      <c r="F32" s="6">
        <v>6</v>
      </c>
      <c r="G32" s="6">
        <v>13</v>
      </c>
      <c r="H32" s="6">
        <v>18</v>
      </c>
      <c r="I32" s="6">
        <v>14</v>
      </c>
      <c r="J32" s="6">
        <v>18</v>
      </c>
      <c r="K32" s="6">
        <v>11</v>
      </c>
      <c r="L32" s="6">
        <v>13</v>
      </c>
      <c r="M32" s="6">
        <v>14</v>
      </c>
      <c r="N32" s="6">
        <v>11</v>
      </c>
      <c r="O32" s="6">
        <v>6</v>
      </c>
      <c r="P32" s="6">
        <v>2</v>
      </c>
      <c r="Q32" s="6">
        <v>17</v>
      </c>
      <c r="R32" s="97">
        <v>41</v>
      </c>
      <c r="S32" s="95">
        <v>46.7</v>
      </c>
      <c r="T32" s="95">
        <v>24.7</v>
      </c>
    </row>
    <row r="33" spans="2:20" x14ac:dyDescent="0.15">
      <c r="B33" s="303" t="s">
        <v>16</v>
      </c>
      <c r="C33" s="256"/>
      <c r="D33" s="6">
        <v>612</v>
      </c>
      <c r="E33" s="6">
        <v>2</v>
      </c>
      <c r="F33" s="6">
        <v>33</v>
      </c>
      <c r="G33" s="6">
        <v>89</v>
      </c>
      <c r="H33" s="6">
        <v>64</v>
      </c>
      <c r="I33" s="6">
        <v>97</v>
      </c>
      <c r="J33" s="6">
        <v>57</v>
      </c>
      <c r="K33" s="6">
        <v>43</v>
      </c>
      <c r="L33" s="6">
        <v>74</v>
      </c>
      <c r="M33" s="6">
        <v>43</v>
      </c>
      <c r="N33" s="6">
        <v>25</v>
      </c>
      <c r="O33" s="6">
        <v>18</v>
      </c>
      <c r="P33" s="6">
        <v>6</v>
      </c>
      <c r="Q33" s="6">
        <v>61</v>
      </c>
      <c r="R33" s="97">
        <v>36.299999999999997</v>
      </c>
      <c r="S33" s="95">
        <v>43</v>
      </c>
      <c r="T33" s="95">
        <v>24</v>
      </c>
    </row>
    <row r="34" spans="2:20" x14ac:dyDescent="0.15">
      <c r="B34" s="303" t="s">
        <v>17</v>
      </c>
      <c r="C34" s="256"/>
      <c r="D34" s="6">
        <v>552</v>
      </c>
      <c r="E34" s="6">
        <v>3</v>
      </c>
      <c r="F34" s="6">
        <v>24</v>
      </c>
      <c r="G34" s="6">
        <v>52</v>
      </c>
      <c r="H34" s="6">
        <v>82</v>
      </c>
      <c r="I34" s="6">
        <v>93</v>
      </c>
      <c r="J34" s="6">
        <v>51</v>
      </c>
      <c r="K34" s="6">
        <v>49</v>
      </c>
      <c r="L34" s="6">
        <v>50</v>
      </c>
      <c r="M34" s="6">
        <v>39</v>
      </c>
      <c r="N34" s="6">
        <v>21</v>
      </c>
      <c r="O34" s="6">
        <v>24</v>
      </c>
      <c r="P34" s="6">
        <v>8</v>
      </c>
      <c r="Q34" s="6">
        <v>56</v>
      </c>
      <c r="R34" s="97">
        <v>37</v>
      </c>
      <c r="S34" s="95">
        <v>43.8</v>
      </c>
      <c r="T34" s="95">
        <v>23.8</v>
      </c>
    </row>
    <row r="35" spans="2:20" x14ac:dyDescent="0.15">
      <c r="B35" s="303" t="s">
        <v>18</v>
      </c>
      <c r="C35" s="256"/>
      <c r="D35" s="6">
        <v>619</v>
      </c>
      <c r="E35" s="6">
        <v>8</v>
      </c>
      <c r="F35" s="6">
        <v>69</v>
      </c>
      <c r="G35" s="6">
        <v>120</v>
      </c>
      <c r="H35" s="6">
        <v>98</v>
      </c>
      <c r="I35" s="6">
        <v>79</v>
      </c>
      <c r="J35" s="6">
        <v>50</v>
      </c>
      <c r="K35" s="6">
        <v>54</v>
      </c>
      <c r="L35" s="6">
        <v>51</v>
      </c>
      <c r="M35" s="6">
        <v>24</v>
      </c>
      <c r="N35" s="6">
        <v>6</v>
      </c>
      <c r="O35" s="6">
        <v>11</v>
      </c>
      <c r="P35" s="6">
        <v>2</v>
      </c>
      <c r="Q35" s="6">
        <v>47</v>
      </c>
      <c r="R35" s="97">
        <v>30.5</v>
      </c>
      <c r="S35" s="95">
        <v>36.5</v>
      </c>
      <c r="T35" s="95">
        <v>19.8</v>
      </c>
    </row>
    <row r="36" spans="2:20" x14ac:dyDescent="0.15">
      <c r="B36" s="303" t="s">
        <v>19</v>
      </c>
      <c r="C36" s="256"/>
      <c r="D36" s="6">
        <v>723</v>
      </c>
      <c r="E36" s="6">
        <v>5</v>
      </c>
      <c r="F36" s="6">
        <v>56</v>
      </c>
      <c r="G36" s="6">
        <v>110</v>
      </c>
      <c r="H36" s="6">
        <v>103</v>
      </c>
      <c r="I36" s="6">
        <v>111</v>
      </c>
      <c r="J36" s="6">
        <v>56</v>
      </c>
      <c r="K36" s="6">
        <v>68</v>
      </c>
      <c r="L36" s="6">
        <v>71</v>
      </c>
      <c r="M36" s="6">
        <v>37</v>
      </c>
      <c r="N36" s="6">
        <v>20</v>
      </c>
      <c r="O36" s="6">
        <v>11</v>
      </c>
      <c r="P36" s="6">
        <v>8</v>
      </c>
      <c r="Q36" s="6">
        <v>67</v>
      </c>
      <c r="R36" s="97">
        <v>33.799999999999997</v>
      </c>
      <c r="S36" s="95">
        <v>40.5</v>
      </c>
      <c r="T36" s="95">
        <v>23.7</v>
      </c>
    </row>
    <row r="37" spans="2:20" x14ac:dyDescent="0.15">
      <c r="B37" s="303" t="s">
        <v>20</v>
      </c>
      <c r="C37" s="256"/>
      <c r="D37" s="6">
        <v>40</v>
      </c>
      <c r="E37" s="6">
        <v>0</v>
      </c>
      <c r="F37" s="6">
        <v>0</v>
      </c>
      <c r="G37" s="6">
        <v>3</v>
      </c>
      <c r="H37" s="6">
        <v>5</v>
      </c>
      <c r="I37" s="6">
        <v>5</v>
      </c>
      <c r="J37" s="6">
        <v>3</v>
      </c>
      <c r="K37" s="6">
        <v>4</v>
      </c>
      <c r="L37" s="6">
        <v>2</v>
      </c>
      <c r="M37" s="6">
        <v>2</v>
      </c>
      <c r="N37" s="6">
        <v>3</v>
      </c>
      <c r="O37" s="6">
        <v>3</v>
      </c>
      <c r="P37" s="6">
        <v>2</v>
      </c>
      <c r="Q37" s="6">
        <v>8</v>
      </c>
      <c r="R37" s="97">
        <v>46.1</v>
      </c>
      <c r="S37" s="95">
        <v>54.4</v>
      </c>
      <c r="T37" s="102">
        <v>29.6</v>
      </c>
    </row>
    <row r="38" spans="2:20" x14ac:dyDescent="0.15">
      <c r="B38" s="303" t="s">
        <v>21</v>
      </c>
      <c r="C38" s="256"/>
      <c r="D38" s="6">
        <v>15</v>
      </c>
      <c r="E38" s="6">
        <v>0</v>
      </c>
      <c r="F38" s="6">
        <v>1</v>
      </c>
      <c r="G38" s="6">
        <v>1</v>
      </c>
      <c r="H38" s="6">
        <v>2</v>
      </c>
      <c r="I38" s="6">
        <v>1</v>
      </c>
      <c r="J38" s="6">
        <v>1</v>
      </c>
      <c r="K38" s="6">
        <v>1</v>
      </c>
      <c r="L38" s="6">
        <v>3</v>
      </c>
      <c r="M38" s="6">
        <v>3</v>
      </c>
      <c r="N38" s="6">
        <v>1</v>
      </c>
      <c r="O38" s="6">
        <v>1</v>
      </c>
      <c r="P38" s="6">
        <v>0</v>
      </c>
      <c r="Q38" s="6">
        <v>0</v>
      </c>
      <c r="R38" s="97">
        <v>47.8</v>
      </c>
      <c r="S38" s="95">
        <v>42.8</v>
      </c>
      <c r="T38" s="95">
        <v>13.4</v>
      </c>
    </row>
    <row r="39" spans="2:20" x14ac:dyDescent="0.15">
      <c r="B39" s="303" t="s">
        <v>22</v>
      </c>
      <c r="C39" s="256"/>
      <c r="D39" s="6">
        <v>31</v>
      </c>
      <c r="E39" s="6">
        <v>0</v>
      </c>
      <c r="F39" s="6">
        <v>0</v>
      </c>
      <c r="G39" s="6">
        <v>1</v>
      </c>
      <c r="H39" s="6">
        <v>1</v>
      </c>
      <c r="I39" s="6">
        <v>3</v>
      </c>
      <c r="J39" s="6">
        <v>7</v>
      </c>
      <c r="K39" s="6">
        <v>2</v>
      </c>
      <c r="L39" s="6">
        <v>4</v>
      </c>
      <c r="M39" s="6">
        <v>4</v>
      </c>
      <c r="N39" s="6">
        <v>1</v>
      </c>
      <c r="O39" s="6">
        <v>0</v>
      </c>
      <c r="P39" s="6">
        <v>1</v>
      </c>
      <c r="Q39" s="6">
        <v>7</v>
      </c>
      <c r="R39" s="97">
        <v>48.2</v>
      </c>
      <c r="S39" s="95">
        <v>58.3</v>
      </c>
      <c r="T39" s="95">
        <v>38.9</v>
      </c>
    </row>
    <row r="40" spans="2:20" x14ac:dyDescent="0.15">
      <c r="B40" s="303" t="s">
        <v>23</v>
      </c>
      <c r="C40" s="256"/>
      <c r="D40" s="6">
        <v>27</v>
      </c>
      <c r="E40" s="6">
        <v>0</v>
      </c>
      <c r="F40" s="6">
        <v>0</v>
      </c>
      <c r="G40" s="6">
        <v>2</v>
      </c>
      <c r="H40" s="6">
        <v>4</v>
      </c>
      <c r="I40" s="6">
        <v>1</v>
      </c>
      <c r="J40" s="6">
        <v>4</v>
      </c>
      <c r="K40" s="6">
        <v>1</v>
      </c>
      <c r="L40" s="6">
        <v>2</v>
      </c>
      <c r="M40" s="6">
        <v>0</v>
      </c>
      <c r="N40" s="6">
        <v>2</v>
      </c>
      <c r="O40" s="6">
        <v>2</v>
      </c>
      <c r="P40" s="6">
        <v>0</v>
      </c>
      <c r="Q40" s="6">
        <v>9</v>
      </c>
      <c r="R40" s="103">
        <v>47.5</v>
      </c>
      <c r="S40" s="104">
        <v>61.2</v>
      </c>
      <c r="T40" s="104">
        <v>34</v>
      </c>
    </row>
    <row r="41" spans="2:20" x14ac:dyDescent="0.15">
      <c r="B41" s="303" t="s">
        <v>24</v>
      </c>
      <c r="C41" s="256"/>
      <c r="D41" s="6">
        <v>94</v>
      </c>
      <c r="E41" s="6">
        <v>0</v>
      </c>
      <c r="F41" s="6">
        <v>0</v>
      </c>
      <c r="G41" s="6">
        <v>3</v>
      </c>
      <c r="H41" s="6">
        <v>12</v>
      </c>
      <c r="I41" s="6">
        <v>12</v>
      </c>
      <c r="J41" s="6">
        <v>8</v>
      </c>
      <c r="K41" s="6">
        <v>10</v>
      </c>
      <c r="L41" s="6">
        <v>11</v>
      </c>
      <c r="M41" s="6">
        <v>5</v>
      </c>
      <c r="N41" s="6">
        <v>8</v>
      </c>
      <c r="O41" s="6">
        <v>5</v>
      </c>
      <c r="P41" s="6">
        <v>2</v>
      </c>
      <c r="Q41" s="6">
        <v>18</v>
      </c>
      <c r="R41" s="97">
        <v>46</v>
      </c>
      <c r="S41" s="95">
        <v>52.5</v>
      </c>
      <c r="T41" s="95">
        <v>24.8</v>
      </c>
    </row>
    <row r="42" spans="2:20" x14ac:dyDescent="0.15">
      <c r="B42" s="303" t="s">
        <v>25</v>
      </c>
      <c r="C42" s="256"/>
      <c r="D42" s="6">
        <v>78</v>
      </c>
      <c r="E42" s="6">
        <v>0</v>
      </c>
      <c r="F42" s="6">
        <v>1</v>
      </c>
      <c r="G42" s="6">
        <v>4</v>
      </c>
      <c r="H42" s="6">
        <v>7</v>
      </c>
      <c r="I42" s="6">
        <v>5</v>
      </c>
      <c r="J42" s="6">
        <v>5</v>
      </c>
      <c r="K42" s="6">
        <v>8</v>
      </c>
      <c r="L42" s="6">
        <v>8</v>
      </c>
      <c r="M42" s="6">
        <v>7</v>
      </c>
      <c r="N42" s="6">
        <v>10</v>
      </c>
      <c r="O42" s="6">
        <v>4</v>
      </c>
      <c r="P42" s="6">
        <v>4</v>
      </c>
      <c r="Q42" s="6">
        <v>15</v>
      </c>
      <c r="R42" s="97">
        <v>50.8</v>
      </c>
      <c r="S42" s="95">
        <v>59.8</v>
      </c>
      <c r="T42" s="95">
        <v>43.6</v>
      </c>
    </row>
    <row r="43" spans="2:20" x14ac:dyDescent="0.15">
      <c r="B43" s="303" t="s">
        <v>26</v>
      </c>
      <c r="C43" s="256"/>
      <c r="D43" s="6">
        <v>143</v>
      </c>
      <c r="E43" s="6">
        <v>0</v>
      </c>
      <c r="F43" s="6">
        <v>6</v>
      </c>
      <c r="G43" s="6">
        <v>7</v>
      </c>
      <c r="H43" s="6">
        <v>17</v>
      </c>
      <c r="I43" s="6">
        <v>19</v>
      </c>
      <c r="J43" s="6">
        <v>20</v>
      </c>
      <c r="K43" s="6">
        <v>18</v>
      </c>
      <c r="L43" s="6">
        <v>8</v>
      </c>
      <c r="M43" s="6">
        <v>10</v>
      </c>
      <c r="N43" s="6">
        <v>8</v>
      </c>
      <c r="O43" s="6">
        <v>5</v>
      </c>
      <c r="P43" s="6">
        <v>5</v>
      </c>
      <c r="Q43" s="6">
        <v>20</v>
      </c>
      <c r="R43" s="97">
        <v>40.799999999999997</v>
      </c>
      <c r="S43" s="95">
        <v>48.3</v>
      </c>
      <c r="T43" s="95">
        <v>27.3</v>
      </c>
    </row>
    <row r="44" spans="2:20" x14ac:dyDescent="0.15">
      <c r="B44" s="303" t="s">
        <v>27</v>
      </c>
      <c r="C44" s="256"/>
      <c r="D44" s="6">
        <v>236</v>
      </c>
      <c r="E44" s="6">
        <v>0</v>
      </c>
      <c r="F44" s="6">
        <v>8</v>
      </c>
      <c r="G44" s="6">
        <v>26</v>
      </c>
      <c r="H44" s="6">
        <v>30</v>
      </c>
      <c r="I44" s="6">
        <v>22</v>
      </c>
      <c r="J44" s="6">
        <v>29</v>
      </c>
      <c r="K44" s="6">
        <v>25</v>
      </c>
      <c r="L44" s="6">
        <v>18</v>
      </c>
      <c r="M44" s="6">
        <v>21</v>
      </c>
      <c r="N44" s="6">
        <v>12</v>
      </c>
      <c r="O44" s="6">
        <v>8</v>
      </c>
      <c r="P44" s="6">
        <v>5</v>
      </c>
      <c r="Q44" s="6">
        <v>32</v>
      </c>
      <c r="R44" s="97">
        <v>40.5</v>
      </c>
      <c r="S44" s="95">
        <v>46.4</v>
      </c>
      <c r="T44" s="95">
        <v>24.1</v>
      </c>
    </row>
    <row r="45" spans="2:20" x14ac:dyDescent="0.15">
      <c r="B45" s="303" t="s">
        <v>28</v>
      </c>
      <c r="C45" s="256"/>
      <c r="D45" s="6">
        <v>325</v>
      </c>
      <c r="E45" s="6">
        <v>2</v>
      </c>
      <c r="F45" s="6">
        <v>9</v>
      </c>
      <c r="G45" s="6">
        <v>34</v>
      </c>
      <c r="H45" s="6">
        <v>43</v>
      </c>
      <c r="I45" s="6">
        <v>52</v>
      </c>
      <c r="J45" s="6">
        <v>42</v>
      </c>
      <c r="K45" s="6">
        <v>25</v>
      </c>
      <c r="L45" s="6">
        <v>28</v>
      </c>
      <c r="M45" s="6">
        <v>34</v>
      </c>
      <c r="N45" s="6">
        <v>13</v>
      </c>
      <c r="O45" s="6">
        <v>5</v>
      </c>
      <c r="P45" s="6">
        <v>3</v>
      </c>
      <c r="Q45" s="6">
        <v>35</v>
      </c>
      <c r="R45" s="97">
        <v>37.1</v>
      </c>
      <c r="S45" s="95">
        <v>45.8</v>
      </c>
      <c r="T45" s="95">
        <v>30.2</v>
      </c>
    </row>
    <row r="46" spans="2:20" x14ac:dyDescent="0.15">
      <c r="B46" s="303" t="s">
        <v>29</v>
      </c>
      <c r="C46" s="256"/>
      <c r="D46" s="6">
        <v>79</v>
      </c>
      <c r="E46" s="6">
        <v>1</v>
      </c>
      <c r="F46" s="6">
        <v>2</v>
      </c>
      <c r="G46" s="6">
        <v>3</v>
      </c>
      <c r="H46" s="6">
        <v>11</v>
      </c>
      <c r="I46" s="6">
        <v>10</v>
      </c>
      <c r="J46" s="6">
        <v>9</v>
      </c>
      <c r="K46" s="6">
        <v>8</v>
      </c>
      <c r="L46" s="6">
        <v>6</v>
      </c>
      <c r="M46" s="6">
        <v>6</v>
      </c>
      <c r="N46" s="6">
        <v>9</v>
      </c>
      <c r="O46" s="6">
        <v>4</v>
      </c>
      <c r="P46" s="6">
        <v>2</v>
      </c>
      <c r="Q46" s="6">
        <v>8</v>
      </c>
      <c r="R46" s="97">
        <v>41.6</v>
      </c>
      <c r="S46" s="95">
        <v>45.9</v>
      </c>
      <c r="T46" s="95">
        <v>19.899999999999999</v>
      </c>
    </row>
    <row r="47" spans="2:20" x14ac:dyDescent="0.15">
      <c r="B47" s="303" t="s">
        <v>30</v>
      </c>
      <c r="C47" s="256"/>
      <c r="D47" s="6">
        <v>129</v>
      </c>
      <c r="E47" s="6">
        <v>0</v>
      </c>
      <c r="F47" s="6">
        <v>6</v>
      </c>
      <c r="G47" s="6">
        <v>9</v>
      </c>
      <c r="H47" s="6">
        <v>16</v>
      </c>
      <c r="I47" s="6">
        <v>18</v>
      </c>
      <c r="J47" s="6">
        <v>21</v>
      </c>
      <c r="K47" s="6">
        <v>7</v>
      </c>
      <c r="L47" s="6">
        <v>12</v>
      </c>
      <c r="M47" s="6">
        <v>11</v>
      </c>
      <c r="N47" s="6">
        <v>11</v>
      </c>
      <c r="O47" s="6">
        <v>7</v>
      </c>
      <c r="P47" s="6">
        <v>1</v>
      </c>
      <c r="Q47" s="6">
        <v>10</v>
      </c>
      <c r="R47" s="97">
        <v>39</v>
      </c>
      <c r="S47" s="95">
        <v>43.5</v>
      </c>
      <c r="T47" s="95">
        <v>18.5</v>
      </c>
    </row>
    <row r="48" spans="2:20" x14ac:dyDescent="0.15">
      <c r="B48" s="303" t="s">
        <v>31</v>
      </c>
      <c r="C48" s="256"/>
      <c r="D48" s="6">
        <v>137</v>
      </c>
      <c r="E48" s="6">
        <v>1</v>
      </c>
      <c r="F48" s="6">
        <v>10</v>
      </c>
      <c r="G48" s="6">
        <v>22</v>
      </c>
      <c r="H48" s="6">
        <v>26</v>
      </c>
      <c r="I48" s="6">
        <v>13</v>
      </c>
      <c r="J48" s="6">
        <v>13</v>
      </c>
      <c r="K48" s="6">
        <v>16</v>
      </c>
      <c r="L48" s="6">
        <v>11</v>
      </c>
      <c r="M48" s="6">
        <v>5</v>
      </c>
      <c r="N48" s="6">
        <v>4</v>
      </c>
      <c r="O48" s="6">
        <v>3</v>
      </c>
      <c r="P48" s="6">
        <v>1</v>
      </c>
      <c r="Q48" s="6">
        <v>12</v>
      </c>
      <c r="R48" s="97">
        <v>33.1</v>
      </c>
      <c r="S48" s="95">
        <v>40.700000000000003</v>
      </c>
      <c r="T48" s="95">
        <v>24.7</v>
      </c>
    </row>
    <row r="49" spans="2:20" x14ac:dyDescent="0.15">
      <c r="B49" s="303" t="s">
        <v>32</v>
      </c>
      <c r="C49" s="256"/>
      <c r="D49" s="6">
        <v>574</v>
      </c>
      <c r="E49" s="6">
        <v>6</v>
      </c>
      <c r="F49" s="6">
        <v>45</v>
      </c>
      <c r="G49" s="6">
        <v>82</v>
      </c>
      <c r="H49" s="6">
        <v>114</v>
      </c>
      <c r="I49" s="6">
        <v>76</v>
      </c>
      <c r="J49" s="6">
        <v>52</v>
      </c>
      <c r="K49" s="6">
        <v>36</v>
      </c>
      <c r="L49" s="6">
        <v>56</v>
      </c>
      <c r="M49" s="6">
        <v>34</v>
      </c>
      <c r="N49" s="6">
        <v>16</v>
      </c>
      <c r="O49" s="6">
        <v>8</v>
      </c>
      <c r="P49" s="6">
        <v>3</v>
      </c>
      <c r="Q49" s="6">
        <v>46</v>
      </c>
      <c r="R49" s="97">
        <v>32.4</v>
      </c>
      <c r="S49" s="95">
        <v>39</v>
      </c>
      <c r="T49" s="95">
        <v>23.4</v>
      </c>
    </row>
    <row r="50" spans="2:20" x14ac:dyDescent="0.15">
      <c r="B50" s="303" t="s">
        <v>33</v>
      </c>
      <c r="C50" s="256"/>
      <c r="D50" s="6">
        <v>379</v>
      </c>
      <c r="E50" s="6">
        <v>1</v>
      </c>
      <c r="F50" s="6">
        <v>27</v>
      </c>
      <c r="G50" s="6">
        <v>59</v>
      </c>
      <c r="H50" s="6">
        <v>53</v>
      </c>
      <c r="I50" s="6">
        <v>51</v>
      </c>
      <c r="J50" s="6">
        <v>31</v>
      </c>
      <c r="K50" s="6">
        <v>30</v>
      </c>
      <c r="L50" s="6">
        <v>21</v>
      </c>
      <c r="M50" s="6">
        <v>22</v>
      </c>
      <c r="N50" s="6">
        <v>20</v>
      </c>
      <c r="O50" s="6">
        <v>9</v>
      </c>
      <c r="P50" s="6">
        <v>11</v>
      </c>
      <c r="Q50" s="6">
        <v>44</v>
      </c>
      <c r="R50" s="97">
        <v>34.799999999999997</v>
      </c>
      <c r="S50" s="95">
        <v>43.5</v>
      </c>
      <c r="T50" s="95">
        <v>26.6</v>
      </c>
    </row>
    <row r="51" spans="2:20" x14ac:dyDescent="0.15">
      <c r="B51" s="303" t="s">
        <v>34</v>
      </c>
      <c r="C51" s="256"/>
      <c r="D51" s="6">
        <v>101</v>
      </c>
      <c r="E51" s="6">
        <v>0</v>
      </c>
      <c r="F51" s="6">
        <v>3</v>
      </c>
      <c r="G51" s="6">
        <v>8</v>
      </c>
      <c r="H51" s="6">
        <v>11</v>
      </c>
      <c r="I51" s="6">
        <v>16</v>
      </c>
      <c r="J51" s="6">
        <v>15</v>
      </c>
      <c r="K51" s="6">
        <v>7</v>
      </c>
      <c r="L51" s="6">
        <v>11</v>
      </c>
      <c r="M51" s="6">
        <v>11</v>
      </c>
      <c r="N51" s="6">
        <v>3</v>
      </c>
      <c r="O51" s="6">
        <v>3</v>
      </c>
      <c r="P51" s="6">
        <v>0</v>
      </c>
      <c r="Q51" s="6">
        <v>13</v>
      </c>
      <c r="R51" s="97">
        <v>38.799999999999997</v>
      </c>
      <c r="S51" s="95">
        <v>46.2</v>
      </c>
      <c r="T51" s="95">
        <v>25.5</v>
      </c>
    </row>
    <row r="52" spans="2:20" x14ac:dyDescent="0.15">
      <c r="B52" s="303" t="s">
        <v>35</v>
      </c>
      <c r="C52" s="256"/>
      <c r="D52" s="6">
        <v>68</v>
      </c>
      <c r="E52" s="6">
        <v>1</v>
      </c>
      <c r="F52" s="6">
        <v>1</v>
      </c>
      <c r="G52" s="6">
        <v>6</v>
      </c>
      <c r="H52" s="6">
        <v>4</v>
      </c>
      <c r="I52" s="6">
        <v>8</v>
      </c>
      <c r="J52" s="6">
        <v>5</v>
      </c>
      <c r="K52" s="6">
        <v>11</v>
      </c>
      <c r="L52" s="6">
        <v>6</v>
      </c>
      <c r="M52" s="6">
        <v>3</v>
      </c>
      <c r="N52" s="6">
        <v>4</v>
      </c>
      <c r="O52" s="6">
        <v>1</v>
      </c>
      <c r="P52" s="6">
        <v>4</v>
      </c>
      <c r="Q52" s="6">
        <v>14</v>
      </c>
      <c r="R52" s="97">
        <v>44.6</v>
      </c>
      <c r="S52" s="95">
        <v>51.4</v>
      </c>
      <c r="T52" s="95">
        <v>24.3</v>
      </c>
    </row>
    <row r="53" spans="2:20" x14ac:dyDescent="0.15">
      <c r="B53" s="303" t="s">
        <v>36</v>
      </c>
      <c r="C53" s="256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97">
        <v>53</v>
      </c>
      <c r="S53" s="95">
        <v>53</v>
      </c>
      <c r="T53" s="95">
        <v>0</v>
      </c>
    </row>
    <row r="54" spans="2:20" x14ac:dyDescent="0.15">
      <c r="B54" s="303" t="s">
        <v>37</v>
      </c>
      <c r="C54" s="25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97">
        <v>0</v>
      </c>
      <c r="S54" s="95">
        <v>0</v>
      </c>
      <c r="T54" s="95">
        <v>0</v>
      </c>
    </row>
    <row r="55" spans="2:20" x14ac:dyDescent="0.15">
      <c r="B55" s="303" t="s">
        <v>38</v>
      </c>
      <c r="C55" s="256"/>
      <c r="D55" s="6">
        <v>47</v>
      </c>
      <c r="E55" s="6">
        <v>0</v>
      </c>
      <c r="F55" s="6">
        <v>0</v>
      </c>
      <c r="G55" s="6">
        <v>5</v>
      </c>
      <c r="H55" s="6">
        <v>3</v>
      </c>
      <c r="I55" s="6">
        <v>7</v>
      </c>
      <c r="J55" s="6">
        <v>9</v>
      </c>
      <c r="K55" s="6">
        <v>9</v>
      </c>
      <c r="L55" s="6">
        <v>3</v>
      </c>
      <c r="M55" s="6">
        <v>3</v>
      </c>
      <c r="N55" s="6">
        <v>2</v>
      </c>
      <c r="O55" s="6">
        <v>1</v>
      </c>
      <c r="P55" s="6">
        <v>0</v>
      </c>
      <c r="Q55" s="6">
        <v>5</v>
      </c>
      <c r="R55" s="97">
        <v>40</v>
      </c>
      <c r="S55" s="95">
        <v>43.6</v>
      </c>
      <c r="T55" s="95">
        <v>17.100000000000001</v>
      </c>
    </row>
    <row r="56" spans="2:20" x14ac:dyDescent="0.15">
      <c r="B56" s="303" t="s">
        <v>39</v>
      </c>
      <c r="C56" s="256"/>
      <c r="D56" s="6">
        <v>73</v>
      </c>
      <c r="E56" s="6">
        <v>1</v>
      </c>
      <c r="F56" s="6">
        <v>2</v>
      </c>
      <c r="G56" s="6">
        <v>9</v>
      </c>
      <c r="H56" s="6">
        <v>10</v>
      </c>
      <c r="I56" s="6">
        <v>10</v>
      </c>
      <c r="J56" s="6">
        <v>9</v>
      </c>
      <c r="K56" s="6">
        <v>7</v>
      </c>
      <c r="L56" s="6">
        <v>5</v>
      </c>
      <c r="M56" s="6">
        <v>5</v>
      </c>
      <c r="N56" s="6">
        <v>7</v>
      </c>
      <c r="O56" s="6">
        <v>2</v>
      </c>
      <c r="P56" s="6">
        <v>1</v>
      </c>
      <c r="Q56" s="6">
        <v>5</v>
      </c>
      <c r="R56" s="97">
        <v>36.1</v>
      </c>
      <c r="S56" s="95">
        <v>42.8</v>
      </c>
      <c r="T56" s="95">
        <v>22.3</v>
      </c>
    </row>
    <row r="57" spans="2:20" x14ac:dyDescent="0.15">
      <c r="B57" s="303" t="s">
        <v>40</v>
      </c>
      <c r="C57" s="256"/>
      <c r="D57" s="6">
        <v>18</v>
      </c>
      <c r="E57" s="6">
        <v>0</v>
      </c>
      <c r="F57" s="6">
        <v>0</v>
      </c>
      <c r="G57" s="6">
        <v>1</v>
      </c>
      <c r="H57" s="6">
        <v>5</v>
      </c>
      <c r="I57" s="6">
        <v>6</v>
      </c>
      <c r="J57" s="6">
        <v>0</v>
      </c>
      <c r="K57" s="6">
        <v>0</v>
      </c>
      <c r="L57" s="6">
        <v>1</v>
      </c>
      <c r="M57" s="6">
        <v>0</v>
      </c>
      <c r="N57" s="6">
        <v>2</v>
      </c>
      <c r="O57" s="6">
        <v>0</v>
      </c>
      <c r="P57" s="6">
        <v>1</v>
      </c>
      <c r="Q57" s="6">
        <v>2</v>
      </c>
      <c r="R57" s="97">
        <v>33.5</v>
      </c>
      <c r="S57" s="95">
        <v>44.2</v>
      </c>
      <c r="T57" s="95">
        <v>23</v>
      </c>
    </row>
    <row r="58" spans="2:20" x14ac:dyDescent="0.15">
      <c r="B58" s="303" t="s">
        <v>41</v>
      </c>
      <c r="C58" s="256"/>
      <c r="D58" s="6">
        <v>14</v>
      </c>
      <c r="E58" s="6">
        <v>0</v>
      </c>
      <c r="F58" s="6">
        <v>1</v>
      </c>
      <c r="G58" s="6">
        <v>0</v>
      </c>
      <c r="H58" s="6">
        <v>1</v>
      </c>
      <c r="I58" s="6">
        <v>3</v>
      </c>
      <c r="J58" s="6">
        <v>0</v>
      </c>
      <c r="K58" s="6">
        <v>2</v>
      </c>
      <c r="L58" s="6">
        <v>1</v>
      </c>
      <c r="M58" s="6">
        <v>1</v>
      </c>
      <c r="N58" s="6">
        <v>2</v>
      </c>
      <c r="O58" s="6">
        <v>1</v>
      </c>
      <c r="P58" s="6">
        <v>1</v>
      </c>
      <c r="Q58" s="6">
        <v>1</v>
      </c>
      <c r="R58" s="97">
        <v>45.1</v>
      </c>
      <c r="S58" s="95">
        <v>50</v>
      </c>
      <c r="T58" s="95">
        <v>26.9</v>
      </c>
    </row>
    <row r="59" spans="2:20" x14ac:dyDescent="0.15">
      <c r="B59" s="303" t="s">
        <v>42</v>
      </c>
      <c r="C59" s="256"/>
      <c r="D59" s="6">
        <v>12</v>
      </c>
      <c r="E59" s="6">
        <v>0</v>
      </c>
      <c r="F59" s="6">
        <v>0</v>
      </c>
      <c r="G59" s="6">
        <v>2</v>
      </c>
      <c r="H59" s="6">
        <v>3</v>
      </c>
      <c r="I59" s="6">
        <v>2</v>
      </c>
      <c r="J59" s="6">
        <v>1</v>
      </c>
      <c r="K59" s="6">
        <v>0</v>
      </c>
      <c r="L59" s="6">
        <v>0</v>
      </c>
      <c r="M59" s="6">
        <v>1</v>
      </c>
      <c r="N59" s="6">
        <v>0</v>
      </c>
      <c r="O59" s="6">
        <v>0</v>
      </c>
      <c r="P59" s="6">
        <v>0</v>
      </c>
      <c r="Q59" s="6">
        <v>3</v>
      </c>
      <c r="R59" s="97">
        <v>31.3</v>
      </c>
      <c r="S59" s="95">
        <v>51.1</v>
      </c>
      <c r="T59" s="95">
        <v>35.6</v>
      </c>
    </row>
    <row r="60" spans="2:20" x14ac:dyDescent="0.15">
      <c r="B60" s="303" t="s">
        <v>43</v>
      </c>
      <c r="C60" s="256"/>
      <c r="D60" s="6">
        <v>20</v>
      </c>
      <c r="E60" s="6">
        <v>0</v>
      </c>
      <c r="F60" s="6">
        <v>0</v>
      </c>
      <c r="G60" s="6">
        <v>5</v>
      </c>
      <c r="H60" s="6">
        <v>2</v>
      </c>
      <c r="I60" s="6">
        <v>0</v>
      </c>
      <c r="J60" s="6">
        <v>5</v>
      </c>
      <c r="K60" s="6">
        <v>1</v>
      </c>
      <c r="L60" s="6">
        <v>2</v>
      </c>
      <c r="M60" s="6">
        <v>1</v>
      </c>
      <c r="N60" s="6">
        <v>2</v>
      </c>
      <c r="O60" s="6">
        <v>0</v>
      </c>
      <c r="P60" s="6">
        <v>0</v>
      </c>
      <c r="Q60" s="6">
        <v>2</v>
      </c>
      <c r="R60" s="97">
        <v>36.5</v>
      </c>
      <c r="S60" s="95">
        <v>41.2</v>
      </c>
      <c r="T60" s="95">
        <v>19.899999999999999</v>
      </c>
    </row>
    <row r="61" spans="2:20" x14ac:dyDescent="0.15">
      <c r="B61" s="303" t="s">
        <v>44</v>
      </c>
      <c r="C61" s="256"/>
      <c r="D61" s="6">
        <v>4</v>
      </c>
      <c r="E61" s="209">
        <v>0</v>
      </c>
      <c r="F61" s="209">
        <v>0</v>
      </c>
      <c r="G61" s="209">
        <v>1</v>
      </c>
      <c r="H61" s="209">
        <v>0</v>
      </c>
      <c r="I61" s="209">
        <v>0</v>
      </c>
      <c r="J61" s="209">
        <v>0</v>
      </c>
      <c r="K61" s="209">
        <v>1</v>
      </c>
      <c r="L61" s="209">
        <v>2</v>
      </c>
      <c r="M61" s="209">
        <v>0</v>
      </c>
      <c r="N61" s="209">
        <v>0</v>
      </c>
      <c r="O61" s="209">
        <v>0</v>
      </c>
      <c r="P61" s="209">
        <v>0</v>
      </c>
      <c r="Q61" s="209">
        <v>0</v>
      </c>
      <c r="R61" s="101">
        <v>45.8</v>
      </c>
      <c r="S61" s="102">
        <v>41.1</v>
      </c>
      <c r="T61" s="102">
        <v>9.9</v>
      </c>
    </row>
    <row r="62" spans="2:20" x14ac:dyDescent="0.15">
      <c r="B62" s="303" t="s">
        <v>45</v>
      </c>
      <c r="C62" s="256"/>
      <c r="D62" s="6">
        <v>197</v>
      </c>
      <c r="E62" s="6">
        <v>2</v>
      </c>
      <c r="F62" s="6">
        <v>11</v>
      </c>
      <c r="G62" s="6">
        <v>18</v>
      </c>
      <c r="H62" s="6">
        <v>31</v>
      </c>
      <c r="I62" s="6">
        <v>26</v>
      </c>
      <c r="J62" s="6">
        <v>20</v>
      </c>
      <c r="K62" s="6">
        <v>22</v>
      </c>
      <c r="L62" s="6">
        <v>9</v>
      </c>
      <c r="M62" s="6">
        <v>15</v>
      </c>
      <c r="N62" s="6">
        <v>10</v>
      </c>
      <c r="O62" s="6">
        <v>5</v>
      </c>
      <c r="P62" s="6">
        <v>4</v>
      </c>
      <c r="Q62" s="6">
        <v>24</v>
      </c>
      <c r="R62" s="97">
        <v>37.799999999999997</v>
      </c>
      <c r="S62" s="95">
        <v>43.6</v>
      </c>
      <c r="T62" s="95">
        <v>23.3</v>
      </c>
    </row>
    <row r="63" spans="2:20" x14ac:dyDescent="0.15">
      <c r="B63" s="303" t="s">
        <v>46</v>
      </c>
      <c r="C63" s="256"/>
      <c r="D63" s="6">
        <v>21</v>
      </c>
      <c r="E63" s="6">
        <v>0</v>
      </c>
      <c r="F63" s="6">
        <v>0</v>
      </c>
      <c r="G63" s="6">
        <v>2</v>
      </c>
      <c r="H63" s="6">
        <v>5</v>
      </c>
      <c r="I63" s="6">
        <v>2</v>
      </c>
      <c r="J63" s="6">
        <v>2</v>
      </c>
      <c r="K63" s="6">
        <v>0</v>
      </c>
      <c r="L63" s="6">
        <v>2</v>
      </c>
      <c r="M63" s="6">
        <v>4</v>
      </c>
      <c r="N63" s="6">
        <v>0</v>
      </c>
      <c r="O63" s="6">
        <v>0</v>
      </c>
      <c r="P63" s="6">
        <v>0</v>
      </c>
      <c r="Q63" s="6">
        <v>4</v>
      </c>
      <c r="R63" s="97">
        <v>38.4</v>
      </c>
      <c r="S63" s="95">
        <v>47.7</v>
      </c>
      <c r="T63" s="95">
        <v>24.9</v>
      </c>
    </row>
    <row r="64" spans="2:20" x14ac:dyDescent="0.15">
      <c r="B64" s="303" t="s">
        <v>47</v>
      </c>
      <c r="C64" s="256"/>
      <c r="D64" s="6">
        <v>30</v>
      </c>
      <c r="E64" s="6">
        <v>0</v>
      </c>
      <c r="F64" s="6">
        <v>2</v>
      </c>
      <c r="G64" s="6">
        <v>0</v>
      </c>
      <c r="H64" s="6">
        <v>7</v>
      </c>
      <c r="I64" s="6">
        <v>4</v>
      </c>
      <c r="J64" s="6">
        <v>2</v>
      </c>
      <c r="K64" s="6">
        <v>2</v>
      </c>
      <c r="L64" s="6">
        <v>1</v>
      </c>
      <c r="M64" s="6">
        <v>1</v>
      </c>
      <c r="N64" s="6">
        <v>2</v>
      </c>
      <c r="O64" s="6">
        <v>2</v>
      </c>
      <c r="P64" s="6">
        <v>1</v>
      </c>
      <c r="Q64" s="6">
        <v>6</v>
      </c>
      <c r="R64" s="97">
        <v>38.299999999999997</v>
      </c>
      <c r="S64" s="95">
        <v>50.4</v>
      </c>
      <c r="T64" s="95">
        <v>29.4</v>
      </c>
    </row>
    <row r="65" spans="2:20" x14ac:dyDescent="0.15">
      <c r="B65" s="303" t="s">
        <v>48</v>
      </c>
      <c r="C65" s="256"/>
      <c r="D65" s="6">
        <v>62</v>
      </c>
      <c r="E65" s="6">
        <v>1</v>
      </c>
      <c r="F65" s="6">
        <v>3</v>
      </c>
      <c r="G65" s="6">
        <v>9</v>
      </c>
      <c r="H65" s="6">
        <v>10</v>
      </c>
      <c r="I65" s="6">
        <v>6</v>
      </c>
      <c r="J65" s="6">
        <v>8</v>
      </c>
      <c r="K65" s="6">
        <v>6</v>
      </c>
      <c r="L65" s="6">
        <v>5</v>
      </c>
      <c r="M65" s="6">
        <v>3</v>
      </c>
      <c r="N65" s="6">
        <v>2</v>
      </c>
      <c r="O65" s="6">
        <v>0</v>
      </c>
      <c r="P65" s="6">
        <v>2</v>
      </c>
      <c r="Q65" s="6">
        <v>7</v>
      </c>
      <c r="R65" s="97">
        <v>35.799999999999997</v>
      </c>
      <c r="S65" s="95">
        <v>43</v>
      </c>
      <c r="T65" s="95">
        <v>25.8</v>
      </c>
    </row>
    <row r="66" spans="2:20" x14ac:dyDescent="0.15">
      <c r="B66" s="303" t="s">
        <v>49</v>
      </c>
      <c r="C66" s="256"/>
      <c r="D66" s="6">
        <v>26</v>
      </c>
      <c r="E66" s="6">
        <v>0</v>
      </c>
      <c r="F66" s="6">
        <v>0</v>
      </c>
      <c r="G66" s="6">
        <v>2</v>
      </c>
      <c r="H66" s="6">
        <v>2</v>
      </c>
      <c r="I66" s="6">
        <v>4</v>
      </c>
      <c r="J66" s="6">
        <v>3</v>
      </c>
      <c r="K66" s="6">
        <v>2</v>
      </c>
      <c r="L66" s="6">
        <v>4</v>
      </c>
      <c r="M66" s="6">
        <v>0</v>
      </c>
      <c r="N66" s="6">
        <v>1</v>
      </c>
      <c r="O66" s="6">
        <v>3</v>
      </c>
      <c r="P66" s="6">
        <v>0</v>
      </c>
      <c r="Q66" s="6">
        <v>5</v>
      </c>
      <c r="R66" s="97">
        <v>45.2</v>
      </c>
      <c r="S66" s="95">
        <v>58</v>
      </c>
      <c r="T66" s="95">
        <v>40.1</v>
      </c>
    </row>
    <row r="67" spans="2:20" x14ac:dyDescent="0.15">
      <c r="B67" s="303" t="s">
        <v>50</v>
      </c>
      <c r="C67" s="256"/>
      <c r="D67" s="6">
        <v>20</v>
      </c>
      <c r="E67" s="6">
        <v>0</v>
      </c>
      <c r="F67" s="6">
        <v>1</v>
      </c>
      <c r="G67" s="6">
        <v>5</v>
      </c>
      <c r="H67" s="6">
        <v>1</v>
      </c>
      <c r="I67" s="6">
        <v>0</v>
      </c>
      <c r="J67" s="6">
        <v>2</v>
      </c>
      <c r="K67" s="6">
        <v>2</v>
      </c>
      <c r="L67" s="6">
        <v>4</v>
      </c>
      <c r="M67" s="6">
        <v>2</v>
      </c>
      <c r="N67" s="6">
        <v>0</v>
      </c>
      <c r="O67" s="6">
        <v>1</v>
      </c>
      <c r="P67" s="6">
        <v>0</v>
      </c>
      <c r="Q67" s="6">
        <v>2</v>
      </c>
      <c r="R67" s="97">
        <v>42.1</v>
      </c>
      <c r="S67" s="95">
        <v>45.8</v>
      </c>
      <c r="T67" s="95">
        <v>32.299999999999997</v>
      </c>
    </row>
    <row r="68" spans="2:20" x14ac:dyDescent="0.15">
      <c r="B68" s="303" t="s">
        <v>51</v>
      </c>
      <c r="C68" s="256"/>
      <c r="D68" s="10">
        <v>32</v>
      </c>
      <c r="E68" s="10">
        <v>0</v>
      </c>
      <c r="F68" s="10">
        <v>2</v>
      </c>
      <c r="G68" s="10">
        <v>2</v>
      </c>
      <c r="H68" s="10">
        <v>5</v>
      </c>
      <c r="I68" s="10">
        <v>4</v>
      </c>
      <c r="J68" s="10">
        <v>5</v>
      </c>
      <c r="K68" s="10">
        <v>4</v>
      </c>
      <c r="L68" s="10">
        <v>0</v>
      </c>
      <c r="M68" s="10">
        <v>5</v>
      </c>
      <c r="N68" s="10">
        <v>0</v>
      </c>
      <c r="O68" s="10">
        <v>0</v>
      </c>
      <c r="P68" s="10">
        <v>2</v>
      </c>
      <c r="Q68" s="10">
        <v>3</v>
      </c>
      <c r="R68" s="97">
        <v>38.799999999999997</v>
      </c>
      <c r="S68" s="98">
        <v>43.5</v>
      </c>
      <c r="T68" s="98">
        <v>20.9</v>
      </c>
    </row>
    <row r="69" spans="2:20" s="5" customFormat="1" x14ac:dyDescent="0.15">
      <c r="B69" s="304" t="s">
        <v>73</v>
      </c>
      <c r="C69" s="294"/>
      <c r="D69" s="7">
        <v>26</v>
      </c>
      <c r="E69" s="7">
        <v>0</v>
      </c>
      <c r="F69" s="7">
        <v>3</v>
      </c>
      <c r="G69" s="7">
        <v>6</v>
      </c>
      <c r="H69" s="7">
        <v>4</v>
      </c>
      <c r="I69" s="7">
        <v>4</v>
      </c>
      <c r="J69" s="7">
        <v>1</v>
      </c>
      <c r="K69" s="7">
        <v>1</v>
      </c>
      <c r="L69" s="7">
        <v>3</v>
      </c>
      <c r="M69" s="7">
        <v>0</v>
      </c>
      <c r="N69" s="7">
        <v>0</v>
      </c>
      <c r="O69" s="7">
        <v>1</v>
      </c>
      <c r="P69" s="7">
        <v>0</v>
      </c>
      <c r="Q69" s="7">
        <v>3</v>
      </c>
      <c r="R69" s="99">
        <v>30</v>
      </c>
      <c r="S69" s="100">
        <v>36.4</v>
      </c>
      <c r="T69" s="100">
        <v>17.600000000000001</v>
      </c>
    </row>
    <row r="72" spans="2:20" x14ac:dyDescent="0.15">
      <c r="D72" s="174">
        <f>D6</f>
        <v>6559</v>
      </c>
    </row>
    <row r="73" spans="2:20" x14ac:dyDescent="0.15">
      <c r="D73" s="174" t="str">
        <f>IF(D72=SUM(D8:D11,D12:D22,D23:D69)/3,"OK","NG")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R3:R4"/>
    <mergeCell ref="S3:S4"/>
    <mergeCell ref="T3:T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72"/>
  <sheetViews>
    <sheetView showGridLines="0" zoomScale="85" zoomScaleNormal="85" workbookViewId="0"/>
  </sheetViews>
  <sheetFormatPr defaultRowHeight="12" x14ac:dyDescent="0.15"/>
  <cols>
    <col min="1" max="2" width="2.5703125" customWidth="1"/>
    <col min="3" max="3" width="9.42578125" customWidth="1"/>
    <col min="4" max="38" width="7.7109375" customWidth="1"/>
  </cols>
  <sheetData>
    <row r="1" spans="2:38" ht="17.25" x14ac:dyDescent="0.2">
      <c r="B1" s="25" t="s">
        <v>354</v>
      </c>
      <c r="C1" s="25"/>
      <c r="D1" s="25" t="s">
        <v>348</v>
      </c>
      <c r="E1" s="25"/>
      <c r="S1" s="25"/>
      <c r="T1" s="25" t="s">
        <v>355</v>
      </c>
      <c r="Y1" s="25"/>
      <c r="AJ1" s="25" t="s">
        <v>355</v>
      </c>
      <c r="AK1" s="25"/>
      <c r="AL1" s="25"/>
    </row>
    <row r="2" spans="2:38" ht="17.25" customHeight="1" x14ac:dyDescent="0.15">
      <c r="B2" s="1" t="s">
        <v>365</v>
      </c>
      <c r="R2" s="192"/>
      <c r="S2" s="192"/>
      <c r="X2" s="192"/>
      <c r="AL2" s="192"/>
    </row>
    <row r="3" spans="2:38" ht="24" customHeight="1" x14ac:dyDescent="0.15">
      <c r="B3" s="344" t="s">
        <v>349</v>
      </c>
      <c r="C3" s="345"/>
      <c r="D3" s="305" t="s">
        <v>92</v>
      </c>
      <c r="E3" s="346" t="s">
        <v>387</v>
      </c>
      <c r="F3" s="313" t="s">
        <v>388</v>
      </c>
      <c r="G3" s="193"/>
      <c r="H3" s="190"/>
      <c r="I3" s="194"/>
      <c r="J3" s="194"/>
      <c r="K3" s="194"/>
      <c r="L3" s="194"/>
      <c r="M3" s="194"/>
      <c r="N3" s="194"/>
      <c r="O3" s="194"/>
      <c r="P3" s="194"/>
      <c r="Q3" s="194"/>
      <c r="R3" s="195"/>
      <c r="S3" s="195"/>
      <c r="T3" s="196"/>
      <c r="U3" s="196"/>
      <c r="V3" s="196"/>
      <c r="W3" s="197"/>
      <c r="X3" s="197"/>
      <c r="Y3" s="190"/>
      <c r="Z3" s="190"/>
      <c r="AA3" s="190"/>
      <c r="AB3" s="190"/>
      <c r="AC3" s="193"/>
      <c r="AD3" s="190"/>
      <c r="AE3" s="193"/>
      <c r="AF3" s="190"/>
      <c r="AG3" s="313" t="s">
        <v>389</v>
      </c>
      <c r="AH3" s="313" t="s">
        <v>390</v>
      </c>
      <c r="AI3" s="250"/>
      <c r="AJ3" s="250"/>
      <c r="AK3" s="250"/>
      <c r="AL3" s="349" t="s">
        <v>247</v>
      </c>
    </row>
    <row r="4" spans="2:38" s="31" customFormat="1" ht="12" customHeight="1" x14ac:dyDescent="0.15">
      <c r="B4" s="335" t="s">
        <v>85</v>
      </c>
      <c r="C4" s="336"/>
      <c r="D4" s="306"/>
      <c r="E4" s="347"/>
      <c r="F4" s="347"/>
      <c r="G4" s="191">
        <v>5</v>
      </c>
      <c r="H4" s="191">
        <v>6</v>
      </c>
      <c r="I4" s="191">
        <v>7</v>
      </c>
      <c r="J4" s="191">
        <v>8</v>
      </c>
      <c r="K4" s="191">
        <v>9</v>
      </c>
      <c r="L4" s="191">
        <v>10</v>
      </c>
      <c r="M4" s="191">
        <v>11</v>
      </c>
      <c r="N4" s="191">
        <v>12</v>
      </c>
      <c r="O4" s="191">
        <v>13</v>
      </c>
      <c r="P4" s="191">
        <v>14</v>
      </c>
      <c r="Q4" s="191">
        <v>15</v>
      </c>
      <c r="R4" s="191">
        <v>16</v>
      </c>
      <c r="S4" s="191">
        <v>17</v>
      </c>
      <c r="T4" s="191">
        <v>18</v>
      </c>
      <c r="U4" s="52">
        <v>19</v>
      </c>
      <c r="V4" s="52">
        <v>20</v>
      </c>
      <c r="W4" s="52">
        <v>21</v>
      </c>
      <c r="X4" s="52">
        <v>22</v>
      </c>
      <c r="Y4" s="52">
        <v>23</v>
      </c>
      <c r="Z4" s="52">
        <v>24</v>
      </c>
      <c r="AA4" s="52">
        <v>25</v>
      </c>
      <c r="AB4" s="52">
        <v>26</v>
      </c>
      <c r="AC4" s="52">
        <v>27</v>
      </c>
      <c r="AD4" s="52">
        <v>28</v>
      </c>
      <c r="AE4" s="52">
        <v>29</v>
      </c>
      <c r="AF4" s="52">
        <v>30</v>
      </c>
      <c r="AG4" s="347"/>
      <c r="AH4" s="347"/>
      <c r="AI4" s="52">
        <v>3</v>
      </c>
      <c r="AJ4" s="52">
        <v>4</v>
      </c>
      <c r="AK4" s="52">
        <v>5</v>
      </c>
      <c r="AL4" s="350"/>
    </row>
    <row r="5" spans="2:38" ht="28.5" customHeight="1" x14ac:dyDescent="0.15">
      <c r="B5" s="337"/>
      <c r="C5" s="334"/>
      <c r="D5" s="307"/>
      <c r="E5" s="348"/>
      <c r="F5" s="348"/>
      <c r="G5" s="189"/>
      <c r="H5" s="37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85"/>
      <c r="U5" s="185"/>
      <c r="V5" s="185"/>
      <c r="W5" s="128"/>
      <c r="X5" s="128"/>
      <c r="Y5" s="199"/>
      <c r="Z5" s="199"/>
      <c r="AA5" s="199"/>
      <c r="AB5" s="199"/>
      <c r="AC5" s="189"/>
      <c r="AD5" s="199"/>
      <c r="AE5" s="189"/>
      <c r="AF5" s="199"/>
      <c r="AG5" s="348"/>
      <c r="AH5" s="348"/>
      <c r="AI5" s="37"/>
      <c r="AJ5" s="37"/>
      <c r="AK5" s="37"/>
      <c r="AL5" s="351"/>
    </row>
    <row r="6" spans="2:38" ht="17.25" customHeight="1" x14ac:dyDescent="0.15">
      <c r="B6" s="308" t="s">
        <v>0</v>
      </c>
      <c r="C6" s="296"/>
      <c r="D6" s="22">
        <v>6559</v>
      </c>
      <c r="E6" s="22">
        <v>1465</v>
      </c>
      <c r="F6" s="22">
        <v>131</v>
      </c>
      <c r="G6" s="22">
        <v>149</v>
      </c>
      <c r="H6" s="22">
        <v>179</v>
      </c>
      <c r="I6" s="22">
        <v>176</v>
      </c>
      <c r="J6" s="22">
        <v>232</v>
      </c>
      <c r="K6" s="22">
        <v>216</v>
      </c>
      <c r="L6" s="22">
        <v>184</v>
      </c>
      <c r="M6" s="22">
        <v>193</v>
      </c>
      <c r="N6" s="22">
        <v>168</v>
      </c>
      <c r="O6" s="22">
        <v>196</v>
      </c>
      <c r="P6" s="22">
        <v>183</v>
      </c>
      <c r="Q6" s="22">
        <v>182</v>
      </c>
      <c r="R6" s="22">
        <v>194</v>
      </c>
      <c r="S6" s="22">
        <v>191</v>
      </c>
      <c r="T6" s="22">
        <v>204</v>
      </c>
      <c r="U6" s="22">
        <v>195</v>
      </c>
      <c r="V6" s="22">
        <v>168</v>
      </c>
      <c r="W6" s="22">
        <v>127</v>
      </c>
      <c r="X6" s="22">
        <v>164</v>
      </c>
      <c r="Y6" s="22">
        <v>155</v>
      </c>
      <c r="Z6" s="22">
        <v>143</v>
      </c>
      <c r="AA6" s="22">
        <v>172</v>
      </c>
      <c r="AB6" s="22">
        <v>160</v>
      </c>
      <c r="AC6" s="22">
        <v>159</v>
      </c>
      <c r="AD6" s="22">
        <v>181</v>
      </c>
      <c r="AE6" s="22">
        <v>171</v>
      </c>
      <c r="AF6" s="22">
        <v>158</v>
      </c>
      <c r="AG6" s="22">
        <v>163</v>
      </c>
      <c r="AH6" s="22">
        <v>127</v>
      </c>
      <c r="AI6" s="22">
        <v>57</v>
      </c>
      <c r="AJ6" s="22">
        <v>16</v>
      </c>
      <c r="AK6" s="22">
        <v>0</v>
      </c>
      <c r="AL6" s="41">
        <v>0</v>
      </c>
    </row>
    <row r="7" spans="2:38" ht="15" customHeight="1" x14ac:dyDescent="0.15">
      <c r="B7" s="303" t="s">
        <v>1</v>
      </c>
      <c r="C7" s="256"/>
      <c r="D7" s="10">
        <v>4677</v>
      </c>
      <c r="E7" s="10">
        <v>934</v>
      </c>
      <c r="F7" s="10">
        <v>77</v>
      </c>
      <c r="G7" s="10">
        <v>93</v>
      </c>
      <c r="H7" s="10">
        <v>118</v>
      </c>
      <c r="I7" s="10">
        <v>113</v>
      </c>
      <c r="J7" s="10">
        <v>169</v>
      </c>
      <c r="K7" s="10">
        <v>143</v>
      </c>
      <c r="L7" s="10">
        <v>140</v>
      </c>
      <c r="M7" s="10">
        <v>141</v>
      </c>
      <c r="N7" s="10">
        <v>120</v>
      </c>
      <c r="O7" s="10">
        <v>155</v>
      </c>
      <c r="P7" s="10">
        <v>141</v>
      </c>
      <c r="Q7" s="10">
        <v>138</v>
      </c>
      <c r="R7" s="10">
        <v>151</v>
      </c>
      <c r="S7" s="10">
        <v>155</v>
      </c>
      <c r="T7" s="10">
        <v>162</v>
      </c>
      <c r="U7" s="10">
        <v>150</v>
      </c>
      <c r="V7" s="10">
        <v>127</v>
      </c>
      <c r="W7" s="10">
        <v>89</v>
      </c>
      <c r="X7" s="10">
        <v>131</v>
      </c>
      <c r="Y7" s="10">
        <v>124</v>
      </c>
      <c r="Z7" s="10">
        <v>112</v>
      </c>
      <c r="AA7" s="10">
        <v>126</v>
      </c>
      <c r="AB7" s="10">
        <v>119</v>
      </c>
      <c r="AC7" s="10">
        <v>125</v>
      </c>
      <c r="AD7" s="10">
        <v>139</v>
      </c>
      <c r="AE7" s="10">
        <v>121</v>
      </c>
      <c r="AF7" s="10">
        <v>112</v>
      </c>
      <c r="AG7" s="10">
        <v>116</v>
      </c>
      <c r="AH7" s="10">
        <v>78</v>
      </c>
      <c r="AI7" s="10">
        <v>45</v>
      </c>
      <c r="AJ7" s="10">
        <v>13</v>
      </c>
      <c r="AK7" s="10">
        <v>0</v>
      </c>
      <c r="AL7" s="41">
        <v>0</v>
      </c>
    </row>
    <row r="8" spans="2:38" ht="15" customHeight="1" x14ac:dyDescent="0.15">
      <c r="B8" s="66"/>
      <c r="C8" s="18" t="s">
        <v>65</v>
      </c>
      <c r="D8" s="10">
        <v>2506</v>
      </c>
      <c r="E8" s="10">
        <v>415</v>
      </c>
      <c r="F8" s="10">
        <v>29</v>
      </c>
      <c r="G8" s="10">
        <v>40</v>
      </c>
      <c r="H8" s="10">
        <v>62</v>
      </c>
      <c r="I8" s="10">
        <v>62</v>
      </c>
      <c r="J8" s="10">
        <v>86</v>
      </c>
      <c r="K8" s="10">
        <v>63</v>
      </c>
      <c r="L8" s="10">
        <v>70</v>
      </c>
      <c r="M8" s="10">
        <v>81</v>
      </c>
      <c r="N8" s="10">
        <v>64</v>
      </c>
      <c r="O8" s="10">
        <v>93</v>
      </c>
      <c r="P8" s="10">
        <v>73</v>
      </c>
      <c r="Q8" s="10">
        <v>71</v>
      </c>
      <c r="R8" s="10">
        <v>80</v>
      </c>
      <c r="S8" s="10">
        <v>80</v>
      </c>
      <c r="T8" s="10">
        <v>101</v>
      </c>
      <c r="U8" s="10">
        <v>89</v>
      </c>
      <c r="V8" s="10">
        <v>76</v>
      </c>
      <c r="W8" s="10">
        <v>50</v>
      </c>
      <c r="X8" s="10">
        <v>70</v>
      </c>
      <c r="Y8" s="10">
        <v>86</v>
      </c>
      <c r="Z8" s="10">
        <v>72</v>
      </c>
      <c r="AA8" s="10">
        <v>72</v>
      </c>
      <c r="AB8" s="10">
        <v>68</v>
      </c>
      <c r="AC8" s="10">
        <v>82</v>
      </c>
      <c r="AD8" s="10">
        <v>86</v>
      </c>
      <c r="AE8" s="10">
        <v>72</v>
      </c>
      <c r="AF8" s="10">
        <v>75</v>
      </c>
      <c r="AG8" s="10">
        <v>62</v>
      </c>
      <c r="AH8" s="10">
        <v>45</v>
      </c>
      <c r="AI8" s="10">
        <v>25</v>
      </c>
      <c r="AJ8" s="10">
        <v>6</v>
      </c>
      <c r="AK8" s="10">
        <v>0</v>
      </c>
      <c r="AL8" s="10">
        <v>0</v>
      </c>
    </row>
    <row r="9" spans="2:38" ht="15" customHeight="1" x14ac:dyDescent="0.15">
      <c r="B9" s="66"/>
      <c r="C9" s="18" t="s">
        <v>66</v>
      </c>
      <c r="D9" s="10">
        <v>1388</v>
      </c>
      <c r="E9" s="10">
        <v>294</v>
      </c>
      <c r="F9" s="10">
        <v>20</v>
      </c>
      <c r="G9" s="10">
        <v>36</v>
      </c>
      <c r="H9" s="10">
        <v>38</v>
      </c>
      <c r="I9" s="10">
        <v>35</v>
      </c>
      <c r="J9" s="10">
        <v>55</v>
      </c>
      <c r="K9" s="10">
        <v>56</v>
      </c>
      <c r="L9" s="10">
        <v>39</v>
      </c>
      <c r="M9" s="10">
        <v>39</v>
      </c>
      <c r="N9" s="10">
        <v>42</v>
      </c>
      <c r="O9" s="10">
        <v>44</v>
      </c>
      <c r="P9" s="10">
        <v>50</v>
      </c>
      <c r="Q9" s="10">
        <v>48</v>
      </c>
      <c r="R9" s="10">
        <v>50</v>
      </c>
      <c r="S9" s="10">
        <v>56</v>
      </c>
      <c r="T9" s="10">
        <v>45</v>
      </c>
      <c r="U9" s="10">
        <v>40</v>
      </c>
      <c r="V9" s="10">
        <v>36</v>
      </c>
      <c r="W9" s="10">
        <v>29</v>
      </c>
      <c r="X9" s="10">
        <v>41</v>
      </c>
      <c r="Y9" s="10">
        <v>28</v>
      </c>
      <c r="Z9" s="10">
        <v>25</v>
      </c>
      <c r="AA9" s="10">
        <v>34</v>
      </c>
      <c r="AB9" s="10">
        <v>33</v>
      </c>
      <c r="AC9" s="10">
        <v>33</v>
      </c>
      <c r="AD9" s="10">
        <v>35</v>
      </c>
      <c r="AE9" s="10">
        <v>27</v>
      </c>
      <c r="AF9" s="10">
        <v>23</v>
      </c>
      <c r="AG9" s="10">
        <v>30</v>
      </c>
      <c r="AH9" s="10">
        <v>10</v>
      </c>
      <c r="AI9" s="10">
        <v>12</v>
      </c>
      <c r="AJ9" s="10">
        <v>5</v>
      </c>
      <c r="AK9" s="10">
        <v>0</v>
      </c>
      <c r="AL9" s="10">
        <v>0</v>
      </c>
    </row>
    <row r="10" spans="2:38" ht="15" customHeight="1" x14ac:dyDescent="0.15">
      <c r="B10" s="66"/>
      <c r="C10" s="18" t="s">
        <v>67</v>
      </c>
      <c r="D10" s="10">
        <v>783</v>
      </c>
      <c r="E10" s="10">
        <v>225</v>
      </c>
      <c r="F10" s="10">
        <v>28</v>
      </c>
      <c r="G10" s="10">
        <v>17</v>
      </c>
      <c r="H10" s="10">
        <v>18</v>
      </c>
      <c r="I10" s="10">
        <v>16</v>
      </c>
      <c r="J10" s="10">
        <v>28</v>
      </c>
      <c r="K10" s="10">
        <v>24</v>
      </c>
      <c r="L10" s="10">
        <v>31</v>
      </c>
      <c r="M10" s="10">
        <v>21</v>
      </c>
      <c r="N10" s="10">
        <v>14</v>
      </c>
      <c r="O10" s="10">
        <v>18</v>
      </c>
      <c r="P10" s="10">
        <v>18</v>
      </c>
      <c r="Q10" s="10">
        <v>19</v>
      </c>
      <c r="R10" s="10">
        <v>21</v>
      </c>
      <c r="S10" s="10">
        <v>19</v>
      </c>
      <c r="T10" s="10">
        <v>16</v>
      </c>
      <c r="U10" s="10">
        <v>21</v>
      </c>
      <c r="V10" s="10">
        <v>15</v>
      </c>
      <c r="W10" s="10">
        <v>10</v>
      </c>
      <c r="X10" s="10">
        <v>20</v>
      </c>
      <c r="Y10" s="10">
        <v>10</v>
      </c>
      <c r="Z10" s="10">
        <v>15</v>
      </c>
      <c r="AA10" s="10">
        <v>20</v>
      </c>
      <c r="AB10" s="10">
        <v>18</v>
      </c>
      <c r="AC10" s="10">
        <v>10</v>
      </c>
      <c r="AD10" s="10">
        <v>18</v>
      </c>
      <c r="AE10" s="10">
        <v>22</v>
      </c>
      <c r="AF10" s="10">
        <v>14</v>
      </c>
      <c r="AG10" s="10">
        <v>24</v>
      </c>
      <c r="AH10" s="10">
        <v>23</v>
      </c>
      <c r="AI10" s="10">
        <v>8</v>
      </c>
      <c r="AJ10" s="10">
        <v>2</v>
      </c>
      <c r="AK10" s="10">
        <v>0</v>
      </c>
      <c r="AL10" s="10">
        <v>0</v>
      </c>
    </row>
    <row r="11" spans="2:38" ht="15" customHeight="1" x14ac:dyDescent="0.15">
      <c r="B11" s="304" t="s">
        <v>5</v>
      </c>
      <c r="C11" s="294"/>
      <c r="D11" s="7">
        <v>1882</v>
      </c>
      <c r="E11" s="7">
        <v>531</v>
      </c>
      <c r="F11" s="7">
        <v>54</v>
      </c>
      <c r="G11" s="7">
        <v>56</v>
      </c>
      <c r="H11" s="7">
        <v>61</v>
      </c>
      <c r="I11" s="7">
        <v>63</v>
      </c>
      <c r="J11" s="7">
        <v>63</v>
      </c>
      <c r="K11" s="7">
        <v>73</v>
      </c>
      <c r="L11" s="7">
        <v>44</v>
      </c>
      <c r="M11" s="7">
        <v>52</v>
      </c>
      <c r="N11" s="7">
        <v>48</v>
      </c>
      <c r="O11" s="7">
        <v>41</v>
      </c>
      <c r="P11" s="7">
        <v>42</v>
      </c>
      <c r="Q11" s="7">
        <v>44</v>
      </c>
      <c r="R11" s="7">
        <v>43</v>
      </c>
      <c r="S11" s="7">
        <v>36</v>
      </c>
      <c r="T11" s="7">
        <v>42</v>
      </c>
      <c r="U11" s="7">
        <v>45</v>
      </c>
      <c r="V11" s="7">
        <v>41</v>
      </c>
      <c r="W11" s="7">
        <v>38</v>
      </c>
      <c r="X11" s="7">
        <v>33</v>
      </c>
      <c r="Y11" s="7">
        <v>31</v>
      </c>
      <c r="Z11" s="7">
        <v>31</v>
      </c>
      <c r="AA11" s="7">
        <v>46</v>
      </c>
      <c r="AB11" s="7">
        <v>41</v>
      </c>
      <c r="AC11" s="7">
        <v>34</v>
      </c>
      <c r="AD11" s="7">
        <v>42</v>
      </c>
      <c r="AE11" s="7">
        <v>50</v>
      </c>
      <c r="AF11" s="7">
        <v>46</v>
      </c>
      <c r="AG11" s="7">
        <v>47</v>
      </c>
      <c r="AH11" s="7">
        <v>49</v>
      </c>
      <c r="AI11" s="7">
        <v>12</v>
      </c>
      <c r="AJ11" s="7">
        <v>3</v>
      </c>
      <c r="AK11" s="7">
        <v>0</v>
      </c>
      <c r="AL11" s="7">
        <v>0</v>
      </c>
    </row>
    <row r="12" spans="2:38" ht="15" customHeight="1" x14ac:dyDescent="0.15">
      <c r="B12" s="303" t="s">
        <v>350</v>
      </c>
      <c r="C12" s="256"/>
      <c r="D12" s="10">
        <v>200</v>
      </c>
      <c r="E12" s="10">
        <v>66</v>
      </c>
      <c r="F12" s="10">
        <v>11</v>
      </c>
      <c r="G12" s="10">
        <v>11</v>
      </c>
      <c r="H12" s="10">
        <v>4</v>
      </c>
      <c r="I12" s="10">
        <v>5</v>
      </c>
      <c r="J12" s="10">
        <v>7</v>
      </c>
      <c r="K12" s="10">
        <v>6</v>
      </c>
      <c r="L12" s="10">
        <v>7</v>
      </c>
      <c r="M12" s="10">
        <v>3</v>
      </c>
      <c r="N12" s="10">
        <v>9</v>
      </c>
      <c r="O12" s="10">
        <v>2</v>
      </c>
      <c r="P12" s="10">
        <v>2</v>
      </c>
      <c r="Q12" s="10">
        <v>11</v>
      </c>
      <c r="R12" s="10">
        <v>4</v>
      </c>
      <c r="S12" s="10">
        <v>3</v>
      </c>
      <c r="T12" s="10">
        <v>4</v>
      </c>
      <c r="U12" s="10">
        <v>5</v>
      </c>
      <c r="V12" s="10">
        <v>0</v>
      </c>
      <c r="W12" s="10">
        <v>2</v>
      </c>
      <c r="X12" s="10">
        <v>5</v>
      </c>
      <c r="Y12" s="10">
        <v>4</v>
      </c>
      <c r="Z12" s="10">
        <v>2</v>
      </c>
      <c r="AA12" s="10">
        <v>2</v>
      </c>
      <c r="AB12" s="10">
        <v>5</v>
      </c>
      <c r="AC12" s="10">
        <v>7</v>
      </c>
      <c r="AD12" s="10">
        <v>0</v>
      </c>
      <c r="AE12" s="10">
        <v>5</v>
      </c>
      <c r="AF12" s="10">
        <v>3</v>
      </c>
      <c r="AG12" s="10">
        <v>3</v>
      </c>
      <c r="AH12" s="10">
        <v>1</v>
      </c>
      <c r="AI12" s="10">
        <v>1</v>
      </c>
      <c r="AJ12" s="10">
        <v>0</v>
      </c>
      <c r="AK12" s="10">
        <v>0</v>
      </c>
      <c r="AL12" s="10">
        <v>0</v>
      </c>
    </row>
    <row r="13" spans="2:38" ht="15" customHeight="1" x14ac:dyDescent="0.15">
      <c r="B13" s="303" t="s">
        <v>351</v>
      </c>
      <c r="C13" s="256"/>
      <c r="D13" s="10">
        <v>247</v>
      </c>
      <c r="E13" s="10">
        <v>72</v>
      </c>
      <c r="F13" s="10">
        <v>8</v>
      </c>
      <c r="G13" s="10">
        <v>4</v>
      </c>
      <c r="H13" s="10">
        <v>6</v>
      </c>
      <c r="I13" s="10">
        <v>7</v>
      </c>
      <c r="J13" s="10">
        <v>12</v>
      </c>
      <c r="K13" s="10">
        <v>15</v>
      </c>
      <c r="L13" s="10">
        <v>5</v>
      </c>
      <c r="M13" s="10">
        <v>5</v>
      </c>
      <c r="N13" s="10">
        <v>5</v>
      </c>
      <c r="O13" s="10">
        <v>4</v>
      </c>
      <c r="P13" s="10">
        <v>6</v>
      </c>
      <c r="Q13" s="10">
        <v>2</v>
      </c>
      <c r="R13" s="10">
        <v>3</v>
      </c>
      <c r="S13" s="10">
        <v>5</v>
      </c>
      <c r="T13" s="10">
        <v>5</v>
      </c>
      <c r="U13" s="10">
        <v>4</v>
      </c>
      <c r="V13" s="10">
        <v>5</v>
      </c>
      <c r="W13" s="10">
        <v>3</v>
      </c>
      <c r="X13" s="10">
        <v>8</v>
      </c>
      <c r="Y13" s="10">
        <v>2</v>
      </c>
      <c r="Z13" s="10">
        <v>10</v>
      </c>
      <c r="AA13" s="10">
        <v>6</v>
      </c>
      <c r="AB13" s="10">
        <v>9</v>
      </c>
      <c r="AC13" s="10">
        <v>3</v>
      </c>
      <c r="AD13" s="10">
        <v>3</v>
      </c>
      <c r="AE13" s="10">
        <v>9</v>
      </c>
      <c r="AF13" s="10">
        <v>7</v>
      </c>
      <c r="AG13" s="10">
        <v>6</v>
      </c>
      <c r="AH13" s="10">
        <v>6</v>
      </c>
      <c r="AI13" s="10">
        <v>2</v>
      </c>
      <c r="AJ13" s="10">
        <v>0</v>
      </c>
      <c r="AK13" s="10">
        <v>0</v>
      </c>
      <c r="AL13" s="10">
        <v>0</v>
      </c>
    </row>
    <row r="14" spans="2:38" ht="15" customHeight="1" x14ac:dyDescent="0.15">
      <c r="B14" s="303" t="s">
        <v>77</v>
      </c>
      <c r="C14" s="256"/>
      <c r="D14" s="10">
        <v>435</v>
      </c>
      <c r="E14" s="10">
        <v>111</v>
      </c>
      <c r="F14" s="10">
        <v>8</v>
      </c>
      <c r="G14" s="10">
        <v>11</v>
      </c>
      <c r="H14" s="10">
        <v>16</v>
      </c>
      <c r="I14" s="10">
        <v>16</v>
      </c>
      <c r="J14" s="10">
        <v>17</v>
      </c>
      <c r="K14" s="10">
        <v>17</v>
      </c>
      <c r="L14" s="10">
        <v>11</v>
      </c>
      <c r="M14" s="10">
        <v>17</v>
      </c>
      <c r="N14" s="10">
        <v>13</v>
      </c>
      <c r="O14" s="10">
        <v>15</v>
      </c>
      <c r="P14" s="10">
        <v>9</v>
      </c>
      <c r="Q14" s="10">
        <v>8</v>
      </c>
      <c r="R14" s="10">
        <v>9</v>
      </c>
      <c r="S14" s="10">
        <v>12</v>
      </c>
      <c r="T14" s="10">
        <v>13</v>
      </c>
      <c r="U14" s="10">
        <v>13</v>
      </c>
      <c r="V14" s="10">
        <v>15</v>
      </c>
      <c r="W14" s="10">
        <v>11</v>
      </c>
      <c r="X14" s="10">
        <v>3</v>
      </c>
      <c r="Y14" s="10">
        <v>6</v>
      </c>
      <c r="Z14" s="10">
        <v>4</v>
      </c>
      <c r="AA14" s="10">
        <v>12</v>
      </c>
      <c r="AB14" s="10">
        <v>7</v>
      </c>
      <c r="AC14" s="10">
        <v>6</v>
      </c>
      <c r="AD14" s="10">
        <v>11</v>
      </c>
      <c r="AE14" s="10">
        <v>12</v>
      </c>
      <c r="AF14" s="10">
        <v>5</v>
      </c>
      <c r="AG14" s="10">
        <v>13</v>
      </c>
      <c r="AH14" s="10">
        <v>12</v>
      </c>
      <c r="AI14" s="10">
        <v>1</v>
      </c>
      <c r="AJ14" s="10">
        <v>1</v>
      </c>
      <c r="AK14" s="10">
        <v>0</v>
      </c>
      <c r="AL14" s="10">
        <v>0</v>
      </c>
    </row>
    <row r="15" spans="2:38" ht="15" customHeight="1" x14ac:dyDescent="0.15">
      <c r="B15" s="303" t="s">
        <v>78</v>
      </c>
      <c r="C15" s="256"/>
      <c r="D15" s="10">
        <v>3066</v>
      </c>
      <c r="E15" s="10">
        <v>590</v>
      </c>
      <c r="F15" s="10">
        <v>48</v>
      </c>
      <c r="G15" s="10">
        <v>53</v>
      </c>
      <c r="H15" s="10">
        <v>81</v>
      </c>
      <c r="I15" s="10">
        <v>79</v>
      </c>
      <c r="J15" s="10">
        <v>107</v>
      </c>
      <c r="K15" s="10">
        <v>85</v>
      </c>
      <c r="L15" s="10">
        <v>87</v>
      </c>
      <c r="M15" s="10">
        <v>95</v>
      </c>
      <c r="N15" s="10">
        <v>76</v>
      </c>
      <c r="O15" s="10">
        <v>105</v>
      </c>
      <c r="P15" s="10">
        <v>89</v>
      </c>
      <c r="Q15" s="10">
        <v>83</v>
      </c>
      <c r="R15" s="10">
        <v>90</v>
      </c>
      <c r="S15" s="10">
        <v>90</v>
      </c>
      <c r="T15" s="10">
        <v>111</v>
      </c>
      <c r="U15" s="10">
        <v>108</v>
      </c>
      <c r="V15" s="10">
        <v>90</v>
      </c>
      <c r="W15" s="10">
        <v>59</v>
      </c>
      <c r="X15" s="10">
        <v>77</v>
      </c>
      <c r="Y15" s="10">
        <v>97</v>
      </c>
      <c r="Z15" s="10">
        <v>81</v>
      </c>
      <c r="AA15" s="10">
        <v>83</v>
      </c>
      <c r="AB15" s="10">
        <v>76</v>
      </c>
      <c r="AC15" s="10">
        <v>88</v>
      </c>
      <c r="AD15" s="10">
        <v>102</v>
      </c>
      <c r="AE15" s="10">
        <v>80</v>
      </c>
      <c r="AF15" s="10">
        <v>88</v>
      </c>
      <c r="AG15" s="10">
        <v>76</v>
      </c>
      <c r="AH15" s="10">
        <v>57</v>
      </c>
      <c r="AI15" s="10">
        <v>28</v>
      </c>
      <c r="AJ15" s="10">
        <v>7</v>
      </c>
      <c r="AK15" s="10">
        <v>0</v>
      </c>
      <c r="AL15" s="10">
        <v>0</v>
      </c>
    </row>
    <row r="16" spans="2:38" ht="15" customHeight="1" x14ac:dyDescent="0.15">
      <c r="B16" s="303" t="s">
        <v>79</v>
      </c>
      <c r="C16" s="256"/>
      <c r="D16" s="10">
        <v>547</v>
      </c>
      <c r="E16" s="10">
        <v>148</v>
      </c>
      <c r="F16" s="10">
        <v>17</v>
      </c>
      <c r="G16" s="10">
        <v>11</v>
      </c>
      <c r="H16" s="10">
        <v>11</v>
      </c>
      <c r="I16" s="10">
        <v>11</v>
      </c>
      <c r="J16" s="10">
        <v>18</v>
      </c>
      <c r="K16" s="10">
        <v>18</v>
      </c>
      <c r="L16" s="10">
        <v>21</v>
      </c>
      <c r="M16" s="10">
        <v>14</v>
      </c>
      <c r="N16" s="10">
        <v>10</v>
      </c>
      <c r="O16" s="10">
        <v>14</v>
      </c>
      <c r="P16" s="10">
        <v>14</v>
      </c>
      <c r="Q16" s="10">
        <v>13</v>
      </c>
      <c r="R16" s="10">
        <v>16</v>
      </c>
      <c r="S16" s="10">
        <v>15</v>
      </c>
      <c r="T16" s="10">
        <v>12</v>
      </c>
      <c r="U16" s="10">
        <v>11</v>
      </c>
      <c r="V16" s="10">
        <v>8</v>
      </c>
      <c r="W16" s="10">
        <v>7</v>
      </c>
      <c r="X16" s="10">
        <v>15</v>
      </c>
      <c r="Y16" s="10">
        <v>6</v>
      </c>
      <c r="Z16" s="10">
        <v>10</v>
      </c>
      <c r="AA16" s="10">
        <v>16</v>
      </c>
      <c r="AB16" s="10">
        <v>15</v>
      </c>
      <c r="AC16" s="10">
        <v>7</v>
      </c>
      <c r="AD16" s="10">
        <v>14</v>
      </c>
      <c r="AE16" s="10">
        <v>17</v>
      </c>
      <c r="AF16" s="10">
        <v>11</v>
      </c>
      <c r="AG16" s="10">
        <v>18</v>
      </c>
      <c r="AH16" s="10">
        <v>20</v>
      </c>
      <c r="AI16" s="10">
        <v>7</v>
      </c>
      <c r="AJ16" s="10">
        <v>2</v>
      </c>
      <c r="AK16" s="10">
        <v>0</v>
      </c>
      <c r="AL16" s="10">
        <v>0</v>
      </c>
    </row>
    <row r="17" spans="2:38" ht="15" customHeight="1" x14ac:dyDescent="0.15">
      <c r="B17" s="303" t="s">
        <v>352</v>
      </c>
      <c r="C17" s="256"/>
      <c r="D17" s="10">
        <v>73</v>
      </c>
      <c r="E17" s="10">
        <v>24</v>
      </c>
      <c r="F17" s="10">
        <v>1</v>
      </c>
      <c r="G17" s="10">
        <v>2</v>
      </c>
      <c r="H17" s="10">
        <v>1</v>
      </c>
      <c r="I17" s="10">
        <v>4</v>
      </c>
      <c r="J17" s="10">
        <v>3</v>
      </c>
      <c r="K17" s="10">
        <v>1</v>
      </c>
      <c r="L17" s="10">
        <v>4</v>
      </c>
      <c r="M17" s="10">
        <v>3</v>
      </c>
      <c r="N17" s="10">
        <v>1</v>
      </c>
      <c r="O17" s="10">
        <v>2</v>
      </c>
      <c r="P17" s="10">
        <v>4</v>
      </c>
      <c r="Q17" s="10">
        <v>2</v>
      </c>
      <c r="R17" s="10">
        <v>2</v>
      </c>
      <c r="S17" s="10">
        <v>1</v>
      </c>
      <c r="T17" s="10">
        <v>1</v>
      </c>
      <c r="U17" s="10">
        <v>0</v>
      </c>
      <c r="V17" s="10">
        <v>0</v>
      </c>
      <c r="W17" s="10">
        <v>2</v>
      </c>
      <c r="X17" s="10">
        <v>0</v>
      </c>
      <c r="Y17" s="10">
        <v>0</v>
      </c>
      <c r="Z17" s="10">
        <v>0</v>
      </c>
      <c r="AA17" s="10">
        <v>1</v>
      </c>
      <c r="AB17" s="10">
        <v>2</v>
      </c>
      <c r="AC17" s="10">
        <v>3</v>
      </c>
      <c r="AD17" s="10">
        <v>2</v>
      </c>
      <c r="AE17" s="10">
        <v>0</v>
      </c>
      <c r="AF17" s="10">
        <v>1</v>
      </c>
      <c r="AG17" s="10">
        <v>4</v>
      </c>
      <c r="AH17" s="10">
        <v>2</v>
      </c>
      <c r="AI17" s="10">
        <v>0</v>
      </c>
      <c r="AJ17" s="10">
        <v>0</v>
      </c>
      <c r="AK17" s="10">
        <v>0</v>
      </c>
      <c r="AL17" s="10">
        <v>0</v>
      </c>
    </row>
    <row r="18" spans="2:38" ht="15" customHeight="1" x14ac:dyDescent="0.15">
      <c r="B18" s="303" t="s">
        <v>81</v>
      </c>
      <c r="C18" s="256"/>
      <c r="D18" s="10">
        <v>1388</v>
      </c>
      <c r="E18" s="10">
        <v>294</v>
      </c>
      <c r="F18" s="10">
        <v>20</v>
      </c>
      <c r="G18" s="10">
        <v>36</v>
      </c>
      <c r="H18" s="10">
        <v>38</v>
      </c>
      <c r="I18" s="10">
        <v>35</v>
      </c>
      <c r="J18" s="10">
        <v>55</v>
      </c>
      <c r="K18" s="10">
        <v>56</v>
      </c>
      <c r="L18" s="10">
        <v>39</v>
      </c>
      <c r="M18" s="10">
        <v>39</v>
      </c>
      <c r="N18" s="10">
        <v>42</v>
      </c>
      <c r="O18" s="10">
        <v>44</v>
      </c>
      <c r="P18" s="10">
        <v>50</v>
      </c>
      <c r="Q18" s="10">
        <v>48</v>
      </c>
      <c r="R18" s="10">
        <v>50</v>
      </c>
      <c r="S18" s="10">
        <v>56</v>
      </c>
      <c r="T18" s="10">
        <v>45</v>
      </c>
      <c r="U18" s="10">
        <v>40</v>
      </c>
      <c r="V18" s="10">
        <v>36</v>
      </c>
      <c r="W18" s="10">
        <v>29</v>
      </c>
      <c r="X18" s="10">
        <v>41</v>
      </c>
      <c r="Y18" s="10">
        <v>28</v>
      </c>
      <c r="Z18" s="10">
        <v>25</v>
      </c>
      <c r="AA18" s="10">
        <v>34</v>
      </c>
      <c r="AB18" s="10">
        <v>33</v>
      </c>
      <c r="AC18" s="10">
        <v>33</v>
      </c>
      <c r="AD18" s="10">
        <v>35</v>
      </c>
      <c r="AE18" s="10">
        <v>27</v>
      </c>
      <c r="AF18" s="10">
        <v>23</v>
      </c>
      <c r="AG18" s="10">
        <v>30</v>
      </c>
      <c r="AH18" s="10">
        <v>10</v>
      </c>
      <c r="AI18" s="10">
        <v>12</v>
      </c>
      <c r="AJ18" s="10">
        <v>5</v>
      </c>
      <c r="AK18" s="10">
        <v>0</v>
      </c>
      <c r="AL18" s="10">
        <v>0</v>
      </c>
    </row>
    <row r="19" spans="2:38" ht="15" customHeight="1" x14ac:dyDescent="0.15">
      <c r="B19" s="303" t="s">
        <v>353</v>
      </c>
      <c r="C19" s="256"/>
      <c r="D19" s="10">
        <v>139</v>
      </c>
      <c r="E19" s="10">
        <v>29</v>
      </c>
      <c r="F19" s="10">
        <v>3</v>
      </c>
      <c r="G19" s="10">
        <v>8</v>
      </c>
      <c r="H19" s="10">
        <v>3</v>
      </c>
      <c r="I19" s="10">
        <v>2</v>
      </c>
      <c r="J19" s="10">
        <v>4</v>
      </c>
      <c r="K19" s="10">
        <v>4</v>
      </c>
      <c r="L19" s="10">
        <v>4</v>
      </c>
      <c r="M19" s="10">
        <v>5</v>
      </c>
      <c r="N19" s="10">
        <v>1</v>
      </c>
      <c r="O19" s="10">
        <v>2</v>
      </c>
      <c r="P19" s="10">
        <v>1</v>
      </c>
      <c r="Q19" s="10">
        <v>3</v>
      </c>
      <c r="R19" s="10">
        <v>6</v>
      </c>
      <c r="S19" s="10">
        <v>2</v>
      </c>
      <c r="T19" s="10">
        <v>2</v>
      </c>
      <c r="U19" s="10">
        <v>5</v>
      </c>
      <c r="V19" s="10">
        <v>1</v>
      </c>
      <c r="W19" s="10">
        <v>5</v>
      </c>
      <c r="X19" s="10">
        <v>5</v>
      </c>
      <c r="Y19" s="10">
        <v>2</v>
      </c>
      <c r="Z19" s="10">
        <v>2</v>
      </c>
      <c r="AA19" s="10">
        <v>4</v>
      </c>
      <c r="AB19" s="10">
        <v>3</v>
      </c>
      <c r="AC19" s="10">
        <v>4</v>
      </c>
      <c r="AD19" s="10">
        <v>3</v>
      </c>
      <c r="AE19" s="10">
        <v>5</v>
      </c>
      <c r="AF19" s="10">
        <v>6</v>
      </c>
      <c r="AG19" s="10">
        <v>7</v>
      </c>
      <c r="AH19" s="10">
        <v>8</v>
      </c>
      <c r="AI19" s="10">
        <v>0</v>
      </c>
      <c r="AJ19" s="10">
        <v>0</v>
      </c>
      <c r="AK19" s="10">
        <v>0</v>
      </c>
      <c r="AL19" s="10">
        <v>0</v>
      </c>
    </row>
    <row r="20" spans="2:38" ht="15" customHeight="1" x14ac:dyDescent="0.15">
      <c r="B20" s="303" t="s">
        <v>83</v>
      </c>
      <c r="C20" s="256"/>
      <c r="D20" s="10">
        <v>50</v>
      </c>
      <c r="E20" s="10">
        <v>15</v>
      </c>
      <c r="F20" s="10">
        <v>2</v>
      </c>
      <c r="G20" s="10">
        <v>0</v>
      </c>
      <c r="H20" s="10">
        <v>2</v>
      </c>
      <c r="I20" s="10">
        <v>1</v>
      </c>
      <c r="J20" s="10">
        <v>0</v>
      </c>
      <c r="K20" s="10">
        <v>3</v>
      </c>
      <c r="L20" s="10">
        <v>1</v>
      </c>
      <c r="M20" s="10">
        <v>2</v>
      </c>
      <c r="N20" s="10">
        <v>1</v>
      </c>
      <c r="O20" s="10">
        <v>0</v>
      </c>
      <c r="P20" s="10">
        <v>0</v>
      </c>
      <c r="Q20" s="10">
        <v>2</v>
      </c>
      <c r="R20" s="10">
        <v>2</v>
      </c>
      <c r="S20" s="10">
        <v>0</v>
      </c>
      <c r="T20" s="10">
        <v>0</v>
      </c>
      <c r="U20" s="10">
        <v>2</v>
      </c>
      <c r="V20" s="10">
        <v>3</v>
      </c>
      <c r="W20" s="10">
        <v>0</v>
      </c>
      <c r="X20" s="10">
        <v>1</v>
      </c>
      <c r="Y20" s="10">
        <v>0</v>
      </c>
      <c r="Z20" s="10">
        <v>1</v>
      </c>
      <c r="AA20" s="10">
        <v>0</v>
      </c>
      <c r="AB20" s="10">
        <v>1</v>
      </c>
      <c r="AC20" s="10">
        <v>0</v>
      </c>
      <c r="AD20" s="10">
        <v>2</v>
      </c>
      <c r="AE20" s="10">
        <v>3</v>
      </c>
      <c r="AF20" s="10">
        <v>2</v>
      </c>
      <c r="AG20" s="10">
        <v>2</v>
      </c>
      <c r="AH20" s="10">
        <v>2</v>
      </c>
      <c r="AI20" s="10">
        <v>0</v>
      </c>
      <c r="AJ20" s="10">
        <v>0</v>
      </c>
      <c r="AK20" s="10">
        <v>0</v>
      </c>
      <c r="AL20" s="10">
        <v>0</v>
      </c>
    </row>
    <row r="21" spans="2:38" ht="15" customHeight="1" x14ac:dyDescent="0.15">
      <c r="B21" s="303" t="s">
        <v>88</v>
      </c>
      <c r="C21" s="256"/>
      <c r="D21" s="10">
        <v>248</v>
      </c>
      <c r="E21" s="10">
        <v>67</v>
      </c>
      <c r="F21" s="10">
        <v>8</v>
      </c>
      <c r="G21" s="10">
        <v>8</v>
      </c>
      <c r="H21" s="10">
        <v>12</v>
      </c>
      <c r="I21" s="10">
        <v>10</v>
      </c>
      <c r="J21" s="10">
        <v>5</v>
      </c>
      <c r="K21" s="10">
        <v>7</v>
      </c>
      <c r="L21" s="10">
        <v>1</v>
      </c>
      <c r="M21" s="10">
        <v>6</v>
      </c>
      <c r="N21" s="10">
        <v>8</v>
      </c>
      <c r="O21" s="10">
        <v>3</v>
      </c>
      <c r="P21" s="10">
        <v>4</v>
      </c>
      <c r="Q21" s="10">
        <v>6</v>
      </c>
      <c r="R21" s="10">
        <v>6</v>
      </c>
      <c r="S21" s="10">
        <v>6</v>
      </c>
      <c r="T21" s="10">
        <v>8</v>
      </c>
      <c r="U21" s="10">
        <v>5</v>
      </c>
      <c r="V21" s="10">
        <v>6</v>
      </c>
      <c r="W21" s="10">
        <v>3</v>
      </c>
      <c r="X21" s="10">
        <v>6</v>
      </c>
      <c r="Y21" s="10">
        <v>5</v>
      </c>
      <c r="Z21" s="10">
        <v>4</v>
      </c>
      <c r="AA21" s="10">
        <v>11</v>
      </c>
      <c r="AB21" s="10">
        <v>6</v>
      </c>
      <c r="AC21" s="10">
        <v>6</v>
      </c>
      <c r="AD21" s="10">
        <v>7</v>
      </c>
      <c r="AE21" s="10">
        <v>5</v>
      </c>
      <c r="AF21" s="10">
        <v>9</v>
      </c>
      <c r="AG21" s="10">
        <v>2</v>
      </c>
      <c r="AH21" s="10">
        <v>4</v>
      </c>
      <c r="AI21" s="10">
        <v>3</v>
      </c>
      <c r="AJ21" s="10">
        <v>1</v>
      </c>
      <c r="AK21" s="10">
        <v>0</v>
      </c>
      <c r="AL21" s="10">
        <v>0</v>
      </c>
    </row>
    <row r="22" spans="2:38" ht="15" customHeight="1" x14ac:dyDescent="0.15">
      <c r="B22" s="304" t="s">
        <v>84</v>
      </c>
      <c r="C22" s="294"/>
      <c r="D22" s="7">
        <v>166</v>
      </c>
      <c r="E22" s="7">
        <v>49</v>
      </c>
      <c r="F22" s="7">
        <v>5</v>
      </c>
      <c r="G22" s="7">
        <v>5</v>
      </c>
      <c r="H22" s="7">
        <v>5</v>
      </c>
      <c r="I22" s="7">
        <v>6</v>
      </c>
      <c r="J22" s="7">
        <v>4</v>
      </c>
      <c r="K22" s="7">
        <v>4</v>
      </c>
      <c r="L22" s="7">
        <v>4</v>
      </c>
      <c r="M22" s="7">
        <v>4</v>
      </c>
      <c r="N22" s="7">
        <v>2</v>
      </c>
      <c r="O22" s="7">
        <v>5</v>
      </c>
      <c r="P22" s="7">
        <v>4</v>
      </c>
      <c r="Q22" s="7">
        <v>4</v>
      </c>
      <c r="R22" s="7">
        <v>6</v>
      </c>
      <c r="S22" s="7">
        <v>1</v>
      </c>
      <c r="T22" s="7">
        <v>3</v>
      </c>
      <c r="U22" s="7">
        <v>2</v>
      </c>
      <c r="V22" s="7">
        <v>4</v>
      </c>
      <c r="W22" s="7">
        <v>6</v>
      </c>
      <c r="X22" s="7">
        <v>3</v>
      </c>
      <c r="Y22" s="7">
        <v>5</v>
      </c>
      <c r="Z22" s="7">
        <v>4</v>
      </c>
      <c r="AA22" s="7">
        <v>3</v>
      </c>
      <c r="AB22" s="7">
        <v>3</v>
      </c>
      <c r="AC22" s="7">
        <v>2</v>
      </c>
      <c r="AD22" s="7">
        <v>2</v>
      </c>
      <c r="AE22" s="7">
        <v>8</v>
      </c>
      <c r="AF22" s="7">
        <v>3</v>
      </c>
      <c r="AG22" s="7">
        <v>2</v>
      </c>
      <c r="AH22" s="7">
        <v>5</v>
      </c>
      <c r="AI22" s="7">
        <v>3</v>
      </c>
      <c r="AJ22" s="7">
        <v>0</v>
      </c>
      <c r="AK22" s="7">
        <v>0</v>
      </c>
      <c r="AL22" s="10">
        <v>0</v>
      </c>
    </row>
    <row r="23" spans="2:38" ht="15" customHeight="1" x14ac:dyDescent="0.15">
      <c r="B23" s="303" t="s">
        <v>6</v>
      </c>
      <c r="C23" s="256"/>
      <c r="D23" s="10">
        <v>200</v>
      </c>
      <c r="E23" s="10">
        <v>66</v>
      </c>
      <c r="F23" s="10">
        <v>11</v>
      </c>
      <c r="G23" s="10">
        <v>11</v>
      </c>
      <c r="H23" s="10">
        <v>4</v>
      </c>
      <c r="I23" s="10">
        <v>5</v>
      </c>
      <c r="J23" s="10">
        <v>7</v>
      </c>
      <c r="K23" s="10">
        <v>6</v>
      </c>
      <c r="L23" s="10">
        <v>7</v>
      </c>
      <c r="M23" s="10">
        <v>3</v>
      </c>
      <c r="N23" s="10">
        <v>9</v>
      </c>
      <c r="O23" s="10">
        <v>2</v>
      </c>
      <c r="P23" s="10">
        <v>2</v>
      </c>
      <c r="Q23" s="10">
        <v>11</v>
      </c>
      <c r="R23" s="10">
        <v>4</v>
      </c>
      <c r="S23" s="10">
        <v>3</v>
      </c>
      <c r="T23" s="10">
        <v>4</v>
      </c>
      <c r="U23" s="10">
        <v>5</v>
      </c>
      <c r="V23" s="10">
        <v>0</v>
      </c>
      <c r="W23" s="10">
        <v>2</v>
      </c>
      <c r="X23" s="10">
        <v>5</v>
      </c>
      <c r="Y23" s="10">
        <v>4</v>
      </c>
      <c r="Z23" s="10">
        <v>2</v>
      </c>
      <c r="AA23" s="10">
        <v>2</v>
      </c>
      <c r="AB23" s="10">
        <v>5</v>
      </c>
      <c r="AC23" s="10">
        <v>7</v>
      </c>
      <c r="AD23" s="10">
        <v>0</v>
      </c>
      <c r="AE23" s="10">
        <v>5</v>
      </c>
      <c r="AF23" s="10">
        <v>3</v>
      </c>
      <c r="AG23" s="10">
        <v>3</v>
      </c>
      <c r="AH23" s="10">
        <v>1</v>
      </c>
      <c r="AI23" s="10">
        <v>1</v>
      </c>
      <c r="AJ23" s="10">
        <v>0</v>
      </c>
      <c r="AK23" s="10">
        <v>0</v>
      </c>
      <c r="AL23" s="41">
        <v>0</v>
      </c>
    </row>
    <row r="24" spans="2:38" ht="15" customHeight="1" x14ac:dyDescent="0.15">
      <c r="B24" s="303" t="s">
        <v>7</v>
      </c>
      <c r="C24" s="256"/>
      <c r="D24" s="10">
        <v>16</v>
      </c>
      <c r="E24" s="10">
        <v>3</v>
      </c>
      <c r="F24" s="10">
        <v>1</v>
      </c>
      <c r="G24" s="10">
        <v>0</v>
      </c>
      <c r="H24" s="10">
        <v>1</v>
      </c>
      <c r="I24" s="10">
        <v>0</v>
      </c>
      <c r="J24" s="10">
        <v>1</v>
      </c>
      <c r="K24" s="10">
        <v>1</v>
      </c>
      <c r="L24" s="10">
        <v>0</v>
      </c>
      <c r="M24" s="10">
        <v>1</v>
      </c>
      <c r="N24" s="10">
        <v>1</v>
      </c>
      <c r="O24" s="10">
        <v>1</v>
      </c>
      <c r="P24" s="10">
        <v>1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1</v>
      </c>
      <c r="Y24" s="10">
        <v>0</v>
      </c>
      <c r="Z24" s="10">
        <v>0</v>
      </c>
      <c r="AA24" s="10">
        <v>1</v>
      </c>
      <c r="AB24" s="10">
        <v>0</v>
      </c>
      <c r="AC24" s="10">
        <v>0</v>
      </c>
      <c r="AD24" s="10">
        <v>0</v>
      </c>
      <c r="AE24" s="10">
        <v>1</v>
      </c>
      <c r="AF24" s="10">
        <v>0</v>
      </c>
      <c r="AG24" s="10">
        <v>1</v>
      </c>
      <c r="AH24" s="10">
        <v>0</v>
      </c>
      <c r="AI24" s="10">
        <v>1</v>
      </c>
      <c r="AJ24" s="10">
        <v>0</v>
      </c>
      <c r="AK24" s="10">
        <v>0</v>
      </c>
      <c r="AL24" s="10">
        <v>0</v>
      </c>
    </row>
    <row r="25" spans="2:38" ht="15" customHeight="1" x14ac:dyDescent="0.15">
      <c r="B25" s="303" t="s">
        <v>8</v>
      </c>
      <c r="C25" s="256"/>
      <c r="D25" s="10">
        <v>39</v>
      </c>
      <c r="E25" s="10">
        <v>19</v>
      </c>
      <c r="F25" s="10">
        <v>0</v>
      </c>
      <c r="G25" s="10">
        <v>0</v>
      </c>
      <c r="H25" s="10">
        <v>2</v>
      </c>
      <c r="I25" s="10">
        <v>1</v>
      </c>
      <c r="J25" s="10">
        <v>0</v>
      </c>
      <c r="K25" s="10">
        <v>3</v>
      </c>
      <c r="L25" s="10">
        <v>0</v>
      </c>
      <c r="M25" s="10">
        <v>1</v>
      </c>
      <c r="N25" s="10">
        <v>0</v>
      </c>
      <c r="O25" s="10">
        <v>0</v>
      </c>
      <c r="P25" s="10">
        <v>1</v>
      </c>
      <c r="Q25" s="10">
        <v>0</v>
      </c>
      <c r="R25" s="10">
        <v>0</v>
      </c>
      <c r="S25" s="10">
        <v>1</v>
      </c>
      <c r="T25" s="10">
        <v>2</v>
      </c>
      <c r="U25" s="10">
        <v>0</v>
      </c>
      <c r="V25" s="10">
        <v>0</v>
      </c>
      <c r="W25" s="10">
        <v>1</v>
      </c>
      <c r="X25" s="10">
        <v>0</v>
      </c>
      <c r="Y25" s="10">
        <v>0</v>
      </c>
      <c r="Z25" s="10">
        <v>3</v>
      </c>
      <c r="AA25" s="10">
        <v>1</v>
      </c>
      <c r="AB25" s="10">
        <v>1</v>
      </c>
      <c r="AC25" s="10">
        <v>0</v>
      </c>
      <c r="AD25" s="10">
        <v>0</v>
      </c>
      <c r="AE25" s="10">
        <v>1</v>
      </c>
      <c r="AF25" s="10">
        <v>1</v>
      </c>
      <c r="AG25" s="10">
        <v>0</v>
      </c>
      <c r="AH25" s="10">
        <v>1</v>
      </c>
      <c r="AI25" s="10">
        <v>0</v>
      </c>
      <c r="AJ25" s="10">
        <v>0</v>
      </c>
      <c r="AK25" s="10">
        <v>0</v>
      </c>
      <c r="AL25" s="10">
        <v>0</v>
      </c>
    </row>
    <row r="26" spans="2:38" ht="15" customHeight="1" x14ac:dyDescent="0.15">
      <c r="B26" s="303" t="s">
        <v>9</v>
      </c>
      <c r="C26" s="256"/>
      <c r="D26" s="10">
        <v>78</v>
      </c>
      <c r="E26" s="10">
        <v>15</v>
      </c>
      <c r="F26" s="10">
        <v>3</v>
      </c>
      <c r="G26" s="10">
        <v>2</v>
      </c>
      <c r="H26" s="10">
        <v>2</v>
      </c>
      <c r="I26" s="10">
        <v>1</v>
      </c>
      <c r="J26" s="10">
        <v>4</v>
      </c>
      <c r="K26" s="10">
        <v>6</v>
      </c>
      <c r="L26" s="10">
        <v>1</v>
      </c>
      <c r="M26" s="10">
        <v>1</v>
      </c>
      <c r="N26" s="10">
        <v>3</v>
      </c>
      <c r="O26" s="10">
        <v>1</v>
      </c>
      <c r="P26" s="10">
        <v>2</v>
      </c>
      <c r="Q26" s="10">
        <v>1</v>
      </c>
      <c r="R26" s="10">
        <v>2</v>
      </c>
      <c r="S26" s="10">
        <v>2</v>
      </c>
      <c r="T26" s="10">
        <v>1</v>
      </c>
      <c r="U26" s="10">
        <v>4</v>
      </c>
      <c r="V26" s="10">
        <v>0</v>
      </c>
      <c r="W26" s="10">
        <v>2</v>
      </c>
      <c r="X26" s="10">
        <v>4</v>
      </c>
      <c r="Y26" s="10">
        <v>1</v>
      </c>
      <c r="Z26" s="10">
        <v>4</v>
      </c>
      <c r="AA26" s="10">
        <v>1</v>
      </c>
      <c r="AB26" s="10">
        <v>2</v>
      </c>
      <c r="AC26" s="10">
        <v>2</v>
      </c>
      <c r="AD26" s="10">
        <v>3</v>
      </c>
      <c r="AE26" s="10">
        <v>3</v>
      </c>
      <c r="AF26" s="10">
        <v>3</v>
      </c>
      <c r="AG26" s="10">
        <v>0</v>
      </c>
      <c r="AH26" s="10">
        <v>2</v>
      </c>
      <c r="AI26" s="10">
        <v>0</v>
      </c>
      <c r="AJ26" s="10">
        <v>0</v>
      </c>
      <c r="AK26" s="10">
        <v>0</v>
      </c>
      <c r="AL26" s="10">
        <v>0</v>
      </c>
    </row>
    <row r="27" spans="2:38" ht="15" customHeight="1" x14ac:dyDescent="0.15">
      <c r="B27" s="303" t="s">
        <v>10</v>
      </c>
      <c r="C27" s="256"/>
      <c r="D27" s="10">
        <v>54</v>
      </c>
      <c r="E27" s="10">
        <v>18</v>
      </c>
      <c r="F27" s="10">
        <v>0</v>
      </c>
      <c r="G27" s="10">
        <v>1</v>
      </c>
      <c r="H27" s="10">
        <v>0</v>
      </c>
      <c r="I27" s="10">
        <v>4</v>
      </c>
      <c r="J27" s="10">
        <v>3</v>
      </c>
      <c r="K27" s="10">
        <v>3</v>
      </c>
      <c r="L27" s="10">
        <v>4</v>
      </c>
      <c r="M27" s="10">
        <v>1</v>
      </c>
      <c r="N27" s="10">
        <v>0</v>
      </c>
      <c r="O27" s="10">
        <v>0</v>
      </c>
      <c r="P27" s="10">
        <v>0</v>
      </c>
      <c r="Q27" s="10">
        <v>0</v>
      </c>
      <c r="R27" s="10">
        <v>1</v>
      </c>
      <c r="S27" s="10">
        <v>1</v>
      </c>
      <c r="T27" s="10">
        <v>1</v>
      </c>
      <c r="U27" s="10">
        <v>0</v>
      </c>
      <c r="V27" s="10">
        <v>3</v>
      </c>
      <c r="W27" s="10">
        <v>0</v>
      </c>
      <c r="X27" s="10">
        <v>2</v>
      </c>
      <c r="Y27" s="10">
        <v>0</v>
      </c>
      <c r="Z27" s="10">
        <v>2</v>
      </c>
      <c r="AA27" s="10">
        <v>1</v>
      </c>
      <c r="AB27" s="10">
        <v>2</v>
      </c>
      <c r="AC27" s="10">
        <v>0</v>
      </c>
      <c r="AD27" s="10">
        <v>0</v>
      </c>
      <c r="AE27" s="10">
        <v>3</v>
      </c>
      <c r="AF27" s="10">
        <v>2</v>
      </c>
      <c r="AG27" s="10">
        <v>2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</row>
    <row r="28" spans="2:38" ht="15" customHeight="1" x14ac:dyDescent="0.15">
      <c r="B28" s="303" t="s">
        <v>11</v>
      </c>
      <c r="C28" s="256"/>
      <c r="D28" s="10">
        <v>21</v>
      </c>
      <c r="E28" s="10">
        <v>3</v>
      </c>
      <c r="F28" s="10">
        <v>4</v>
      </c>
      <c r="G28" s="10">
        <v>1</v>
      </c>
      <c r="H28" s="10">
        <v>1</v>
      </c>
      <c r="I28" s="10">
        <v>0</v>
      </c>
      <c r="J28" s="10">
        <v>1</v>
      </c>
      <c r="K28" s="10">
        <v>2</v>
      </c>
      <c r="L28" s="10">
        <v>0</v>
      </c>
      <c r="M28" s="10">
        <v>0</v>
      </c>
      <c r="N28" s="10">
        <v>1</v>
      </c>
      <c r="O28" s="10">
        <v>1</v>
      </c>
      <c r="P28" s="10">
        <v>0</v>
      </c>
      <c r="Q28" s="10">
        <v>0</v>
      </c>
      <c r="R28" s="10">
        <v>0</v>
      </c>
      <c r="S28" s="10">
        <v>1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</v>
      </c>
      <c r="Z28" s="10">
        <v>1</v>
      </c>
      <c r="AA28" s="10">
        <v>0</v>
      </c>
      <c r="AB28" s="10">
        <v>2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1</v>
      </c>
      <c r="AI28" s="10">
        <v>1</v>
      </c>
      <c r="AJ28" s="10">
        <v>0</v>
      </c>
      <c r="AK28" s="10">
        <v>0</v>
      </c>
      <c r="AL28" s="10">
        <v>0</v>
      </c>
    </row>
    <row r="29" spans="2:38" ht="15" customHeight="1" x14ac:dyDescent="0.15">
      <c r="B29" s="303" t="s">
        <v>12</v>
      </c>
      <c r="C29" s="256"/>
      <c r="D29" s="10">
        <v>39</v>
      </c>
      <c r="E29" s="10">
        <v>14</v>
      </c>
      <c r="F29" s="10">
        <v>0</v>
      </c>
      <c r="G29" s="10">
        <v>0</v>
      </c>
      <c r="H29" s="10">
        <v>0</v>
      </c>
      <c r="I29" s="10">
        <v>1</v>
      </c>
      <c r="J29" s="10">
        <v>3</v>
      </c>
      <c r="K29" s="10">
        <v>0</v>
      </c>
      <c r="L29" s="10">
        <v>0</v>
      </c>
      <c r="M29" s="10">
        <v>1</v>
      </c>
      <c r="N29" s="10">
        <v>0</v>
      </c>
      <c r="O29" s="10">
        <v>1</v>
      </c>
      <c r="P29" s="10">
        <v>2</v>
      </c>
      <c r="Q29" s="10">
        <v>1</v>
      </c>
      <c r="R29" s="10">
        <v>0</v>
      </c>
      <c r="S29" s="10">
        <v>0</v>
      </c>
      <c r="T29" s="10">
        <v>1</v>
      </c>
      <c r="U29" s="10">
        <v>0</v>
      </c>
      <c r="V29" s="10">
        <v>2</v>
      </c>
      <c r="W29" s="10">
        <v>0</v>
      </c>
      <c r="X29" s="10">
        <v>1</v>
      </c>
      <c r="Y29" s="10">
        <v>0</v>
      </c>
      <c r="Z29" s="10">
        <v>0</v>
      </c>
      <c r="AA29" s="10">
        <v>2</v>
      </c>
      <c r="AB29" s="10">
        <v>2</v>
      </c>
      <c r="AC29" s="10">
        <v>1</v>
      </c>
      <c r="AD29" s="10">
        <v>0</v>
      </c>
      <c r="AE29" s="10">
        <v>1</v>
      </c>
      <c r="AF29" s="10">
        <v>1</v>
      </c>
      <c r="AG29" s="10">
        <v>3</v>
      </c>
      <c r="AH29" s="10">
        <v>2</v>
      </c>
      <c r="AI29" s="10">
        <v>0</v>
      </c>
      <c r="AJ29" s="10">
        <v>0</v>
      </c>
      <c r="AK29" s="10">
        <v>0</v>
      </c>
      <c r="AL29" s="10">
        <v>0</v>
      </c>
    </row>
    <row r="30" spans="2:38" ht="15" customHeight="1" x14ac:dyDescent="0.15">
      <c r="B30" s="303" t="s">
        <v>13</v>
      </c>
      <c r="C30" s="256"/>
      <c r="D30" s="10">
        <v>230</v>
      </c>
      <c r="E30" s="10">
        <v>70</v>
      </c>
      <c r="F30" s="10">
        <v>4</v>
      </c>
      <c r="G30" s="10">
        <v>4</v>
      </c>
      <c r="H30" s="10">
        <v>10</v>
      </c>
      <c r="I30" s="10">
        <v>10</v>
      </c>
      <c r="J30" s="10">
        <v>8</v>
      </c>
      <c r="K30" s="10">
        <v>12</v>
      </c>
      <c r="L30" s="10">
        <v>6</v>
      </c>
      <c r="M30" s="10">
        <v>7</v>
      </c>
      <c r="N30" s="10">
        <v>6</v>
      </c>
      <c r="O30" s="10">
        <v>4</v>
      </c>
      <c r="P30" s="10">
        <v>7</v>
      </c>
      <c r="Q30" s="10">
        <v>6</v>
      </c>
      <c r="R30" s="10">
        <v>4</v>
      </c>
      <c r="S30" s="10">
        <v>2</v>
      </c>
      <c r="T30" s="10">
        <v>5</v>
      </c>
      <c r="U30" s="10">
        <v>7</v>
      </c>
      <c r="V30" s="10">
        <v>4</v>
      </c>
      <c r="W30" s="10">
        <v>4</v>
      </c>
      <c r="X30" s="10">
        <v>1</v>
      </c>
      <c r="Y30" s="10">
        <v>4</v>
      </c>
      <c r="Z30" s="10">
        <v>2</v>
      </c>
      <c r="AA30" s="10">
        <v>6</v>
      </c>
      <c r="AB30" s="10">
        <v>2</v>
      </c>
      <c r="AC30" s="10">
        <v>2</v>
      </c>
      <c r="AD30" s="10">
        <v>11</v>
      </c>
      <c r="AE30" s="10">
        <v>3</v>
      </c>
      <c r="AF30" s="10">
        <v>6</v>
      </c>
      <c r="AG30" s="10">
        <v>4</v>
      </c>
      <c r="AH30" s="10">
        <v>6</v>
      </c>
      <c r="AI30" s="10">
        <v>2</v>
      </c>
      <c r="AJ30" s="10">
        <v>1</v>
      </c>
      <c r="AK30" s="10">
        <v>0</v>
      </c>
      <c r="AL30" s="10">
        <v>0</v>
      </c>
    </row>
    <row r="31" spans="2:38" ht="15" customHeight="1" x14ac:dyDescent="0.15">
      <c r="B31" s="303" t="s">
        <v>14</v>
      </c>
      <c r="C31" s="256"/>
      <c r="D31" s="10">
        <v>174</v>
      </c>
      <c r="E31" s="10">
        <v>44</v>
      </c>
      <c r="F31" s="10">
        <v>2</v>
      </c>
      <c r="G31" s="10">
        <v>5</v>
      </c>
      <c r="H31" s="10">
        <v>7</v>
      </c>
      <c r="I31" s="10">
        <v>6</v>
      </c>
      <c r="J31" s="10">
        <v>10</v>
      </c>
      <c r="K31" s="10">
        <v>8</v>
      </c>
      <c r="L31" s="10">
        <v>4</v>
      </c>
      <c r="M31" s="10">
        <v>8</v>
      </c>
      <c r="N31" s="10">
        <v>3</v>
      </c>
      <c r="O31" s="10">
        <v>8</v>
      </c>
      <c r="P31" s="10">
        <v>4</v>
      </c>
      <c r="Q31" s="10">
        <v>5</v>
      </c>
      <c r="R31" s="10">
        <v>2</v>
      </c>
      <c r="S31" s="10">
        <v>4</v>
      </c>
      <c r="T31" s="10">
        <v>4</v>
      </c>
      <c r="U31" s="10">
        <v>7</v>
      </c>
      <c r="V31" s="10">
        <v>5</v>
      </c>
      <c r="W31" s="10">
        <v>4</v>
      </c>
      <c r="X31" s="10">
        <v>1</v>
      </c>
      <c r="Y31" s="10">
        <v>2</v>
      </c>
      <c r="Z31" s="10">
        <v>1</v>
      </c>
      <c r="AA31" s="10">
        <v>5</v>
      </c>
      <c r="AB31" s="10">
        <v>3</v>
      </c>
      <c r="AC31" s="10">
        <v>2</v>
      </c>
      <c r="AD31" s="10">
        <v>2</v>
      </c>
      <c r="AE31" s="10">
        <v>5</v>
      </c>
      <c r="AF31" s="10">
        <v>5</v>
      </c>
      <c r="AG31" s="10">
        <v>4</v>
      </c>
      <c r="AH31" s="10">
        <v>3</v>
      </c>
      <c r="AI31" s="10">
        <v>0</v>
      </c>
      <c r="AJ31" s="10">
        <v>1</v>
      </c>
      <c r="AK31" s="10">
        <v>0</v>
      </c>
      <c r="AL31" s="10">
        <v>0</v>
      </c>
    </row>
    <row r="32" spans="2:38" ht="15" customHeight="1" x14ac:dyDescent="0.15">
      <c r="B32" s="303" t="s">
        <v>15</v>
      </c>
      <c r="C32" s="256"/>
      <c r="D32" s="10">
        <v>143</v>
      </c>
      <c r="E32" s="10">
        <v>32</v>
      </c>
      <c r="F32" s="10">
        <v>5</v>
      </c>
      <c r="G32" s="10">
        <v>3</v>
      </c>
      <c r="H32" s="10">
        <v>3</v>
      </c>
      <c r="I32" s="10">
        <v>5</v>
      </c>
      <c r="J32" s="10">
        <v>4</v>
      </c>
      <c r="K32" s="10">
        <v>5</v>
      </c>
      <c r="L32" s="10">
        <v>2</v>
      </c>
      <c r="M32" s="10">
        <v>6</v>
      </c>
      <c r="N32" s="10">
        <v>6</v>
      </c>
      <c r="O32" s="10">
        <v>3</v>
      </c>
      <c r="P32" s="10">
        <v>1</v>
      </c>
      <c r="Q32" s="10">
        <v>2</v>
      </c>
      <c r="R32" s="10">
        <v>4</v>
      </c>
      <c r="S32" s="10">
        <v>5</v>
      </c>
      <c r="T32" s="10">
        <v>2</v>
      </c>
      <c r="U32" s="10">
        <v>3</v>
      </c>
      <c r="V32" s="10">
        <v>6</v>
      </c>
      <c r="W32" s="10">
        <v>6</v>
      </c>
      <c r="X32" s="10">
        <v>1</v>
      </c>
      <c r="Y32" s="10">
        <v>2</v>
      </c>
      <c r="Z32" s="10">
        <v>0</v>
      </c>
      <c r="AA32" s="10">
        <v>5</v>
      </c>
      <c r="AB32" s="10">
        <v>2</v>
      </c>
      <c r="AC32" s="10">
        <v>4</v>
      </c>
      <c r="AD32" s="10">
        <v>6</v>
      </c>
      <c r="AE32" s="10">
        <v>6</v>
      </c>
      <c r="AF32" s="10">
        <v>0</v>
      </c>
      <c r="AG32" s="10">
        <v>5</v>
      </c>
      <c r="AH32" s="10">
        <v>8</v>
      </c>
      <c r="AI32" s="10">
        <v>1</v>
      </c>
      <c r="AJ32" s="10">
        <v>0</v>
      </c>
      <c r="AK32" s="10">
        <v>0</v>
      </c>
      <c r="AL32" s="10">
        <v>0</v>
      </c>
    </row>
    <row r="33" spans="2:38" ht="15" customHeight="1" x14ac:dyDescent="0.15">
      <c r="B33" s="303" t="s">
        <v>16</v>
      </c>
      <c r="C33" s="256"/>
      <c r="D33" s="10">
        <v>612</v>
      </c>
      <c r="E33" s="10">
        <v>105</v>
      </c>
      <c r="F33" s="10">
        <v>7</v>
      </c>
      <c r="G33" s="10">
        <v>13</v>
      </c>
      <c r="H33" s="10">
        <v>14</v>
      </c>
      <c r="I33" s="10">
        <v>20</v>
      </c>
      <c r="J33" s="10">
        <v>26</v>
      </c>
      <c r="K33" s="10">
        <v>17</v>
      </c>
      <c r="L33" s="10">
        <v>17</v>
      </c>
      <c r="M33" s="10">
        <v>18</v>
      </c>
      <c r="N33" s="10">
        <v>23</v>
      </c>
      <c r="O33" s="10">
        <v>24</v>
      </c>
      <c r="P33" s="10">
        <v>29</v>
      </c>
      <c r="Q33" s="10">
        <v>9</v>
      </c>
      <c r="R33" s="10">
        <v>16</v>
      </c>
      <c r="S33" s="10">
        <v>24</v>
      </c>
      <c r="T33" s="10">
        <v>15</v>
      </c>
      <c r="U33" s="10">
        <v>14</v>
      </c>
      <c r="V33" s="10">
        <v>15</v>
      </c>
      <c r="W33" s="10">
        <v>14</v>
      </c>
      <c r="X33" s="10">
        <v>15</v>
      </c>
      <c r="Y33" s="10">
        <v>27</v>
      </c>
      <c r="Z33" s="10">
        <v>13</v>
      </c>
      <c r="AA33" s="10">
        <v>18</v>
      </c>
      <c r="AB33" s="10">
        <v>10</v>
      </c>
      <c r="AC33" s="10">
        <v>21</v>
      </c>
      <c r="AD33" s="10">
        <v>20</v>
      </c>
      <c r="AE33" s="10">
        <v>16</v>
      </c>
      <c r="AF33" s="10">
        <v>21</v>
      </c>
      <c r="AG33" s="10">
        <v>9</v>
      </c>
      <c r="AH33" s="10">
        <v>15</v>
      </c>
      <c r="AI33" s="10">
        <v>4</v>
      </c>
      <c r="AJ33" s="10">
        <v>3</v>
      </c>
      <c r="AK33" s="10">
        <v>0</v>
      </c>
      <c r="AL33" s="10">
        <v>0</v>
      </c>
    </row>
    <row r="34" spans="2:38" ht="15" customHeight="1" x14ac:dyDescent="0.15">
      <c r="B34" s="303" t="s">
        <v>17</v>
      </c>
      <c r="C34" s="256"/>
      <c r="D34" s="10">
        <v>552</v>
      </c>
      <c r="E34" s="10">
        <v>128</v>
      </c>
      <c r="F34" s="10">
        <v>6</v>
      </c>
      <c r="G34" s="10">
        <v>11</v>
      </c>
      <c r="H34" s="10">
        <v>18</v>
      </c>
      <c r="I34" s="10">
        <v>13</v>
      </c>
      <c r="J34" s="10">
        <v>20</v>
      </c>
      <c r="K34" s="10">
        <v>18</v>
      </c>
      <c r="L34" s="10">
        <v>12</v>
      </c>
      <c r="M34" s="10">
        <v>19</v>
      </c>
      <c r="N34" s="10">
        <v>13</v>
      </c>
      <c r="O34" s="10">
        <v>16</v>
      </c>
      <c r="P34" s="10">
        <v>11</v>
      </c>
      <c r="Q34" s="10">
        <v>12</v>
      </c>
      <c r="R34" s="10">
        <v>13</v>
      </c>
      <c r="S34" s="10">
        <v>14</v>
      </c>
      <c r="T34" s="10">
        <v>18</v>
      </c>
      <c r="U34" s="10">
        <v>23</v>
      </c>
      <c r="V34" s="10">
        <v>16</v>
      </c>
      <c r="W34" s="10">
        <v>10</v>
      </c>
      <c r="X34" s="10">
        <v>14</v>
      </c>
      <c r="Y34" s="10">
        <v>18</v>
      </c>
      <c r="Z34" s="10">
        <v>11</v>
      </c>
      <c r="AA34" s="10">
        <v>12</v>
      </c>
      <c r="AB34" s="10">
        <v>15</v>
      </c>
      <c r="AC34" s="10">
        <v>10</v>
      </c>
      <c r="AD34" s="10">
        <v>20</v>
      </c>
      <c r="AE34" s="10">
        <v>15</v>
      </c>
      <c r="AF34" s="10">
        <v>14</v>
      </c>
      <c r="AG34" s="10">
        <v>17</v>
      </c>
      <c r="AH34" s="10">
        <v>8</v>
      </c>
      <c r="AI34" s="10">
        <v>5</v>
      </c>
      <c r="AJ34" s="10">
        <v>2</v>
      </c>
      <c r="AK34" s="10">
        <v>0</v>
      </c>
      <c r="AL34" s="10">
        <v>0</v>
      </c>
    </row>
    <row r="35" spans="2:38" ht="15" customHeight="1" x14ac:dyDescent="0.15">
      <c r="B35" s="303" t="s">
        <v>18</v>
      </c>
      <c r="C35" s="256"/>
      <c r="D35" s="10">
        <v>619</v>
      </c>
      <c r="E35" s="10">
        <v>66</v>
      </c>
      <c r="F35" s="10">
        <v>2</v>
      </c>
      <c r="G35" s="10">
        <v>5</v>
      </c>
      <c r="H35" s="10">
        <v>14</v>
      </c>
      <c r="I35" s="10">
        <v>9</v>
      </c>
      <c r="J35" s="10">
        <v>16</v>
      </c>
      <c r="K35" s="10">
        <v>12</v>
      </c>
      <c r="L35" s="10">
        <v>15</v>
      </c>
      <c r="M35" s="10">
        <v>16</v>
      </c>
      <c r="N35" s="10">
        <v>13</v>
      </c>
      <c r="O35" s="10">
        <v>25</v>
      </c>
      <c r="P35" s="10">
        <v>13</v>
      </c>
      <c r="Q35" s="10">
        <v>25</v>
      </c>
      <c r="R35" s="10">
        <v>30</v>
      </c>
      <c r="S35" s="10">
        <v>20</v>
      </c>
      <c r="T35" s="10">
        <v>33</v>
      </c>
      <c r="U35" s="10">
        <v>22</v>
      </c>
      <c r="V35" s="10">
        <v>21</v>
      </c>
      <c r="W35" s="10">
        <v>13</v>
      </c>
      <c r="X35" s="10">
        <v>24</v>
      </c>
      <c r="Y35" s="10">
        <v>23</v>
      </c>
      <c r="Z35" s="10">
        <v>30</v>
      </c>
      <c r="AA35" s="10">
        <v>21</v>
      </c>
      <c r="AB35" s="10">
        <v>25</v>
      </c>
      <c r="AC35" s="10">
        <v>23</v>
      </c>
      <c r="AD35" s="10">
        <v>25</v>
      </c>
      <c r="AE35" s="10">
        <v>22</v>
      </c>
      <c r="AF35" s="10">
        <v>19</v>
      </c>
      <c r="AG35" s="10">
        <v>17</v>
      </c>
      <c r="AH35" s="10">
        <v>12</v>
      </c>
      <c r="AI35" s="10">
        <v>7</v>
      </c>
      <c r="AJ35" s="10">
        <v>1</v>
      </c>
      <c r="AK35" s="10">
        <v>0</v>
      </c>
      <c r="AL35" s="10">
        <v>0</v>
      </c>
    </row>
    <row r="36" spans="2:38" ht="15" customHeight="1" x14ac:dyDescent="0.15">
      <c r="B36" s="303" t="s">
        <v>19</v>
      </c>
      <c r="C36" s="256"/>
      <c r="D36" s="10">
        <v>723</v>
      </c>
      <c r="E36" s="10">
        <v>116</v>
      </c>
      <c r="F36" s="10">
        <v>14</v>
      </c>
      <c r="G36" s="10">
        <v>11</v>
      </c>
      <c r="H36" s="10">
        <v>16</v>
      </c>
      <c r="I36" s="10">
        <v>20</v>
      </c>
      <c r="J36" s="10">
        <v>24</v>
      </c>
      <c r="K36" s="10">
        <v>16</v>
      </c>
      <c r="L36" s="10">
        <v>26</v>
      </c>
      <c r="M36" s="10">
        <v>28</v>
      </c>
      <c r="N36" s="10">
        <v>15</v>
      </c>
      <c r="O36" s="10">
        <v>28</v>
      </c>
      <c r="P36" s="10">
        <v>20</v>
      </c>
      <c r="Q36" s="10">
        <v>25</v>
      </c>
      <c r="R36" s="10">
        <v>21</v>
      </c>
      <c r="S36" s="10">
        <v>22</v>
      </c>
      <c r="T36" s="10">
        <v>35</v>
      </c>
      <c r="U36" s="10">
        <v>30</v>
      </c>
      <c r="V36" s="10">
        <v>24</v>
      </c>
      <c r="W36" s="10">
        <v>13</v>
      </c>
      <c r="X36" s="10">
        <v>17</v>
      </c>
      <c r="Y36" s="10">
        <v>18</v>
      </c>
      <c r="Z36" s="10">
        <v>18</v>
      </c>
      <c r="AA36" s="10">
        <v>21</v>
      </c>
      <c r="AB36" s="10">
        <v>18</v>
      </c>
      <c r="AC36" s="10">
        <v>28</v>
      </c>
      <c r="AD36" s="10">
        <v>21</v>
      </c>
      <c r="AE36" s="10">
        <v>19</v>
      </c>
      <c r="AF36" s="10">
        <v>21</v>
      </c>
      <c r="AG36" s="10">
        <v>19</v>
      </c>
      <c r="AH36" s="10">
        <v>10</v>
      </c>
      <c r="AI36" s="10">
        <v>9</v>
      </c>
      <c r="AJ36" s="10">
        <v>0</v>
      </c>
      <c r="AK36" s="10">
        <v>0</v>
      </c>
      <c r="AL36" s="10">
        <v>0</v>
      </c>
    </row>
    <row r="37" spans="2:38" ht="15" customHeight="1" x14ac:dyDescent="0.15">
      <c r="B37" s="303" t="s">
        <v>20</v>
      </c>
      <c r="C37" s="256"/>
      <c r="D37" s="10">
        <v>40</v>
      </c>
      <c r="E37" s="10">
        <v>14</v>
      </c>
      <c r="F37" s="10">
        <v>0</v>
      </c>
      <c r="G37" s="10">
        <v>1</v>
      </c>
      <c r="H37" s="10">
        <v>0</v>
      </c>
      <c r="I37" s="10">
        <v>1</v>
      </c>
      <c r="J37" s="10">
        <v>1</v>
      </c>
      <c r="K37" s="10">
        <v>1</v>
      </c>
      <c r="L37" s="10">
        <v>2</v>
      </c>
      <c r="M37" s="10">
        <v>1</v>
      </c>
      <c r="N37" s="10">
        <v>1</v>
      </c>
      <c r="O37" s="10">
        <v>1</v>
      </c>
      <c r="P37" s="10">
        <v>1</v>
      </c>
      <c r="Q37" s="10">
        <v>1</v>
      </c>
      <c r="R37" s="10">
        <v>0</v>
      </c>
      <c r="S37" s="10">
        <v>1</v>
      </c>
      <c r="T37" s="10">
        <v>3</v>
      </c>
      <c r="U37" s="10">
        <v>2</v>
      </c>
      <c r="V37" s="10">
        <v>1</v>
      </c>
      <c r="W37" s="10">
        <v>1</v>
      </c>
      <c r="X37" s="10">
        <v>1</v>
      </c>
      <c r="Y37" s="10">
        <v>1</v>
      </c>
      <c r="Z37" s="10">
        <v>0</v>
      </c>
      <c r="AA37" s="10">
        <v>1</v>
      </c>
      <c r="AB37" s="10">
        <v>1</v>
      </c>
      <c r="AC37" s="10">
        <v>0</v>
      </c>
      <c r="AD37" s="10">
        <v>2</v>
      </c>
      <c r="AE37" s="10">
        <v>1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</row>
    <row r="38" spans="2:38" ht="15" customHeight="1" x14ac:dyDescent="0.15">
      <c r="B38" s="303" t="s">
        <v>21</v>
      </c>
      <c r="C38" s="256"/>
      <c r="D38" s="10">
        <v>15</v>
      </c>
      <c r="E38" s="10">
        <v>5</v>
      </c>
      <c r="F38" s="10">
        <v>0</v>
      </c>
      <c r="G38" s="10">
        <v>1</v>
      </c>
      <c r="H38" s="10">
        <v>0</v>
      </c>
      <c r="I38" s="10">
        <v>0</v>
      </c>
      <c r="J38" s="10">
        <v>0</v>
      </c>
      <c r="K38" s="10">
        <v>0</v>
      </c>
      <c r="L38" s="10">
        <v>1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1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0</v>
      </c>
      <c r="AA38" s="10">
        <v>0</v>
      </c>
      <c r="AB38" s="10">
        <v>1</v>
      </c>
      <c r="AC38" s="10">
        <v>1</v>
      </c>
      <c r="AD38" s="10">
        <v>0</v>
      </c>
      <c r="AE38" s="10">
        <v>0</v>
      </c>
      <c r="AF38" s="10">
        <v>1</v>
      </c>
      <c r="AG38" s="10">
        <v>1</v>
      </c>
      <c r="AH38" s="10">
        <v>2</v>
      </c>
      <c r="AI38" s="10">
        <v>0</v>
      </c>
      <c r="AJ38" s="10">
        <v>0</v>
      </c>
      <c r="AK38" s="10">
        <v>0</v>
      </c>
      <c r="AL38" s="10">
        <v>0</v>
      </c>
    </row>
    <row r="39" spans="2:38" ht="15" customHeight="1" x14ac:dyDescent="0.15">
      <c r="B39" s="303" t="s">
        <v>22</v>
      </c>
      <c r="C39" s="256"/>
      <c r="D39" s="202">
        <v>31</v>
      </c>
      <c r="E39" s="202">
        <v>11</v>
      </c>
      <c r="F39" s="202">
        <v>1</v>
      </c>
      <c r="G39" s="202">
        <v>0</v>
      </c>
      <c r="H39" s="202">
        <v>1</v>
      </c>
      <c r="I39" s="202">
        <v>2</v>
      </c>
      <c r="J39" s="202">
        <v>1</v>
      </c>
      <c r="K39" s="202">
        <v>0</v>
      </c>
      <c r="L39" s="202">
        <v>2</v>
      </c>
      <c r="M39" s="202">
        <v>3</v>
      </c>
      <c r="N39" s="202">
        <v>1</v>
      </c>
      <c r="O39" s="202">
        <v>2</v>
      </c>
      <c r="P39" s="202">
        <v>2</v>
      </c>
      <c r="Q39" s="202">
        <v>1</v>
      </c>
      <c r="R39" s="202">
        <v>1</v>
      </c>
      <c r="S39" s="202">
        <v>0</v>
      </c>
      <c r="T39" s="202">
        <v>0</v>
      </c>
      <c r="U39" s="202">
        <v>0</v>
      </c>
      <c r="V39" s="202">
        <v>0</v>
      </c>
      <c r="W39" s="202">
        <v>1</v>
      </c>
      <c r="X39" s="202">
        <v>0</v>
      </c>
      <c r="Y39" s="202">
        <v>0</v>
      </c>
      <c r="Z39" s="202">
        <v>0</v>
      </c>
      <c r="AA39" s="202">
        <v>0</v>
      </c>
      <c r="AB39" s="202">
        <v>0</v>
      </c>
      <c r="AC39" s="202">
        <v>0</v>
      </c>
      <c r="AD39" s="202">
        <v>0</v>
      </c>
      <c r="AE39" s="202">
        <v>0</v>
      </c>
      <c r="AF39" s="202">
        <v>0</v>
      </c>
      <c r="AG39" s="202">
        <v>2</v>
      </c>
      <c r="AH39" s="202">
        <v>0</v>
      </c>
      <c r="AI39" s="202">
        <v>0</v>
      </c>
      <c r="AJ39" s="202">
        <v>0</v>
      </c>
      <c r="AK39" s="202">
        <v>0</v>
      </c>
      <c r="AL39" s="202">
        <v>0</v>
      </c>
    </row>
    <row r="40" spans="2:38" ht="15" customHeight="1" x14ac:dyDescent="0.15">
      <c r="B40" s="303" t="s">
        <v>23</v>
      </c>
      <c r="C40" s="256"/>
      <c r="D40" s="202">
        <v>27</v>
      </c>
      <c r="E40" s="202">
        <v>8</v>
      </c>
      <c r="F40" s="202">
        <v>0</v>
      </c>
      <c r="G40" s="202">
        <v>1</v>
      </c>
      <c r="H40" s="202">
        <v>0</v>
      </c>
      <c r="I40" s="202">
        <v>2</v>
      </c>
      <c r="J40" s="202">
        <v>2</v>
      </c>
      <c r="K40" s="202">
        <v>1</v>
      </c>
      <c r="L40" s="202">
        <v>1</v>
      </c>
      <c r="M40" s="202">
        <v>0</v>
      </c>
      <c r="N40" s="202">
        <v>0</v>
      </c>
      <c r="O40" s="202">
        <v>0</v>
      </c>
      <c r="P40" s="202">
        <v>2</v>
      </c>
      <c r="Q40" s="202">
        <v>1</v>
      </c>
      <c r="R40" s="202">
        <v>1</v>
      </c>
      <c r="S40" s="202">
        <v>1</v>
      </c>
      <c r="T40" s="202">
        <v>0</v>
      </c>
      <c r="U40" s="202">
        <v>0</v>
      </c>
      <c r="V40" s="202">
        <v>0</v>
      </c>
      <c r="W40" s="202">
        <v>0</v>
      </c>
      <c r="X40" s="202">
        <v>0</v>
      </c>
      <c r="Y40" s="202">
        <v>0</v>
      </c>
      <c r="Z40" s="202">
        <v>0</v>
      </c>
      <c r="AA40" s="202">
        <v>1</v>
      </c>
      <c r="AB40" s="202">
        <v>1</v>
      </c>
      <c r="AC40" s="202">
        <v>2</v>
      </c>
      <c r="AD40" s="202">
        <v>2</v>
      </c>
      <c r="AE40" s="202">
        <v>0</v>
      </c>
      <c r="AF40" s="202">
        <v>0</v>
      </c>
      <c r="AG40" s="202">
        <v>1</v>
      </c>
      <c r="AH40" s="202">
        <v>0</v>
      </c>
      <c r="AI40" s="202">
        <v>0</v>
      </c>
      <c r="AJ40" s="202">
        <v>0</v>
      </c>
      <c r="AK40" s="202">
        <v>0</v>
      </c>
      <c r="AL40" s="202">
        <v>0</v>
      </c>
    </row>
    <row r="41" spans="2:38" ht="15" customHeight="1" x14ac:dyDescent="0.15">
      <c r="B41" s="303" t="s">
        <v>24</v>
      </c>
      <c r="C41" s="256"/>
      <c r="D41" s="10">
        <v>94</v>
      </c>
      <c r="E41" s="10">
        <v>28</v>
      </c>
      <c r="F41" s="10">
        <v>4</v>
      </c>
      <c r="G41" s="10">
        <v>3</v>
      </c>
      <c r="H41" s="10">
        <v>2</v>
      </c>
      <c r="I41" s="10">
        <v>2</v>
      </c>
      <c r="J41" s="10">
        <v>3</v>
      </c>
      <c r="K41" s="10">
        <v>4</v>
      </c>
      <c r="L41" s="10">
        <v>1</v>
      </c>
      <c r="M41" s="10">
        <v>0</v>
      </c>
      <c r="N41" s="10">
        <v>2</v>
      </c>
      <c r="O41" s="10">
        <v>4</v>
      </c>
      <c r="P41" s="10">
        <v>5</v>
      </c>
      <c r="Q41" s="10">
        <v>0</v>
      </c>
      <c r="R41" s="10">
        <v>1</v>
      </c>
      <c r="S41" s="10">
        <v>4</v>
      </c>
      <c r="T41" s="10">
        <v>1</v>
      </c>
      <c r="U41" s="10">
        <v>2</v>
      </c>
      <c r="V41" s="10">
        <v>3</v>
      </c>
      <c r="W41" s="10">
        <v>2</v>
      </c>
      <c r="X41" s="10">
        <v>1</v>
      </c>
      <c r="Y41" s="10">
        <v>3</v>
      </c>
      <c r="Z41" s="10">
        <v>2</v>
      </c>
      <c r="AA41" s="10">
        <v>1</v>
      </c>
      <c r="AB41" s="10">
        <v>3</v>
      </c>
      <c r="AC41" s="10">
        <v>1</v>
      </c>
      <c r="AD41" s="10">
        <v>1</v>
      </c>
      <c r="AE41" s="10">
        <v>0</v>
      </c>
      <c r="AF41" s="10">
        <v>4</v>
      </c>
      <c r="AG41" s="10">
        <v>4</v>
      </c>
      <c r="AH41" s="10">
        <v>3</v>
      </c>
      <c r="AI41" s="10">
        <v>0</v>
      </c>
      <c r="AJ41" s="10">
        <v>0</v>
      </c>
      <c r="AK41" s="10">
        <v>0</v>
      </c>
      <c r="AL41" s="10">
        <v>0</v>
      </c>
    </row>
    <row r="42" spans="2:38" ht="15" customHeight="1" x14ac:dyDescent="0.15">
      <c r="B42" s="303" t="s">
        <v>25</v>
      </c>
      <c r="C42" s="256"/>
      <c r="D42" s="10">
        <v>78</v>
      </c>
      <c r="E42" s="10">
        <v>21</v>
      </c>
      <c r="F42" s="10">
        <v>1</v>
      </c>
      <c r="G42" s="10">
        <v>2</v>
      </c>
      <c r="H42" s="10">
        <v>6</v>
      </c>
      <c r="I42" s="10">
        <v>4</v>
      </c>
      <c r="J42" s="10">
        <v>2</v>
      </c>
      <c r="K42" s="10">
        <v>3</v>
      </c>
      <c r="L42" s="10">
        <v>3</v>
      </c>
      <c r="M42" s="10">
        <v>2</v>
      </c>
      <c r="N42" s="10">
        <v>3</v>
      </c>
      <c r="O42" s="10">
        <v>3</v>
      </c>
      <c r="P42" s="10">
        <v>3</v>
      </c>
      <c r="Q42" s="10">
        <v>0</v>
      </c>
      <c r="R42" s="10">
        <v>3</v>
      </c>
      <c r="S42" s="10">
        <v>2</v>
      </c>
      <c r="T42" s="10">
        <v>4</v>
      </c>
      <c r="U42" s="10">
        <v>1</v>
      </c>
      <c r="V42" s="10">
        <v>3</v>
      </c>
      <c r="W42" s="10">
        <v>0</v>
      </c>
      <c r="X42" s="10">
        <v>0</v>
      </c>
      <c r="Y42" s="10">
        <v>1</v>
      </c>
      <c r="Z42" s="10">
        <v>3</v>
      </c>
      <c r="AA42" s="10">
        <v>1</v>
      </c>
      <c r="AB42" s="10">
        <v>1</v>
      </c>
      <c r="AC42" s="10">
        <v>0</v>
      </c>
      <c r="AD42" s="10">
        <v>1</v>
      </c>
      <c r="AE42" s="10">
        <v>0</v>
      </c>
      <c r="AF42" s="10">
        <v>0</v>
      </c>
      <c r="AG42" s="10">
        <v>4</v>
      </c>
      <c r="AH42" s="10">
        <v>1</v>
      </c>
      <c r="AI42" s="10">
        <v>0</v>
      </c>
      <c r="AJ42" s="10">
        <v>0</v>
      </c>
      <c r="AK42" s="10">
        <v>0</v>
      </c>
      <c r="AL42" s="10">
        <v>0</v>
      </c>
    </row>
    <row r="43" spans="2:38" ht="15" customHeight="1" x14ac:dyDescent="0.15">
      <c r="B43" s="303" t="s">
        <v>26</v>
      </c>
      <c r="C43" s="256"/>
      <c r="D43" s="10">
        <v>143</v>
      </c>
      <c r="E43" s="10">
        <v>47</v>
      </c>
      <c r="F43" s="10">
        <v>6</v>
      </c>
      <c r="G43" s="10">
        <v>3</v>
      </c>
      <c r="H43" s="10">
        <v>5</v>
      </c>
      <c r="I43" s="10">
        <v>4</v>
      </c>
      <c r="J43" s="10">
        <v>3</v>
      </c>
      <c r="K43" s="10">
        <v>8</v>
      </c>
      <c r="L43" s="10">
        <v>3</v>
      </c>
      <c r="M43" s="10">
        <v>4</v>
      </c>
      <c r="N43" s="10">
        <v>2</v>
      </c>
      <c r="O43" s="10">
        <v>4</v>
      </c>
      <c r="P43" s="10">
        <v>2</v>
      </c>
      <c r="Q43" s="10">
        <v>4</v>
      </c>
      <c r="R43" s="10">
        <v>6</v>
      </c>
      <c r="S43" s="10">
        <v>6</v>
      </c>
      <c r="T43" s="10">
        <v>3</v>
      </c>
      <c r="U43" s="10">
        <v>3</v>
      </c>
      <c r="V43" s="10">
        <v>1</v>
      </c>
      <c r="W43" s="10">
        <v>1</v>
      </c>
      <c r="X43" s="10">
        <v>6</v>
      </c>
      <c r="Y43" s="10">
        <v>1</v>
      </c>
      <c r="Z43" s="10">
        <v>2</v>
      </c>
      <c r="AA43" s="10">
        <v>3</v>
      </c>
      <c r="AB43" s="10">
        <v>1</v>
      </c>
      <c r="AC43" s="10">
        <v>1</v>
      </c>
      <c r="AD43" s="10">
        <v>3</v>
      </c>
      <c r="AE43" s="10">
        <v>4</v>
      </c>
      <c r="AF43" s="10">
        <v>1</v>
      </c>
      <c r="AG43" s="10">
        <v>2</v>
      </c>
      <c r="AH43" s="10">
        <v>2</v>
      </c>
      <c r="AI43" s="10">
        <v>1</v>
      </c>
      <c r="AJ43" s="10">
        <v>1</v>
      </c>
      <c r="AK43" s="10">
        <v>0</v>
      </c>
      <c r="AL43" s="10">
        <v>0</v>
      </c>
    </row>
    <row r="44" spans="2:38" ht="15" customHeight="1" x14ac:dyDescent="0.15">
      <c r="B44" s="303" t="s">
        <v>27</v>
      </c>
      <c r="C44" s="256"/>
      <c r="D44" s="10">
        <v>236</v>
      </c>
      <c r="E44" s="10">
        <v>77</v>
      </c>
      <c r="F44" s="10">
        <v>11</v>
      </c>
      <c r="G44" s="10">
        <v>6</v>
      </c>
      <c r="H44" s="10">
        <v>7</v>
      </c>
      <c r="I44" s="10">
        <v>5</v>
      </c>
      <c r="J44" s="10">
        <v>10</v>
      </c>
      <c r="K44" s="10">
        <v>6</v>
      </c>
      <c r="L44" s="10">
        <v>10</v>
      </c>
      <c r="M44" s="10">
        <v>7</v>
      </c>
      <c r="N44" s="10">
        <v>4</v>
      </c>
      <c r="O44" s="10">
        <v>4</v>
      </c>
      <c r="P44" s="10">
        <v>4</v>
      </c>
      <c r="Q44" s="10">
        <v>6</v>
      </c>
      <c r="R44" s="10">
        <v>5</v>
      </c>
      <c r="S44" s="10">
        <v>4</v>
      </c>
      <c r="T44" s="10">
        <v>4</v>
      </c>
      <c r="U44" s="10">
        <v>10</v>
      </c>
      <c r="V44" s="10">
        <v>7</v>
      </c>
      <c r="W44" s="10">
        <v>3</v>
      </c>
      <c r="X44" s="10">
        <v>5</v>
      </c>
      <c r="Y44" s="10">
        <v>4</v>
      </c>
      <c r="Z44" s="10">
        <v>5</v>
      </c>
      <c r="AA44" s="10">
        <v>4</v>
      </c>
      <c r="AB44" s="10">
        <v>3</v>
      </c>
      <c r="AC44" s="10">
        <v>3</v>
      </c>
      <c r="AD44" s="10">
        <v>4</v>
      </c>
      <c r="AE44" s="10">
        <v>5</v>
      </c>
      <c r="AF44" s="10">
        <v>3</v>
      </c>
      <c r="AG44" s="10">
        <v>6</v>
      </c>
      <c r="AH44" s="10">
        <v>3</v>
      </c>
      <c r="AI44" s="10">
        <v>1</v>
      </c>
      <c r="AJ44" s="10">
        <v>0</v>
      </c>
      <c r="AK44" s="10">
        <v>0</v>
      </c>
      <c r="AL44" s="10">
        <v>0</v>
      </c>
    </row>
    <row r="45" spans="2:38" ht="15" customHeight="1" x14ac:dyDescent="0.15">
      <c r="B45" s="303" t="s">
        <v>28</v>
      </c>
      <c r="C45" s="256"/>
      <c r="D45" s="10">
        <v>325</v>
      </c>
      <c r="E45" s="10">
        <v>79</v>
      </c>
      <c r="F45" s="10">
        <v>9</v>
      </c>
      <c r="G45" s="10">
        <v>7</v>
      </c>
      <c r="H45" s="10">
        <v>6</v>
      </c>
      <c r="I45" s="10">
        <v>4</v>
      </c>
      <c r="J45" s="10">
        <v>14</v>
      </c>
      <c r="K45" s="10">
        <v>7</v>
      </c>
      <c r="L45" s="10">
        <v>15</v>
      </c>
      <c r="M45" s="10">
        <v>6</v>
      </c>
      <c r="N45" s="10">
        <v>5</v>
      </c>
      <c r="O45" s="10">
        <v>8</v>
      </c>
      <c r="P45" s="10">
        <v>8</v>
      </c>
      <c r="Q45" s="10">
        <v>7</v>
      </c>
      <c r="R45" s="10">
        <v>7</v>
      </c>
      <c r="S45" s="10">
        <v>6</v>
      </c>
      <c r="T45" s="10">
        <v>5</v>
      </c>
      <c r="U45" s="10">
        <v>6</v>
      </c>
      <c r="V45" s="10">
        <v>6</v>
      </c>
      <c r="W45" s="10">
        <v>6</v>
      </c>
      <c r="X45" s="10">
        <v>7</v>
      </c>
      <c r="Y45" s="10">
        <v>5</v>
      </c>
      <c r="Z45" s="10">
        <v>7</v>
      </c>
      <c r="AA45" s="10">
        <v>9</v>
      </c>
      <c r="AB45" s="10">
        <v>13</v>
      </c>
      <c r="AC45" s="10">
        <v>5</v>
      </c>
      <c r="AD45" s="10">
        <v>10</v>
      </c>
      <c r="AE45" s="10">
        <v>9</v>
      </c>
      <c r="AF45" s="10">
        <v>9</v>
      </c>
      <c r="AG45" s="10">
        <v>15</v>
      </c>
      <c r="AH45" s="10">
        <v>18</v>
      </c>
      <c r="AI45" s="10">
        <v>6</v>
      </c>
      <c r="AJ45" s="10">
        <v>1</v>
      </c>
      <c r="AK45" s="10">
        <v>0</v>
      </c>
      <c r="AL45" s="10">
        <v>0</v>
      </c>
    </row>
    <row r="46" spans="2:38" ht="15" customHeight="1" x14ac:dyDescent="0.15">
      <c r="B46" s="303" t="s">
        <v>29</v>
      </c>
      <c r="C46" s="256"/>
      <c r="D46" s="10">
        <v>79</v>
      </c>
      <c r="E46" s="10">
        <v>22</v>
      </c>
      <c r="F46" s="10">
        <v>2</v>
      </c>
      <c r="G46" s="10">
        <v>1</v>
      </c>
      <c r="H46" s="10">
        <v>0</v>
      </c>
      <c r="I46" s="10">
        <v>3</v>
      </c>
      <c r="J46" s="10">
        <v>1</v>
      </c>
      <c r="K46" s="10">
        <v>3</v>
      </c>
      <c r="L46" s="10">
        <v>3</v>
      </c>
      <c r="M46" s="10">
        <v>4</v>
      </c>
      <c r="N46" s="10">
        <v>3</v>
      </c>
      <c r="O46" s="10">
        <v>2</v>
      </c>
      <c r="P46" s="10">
        <v>4</v>
      </c>
      <c r="Q46" s="10">
        <v>2</v>
      </c>
      <c r="R46" s="10">
        <v>3</v>
      </c>
      <c r="S46" s="10">
        <v>3</v>
      </c>
      <c r="T46" s="10">
        <v>4</v>
      </c>
      <c r="U46" s="10">
        <v>2</v>
      </c>
      <c r="V46" s="10">
        <v>1</v>
      </c>
      <c r="W46" s="10">
        <v>0</v>
      </c>
      <c r="X46" s="10">
        <v>2</v>
      </c>
      <c r="Y46" s="10">
        <v>0</v>
      </c>
      <c r="Z46" s="10">
        <v>1</v>
      </c>
      <c r="AA46" s="10">
        <v>4</v>
      </c>
      <c r="AB46" s="10">
        <v>1</v>
      </c>
      <c r="AC46" s="10">
        <v>1</v>
      </c>
      <c r="AD46" s="10">
        <v>1</v>
      </c>
      <c r="AE46" s="10">
        <v>4</v>
      </c>
      <c r="AF46" s="10">
        <v>1</v>
      </c>
      <c r="AG46" s="10">
        <v>1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</row>
    <row r="47" spans="2:38" ht="15" customHeight="1" x14ac:dyDescent="0.15">
      <c r="B47" s="303" t="s">
        <v>30</v>
      </c>
      <c r="C47" s="256"/>
      <c r="D47" s="10">
        <v>129</v>
      </c>
      <c r="E47" s="10">
        <v>36</v>
      </c>
      <c r="F47" s="10">
        <v>3</v>
      </c>
      <c r="G47" s="10">
        <v>9</v>
      </c>
      <c r="H47" s="10">
        <v>5</v>
      </c>
      <c r="I47" s="10">
        <v>5</v>
      </c>
      <c r="J47" s="10">
        <v>9</v>
      </c>
      <c r="K47" s="10">
        <v>5</v>
      </c>
      <c r="L47" s="10">
        <v>2</v>
      </c>
      <c r="M47" s="10">
        <v>1</v>
      </c>
      <c r="N47" s="10">
        <v>1</v>
      </c>
      <c r="O47" s="10">
        <v>4</v>
      </c>
      <c r="P47" s="10">
        <v>2</v>
      </c>
      <c r="Q47" s="10">
        <v>6</v>
      </c>
      <c r="R47" s="10">
        <v>3</v>
      </c>
      <c r="S47" s="10">
        <v>2</v>
      </c>
      <c r="T47" s="10">
        <v>4</v>
      </c>
      <c r="U47" s="10">
        <v>4</v>
      </c>
      <c r="V47" s="10">
        <v>4</v>
      </c>
      <c r="W47" s="10">
        <v>1</v>
      </c>
      <c r="X47" s="10">
        <v>2</v>
      </c>
      <c r="Y47" s="10">
        <v>4</v>
      </c>
      <c r="Z47" s="10">
        <v>2</v>
      </c>
      <c r="AA47" s="10">
        <v>4</v>
      </c>
      <c r="AB47" s="10">
        <v>1</v>
      </c>
      <c r="AC47" s="10">
        <v>3</v>
      </c>
      <c r="AD47" s="10">
        <v>1</v>
      </c>
      <c r="AE47" s="10">
        <v>1</v>
      </c>
      <c r="AF47" s="10">
        <v>1</v>
      </c>
      <c r="AG47" s="10">
        <v>0</v>
      </c>
      <c r="AH47" s="10">
        <v>3</v>
      </c>
      <c r="AI47" s="10">
        <v>1</v>
      </c>
      <c r="AJ47" s="10">
        <v>0</v>
      </c>
      <c r="AK47" s="10">
        <v>0</v>
      </c>
      <c r="AL47" s="10">
        <v>0</v>
      </c>
    </row>
    <row r="48" spans="2:38" ht="15" customHeight="1" x14ac:dyDescent="0.15">
      <c r="B48" s="303" t="s">
        <v>31</v>
      </c>
      <c r="C48" s="256"/>
      <c r="D48" s="10">
        <v>137</v>
      </c>
      <c r="E48" s="10">
        <v>36</v>
      </c>
      <c r="F48" s="10">
        <v>1</v>
      </c>
      <c r="G48" s="10">
        <v>2</v>
      </c>
      <c r="H48" s="10">
        <v>5</v>
      </c>
      <c r="I48" s="10">
        <v>5</v>
      </c>
      <c r="J48" s="10">
        <v>3</v>
      </c>
      <c r="K48" s="10">
        <v>3</v>
      </c>
      <c r="L48" s="10">
        <v>4</v>
      </c>
      <c r="M48" s="10">
        <v>5</v>
      </c>
      <c r="N48" s="10">
        <v>2</v>
      </c>
      <c r="O48" s="10">
        <v>4</v>
      </c>
      <c r="P48" s="10">
        <v>5</v>
      </c>
      <c r="Q48" s="10">
        <v>3</v>
      </c>
      <c r="R48" s="10">
        <v>6</v>
      </c>
      <c r="S48" s="10">
        <v>8</v>
      </c>
      <c r="T48" s="10">
        <v>1</v>
      </c>
      <c r="U48" s="10">
        <v>3</v>
      </c>
      <c r="V48" s="10">
        <v>4</v>
      </c>
      <c r="W48" s="10">
        <v>0</v>
      </c>
      <c r="X48" s="10">
        <v>2</v>
      </c>
      <c r="Y48" s="10">
        <v>1</v>
      </c>
      <c r="Z48" s="10">
        <v>1</v>
      </c>
      <c r="AA48" s="10">
        <v>6</v>
      </c>
      <c r="AB48" s="10">
        <v>5</v>
      </c>
      <c r="AC48" s="10">
        <v>4</v>
      </c>
      <c r="AD48" s="10">
        <v>4</v>
      </c>
      <c r="AE48" s="10">
        <v>1</v>
      </c>
      <c r="AF48" s="10">
        <v>3</v>
      </c>
      <c r="AG48" s="10">
        <v>5</v>
      </c>
      <c r="AH48" s="10">
        <v>3</v>
      </c>
      <c r="AI48" s="10">
        <v>2</v>
      </c>
      <c r="AJ48" s="10">
        <v>0</v>
      </c>
      <c r="AK48" s="10">
        <v>0</v>
      </c>
      <c r="AL48" s="10">
        <v>0</v>
      </c>
    </row>
    <row r="49" spans="2:38" ht="15" customHeight="1" x14ac:dyDescent="0.15">
      <c r="B49" s="303" t="s">
        <v>32</v>
      </c>
      <c r="C49" s="256"/>
      <c r="D49" s="10">
        <v>574</v>
      </c>
      <c r="E49" s="10">
        <v>90</v>
      </c>
      <c r="F49" s="10">
        <v>7</v>
      </c>
      <c r="G49" s="10">
        <v>7</v>
      </c>
      <c r="H49" s="10">
        <v>9</v>
      </c>
      <c r="I49" s="10">
        <v>8</v>
      </c>
      <c r="J49" s="10">
        <v>17</v>
      </c>
      <c r="K49" s="10">
        <v>22</v>
      </c>
      <c r="L49" s="10">
        <v>13</v>
      </c>
      <c r="M49" s="10">
        <v>18</v>
      </c>
      <c r="N49" s="10">
        <v>22</v>
      </c>
      <c r="O49" s="10">
        <v>19</v>
      </c>
      <c r="P49" s="10">
        <v>29</v>
      </c>
      <c r="Q49" s="10">
        <v>25</v>
      </c>
      <c r="R49" s="10">
        <v>28</v>
      </c>
      <c r="S49" s="10">
        <v>29</v>
      </c>
      <c r="T49" s="10">
        <v>26</v>
      </c>
      <c r="U49" s="10">
        <v>22</v>
      </c>
      <c r="V49" s="10">
        <v>18</v>
      </c>
      <c r="W49" s="10">
        <v>10</v>
      </c>
      <c r="X49" s="10">
        <v>22</v>
      </c>
      <c r="Y49" s="10">
        <v>18</v>
      </c>
      <c r="Z49" s="10">
        <v>15</v>
      </c>
      <c r="AA49" s="10">
        <v>13</v>
      </c>
      <c r="AB49" s="10">
        <v>13</v>
      </c>
      <c r="AC49" s="10">
        <v>10</v>
      </c>
      <c r="AD49" s="10">
        <v>17</v>
      </c>
      <c r="AE49" s="10">
        <v>13</v>
      </c>
      <c r="AF49" s="10">
        <v>14</v>
      </c>
      <c r="AG49" s="10">
        <v>10</v>
      </c>
      <c r="AH49" s="10">
        <v>2</v>
      </c>
      <c r="AI49" s="10">
        <v>5</v>
      </c>
      <c r="AJ49" s="10">
        <v>3</v>
      </c>
      <c r="AK49" s="10">
        <v>0</v>
      </c>
      <c r="AL49" s="10">
        <v>0</v>
      </c>
    </row>
    <row r="50" spans="2:38" ht="15" customHeight="1" x14ac:dyDescent="0.15">
      <c r="B50" s="303" t="s">
        <v>33</v>
      </c>
      <c r="C50" s="256"/>
      <c r="D50" s="10">
        <v>379</v>
      </c>
      <c r="E50" s="10">
        <v>86</v>
      </c>
      <c r="F50" s="10">
        <v>8</v>
      </c>
      <c r="G50" s="10">
        <v>9</v>
      </c>
      <c r="H50" s="10">
        <v>12</v>
      </c>
      <c r="I50" s="10">
        <v>10</v>
      </c>
      <c r="J50" s="10">
        <v>19</v>
      </c>
      <c r="K50" s="10">
        <v>23</v>
      </c>
      <c r="L50" s="10">
        <v>15</v>
      </c>
      <c r="M50" s="10">
        <v>12</v>
      </c>
      <c r="N50" s="10">
        <v>12</v>
      </c>
      <c r="O50" s="10">
        <v>10</v>
      </c>
      <c r="P50" s="10">
        <v>11</v>
      </c>
      <c r="Q50" s="10">
        <v>11</v>
      </c>
      <c r="R50" s="10">
        <v>9</v>
      </c>
      <c r="S50" s="10">
        <v>12</v>
      </c>
      <c r="T50" s="10">
        <v>10</v>
      </c>
      <c r="U50" s="10">
        <v>8</v>
      </c>
      <c r="V50" s="10">
        <v>6</v>
      </c>
      <c r="W50" s="10">
        <v>12</v>
      </c>
      <c r="X50" s="10">
        <v>14</v>
      </c>
      <c r="Y50" s="10">
        <v>3</v>
      </c>
      <c r="Z50" s="10">
        <v>5</v>
      </c>
      <c r="AA50" s="10">
        <v>8</v>
      </c>
      <c r="AB50" s="10">
        <v>10</v>
      </c>
      <c r="AC50" s="10">
        <v>10</v>
      </c>
      <c r="AD50" s="10">
        <v>7</v>
      </c>
      <c r="AE50" s="10">
        <v>8</v>
      </c>
      <c r="AF50" s="10">
        <v>5</v>
      </c>
      <c r="AG50" s="10">
        <v>9</v>
      </c>
      <c r="AH50" s="10">
        <v>2</v>
      </c>
      <c r="AI50" s="10">
        <v>2</v>
      </c>
      <c r="AJ50" s="10">
        <v>1</v>
      </c>
      <c r="AK50" s="10">
        <v>0</v>
      </c>
      <c r="AL50" s="10">
        <v>0</v>
      </c>
    </row>
    <row r="51" spans="2:38" ht="15" customHeight="1" x14ac:dyDescent="0.15">
      <c r="B51" s="303" t="s">
        <v>34</v>
      </c>
      <c r="C51" s="256"/>
      <c r="D51" s="10">
        <v>101</v>
      </c>
      <c r="E51" s="10">
        <v>28</v>
      </c>
      <c r="F51" s="10">
        <v>1</v>
      </c>
      <c r="G51" s="10">
        <v>4</v>
      </c>
      <c r="H51" s="10">
        <v>5</v>
      </c>
      <c r="I51" s="10">
        <v>5</v>
      </c>
      <c r="J51" s="10">
        <v>1</v>
      </c>
      <c r="K51" s="10">
        <v>1</v>
      </c>
      <c r="L51" s="10">
        <v>4</v>
      </c>
      <c r="M51" s="10">
        <v>2</v>
      </c>
      <c r="N51" s="10">
        <v>2</v>
      </c>
      <c r="O51" s="10">
        <v>4</v>
      </c>
      <c r="P51" s="10">
        <v>1</v>
      </c>
      <c r="Q51" s="10">
        <v>2</v>
      </c>
      <c r="R51" s="10">
        <v>3</v>
      </c>
      <c r="S51" s="10">
        <v>4</v>
      </c>
      <c r="T51" s="10">
        <v>4</v>
      </c>
      <c r="U51" s="10">
        <v>1</v>
      </c>
      <c r="V51" s="10">
        <v>3</v>
      </c>
      <c r="W51" s="10">
        <v>2</v>
      </c>
      <c r="X51" s="10">
        <v>0</v>
      </c>
      <c r="Y51" s="10">
        <v>0</v>
      </c>
      <c r="Z51" s="10">
        <v>0</v>
      </c>
      <c r="AA51" s="10">
        <v>1</v>
      </c>
      <c r="AB51" s="10">
        <v>1</v>
      </c>
      <c r="AC51" s="10">
        <v>5</v>
      </c>
      <c r="AD51" s="10">
        <v>6</v>
      </c>
      <c r="AE51" s="10">
        <v>3</v>
      </c>
      <c r="AF51" s="10">
        <v>0</v>
      </c>
      <c r="AG51" s="10">
        <v>5</v>
      </c>
      <c r="AH51" s="10">
        <v>0</v>
      </c>
      <c r="AI51" s="10">
        <v>2</v>
      </c>
      <c r="AJ51" s="10">
        <v>1</v>
      </c>
      <c r="AK51" s="10">
        <v>0</v>
      </c>
      <c r="AL51" s="10">
        <v>0</v>
      </c>
    </row>
    <row r="52" spans="2:38" ht="15" customHeight="1" x14ac:dyDescent="0.15">
      <c r="B52" s="303" t="s">
        <v>35</v>
      </c>
      <c r="C52" s="256"/>
      <c r="D52" s="10">
        <v>68</v>
      </c>
      <c r="E52" s="10">
        <v>18</v>
      </c>
      <c r="F52" s="10">
        <v>0</v>
      </c>
      <c r="G52" s="10">
        <v>5</v>
      </c>
      <c r="H52" s="10">
        <v>2</v>
      </c>
      <c r="I52" s="10">
        <v>2</v>
      </c>
      <c r="J52" s="10">
        <v>6</v>
      </c>
      <c r="K52" s="10">
        <v>2</v>
      </c>
      <c r="L52" s="10">
        <v>1</v>
      </c>
      <c r="M52" s="10">
        <v>1</v>
      </c>
      <c r="N52" s="10">
        <v>3</v>
      </c>
      <c r="O52" s="10">
        <v>3</v>
      </c>
      <c r="P52" s="10">
        <v>2</v>
      </c>
      <c r="Q52" s="10">
        <v>1</v>
      </c>
      <c r="R52" s="10">
        <v>1</v>
      </c>
      <c r="S52" s="10">
        <v>1</v>
      </c>
      <c r="T52" s="10">
        <v>0</v>
      </c>
      <c r="U52" s="10">
        <v>2</v>
      </c>
      <c r="V52" s="10">
        <v>1</v>
      </c>
      <c r="W52" s="10">
        <v>4</v>
      </c>
      <c r="X52" s="10">
        <v>1</v>
      </c>
      <c r="Y52" s="10">
        <v>2</v>
      </c>
      <c r="Z52" s="10">
        <v>2</v>
      </c>
      <c r="AA52" s="10">
        <v>2</v>
      </c>
      <c r="AB52" s="10">
        <v>3</v>
      </c>
      <c r="AC52" s="10">
        <v>1</v>
      </c>
      <c r="AD52" s="10">
        <v>0</v>
      </c>
      <c r="AE52" s="10">
        <v>1</v>
      </c>
      <c r="AF52" s="10">
        <v>0</v>
      </c>
      <c r="AG52" s="10">
        <v>1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</row>
    <row r="53" spans="2:38" ht="15" customHeight="1" x14ac:dyDescent="0.15">
      <c r="B53" s="303" t="s">
        <v>36</v>
      </c>
      <c r="C53" s="256"/>
      <c r="D53" s="10">
        <v>1</v>
      </c>
      <c r="E53" s="10">
        <v>1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</row>
    <row r="54" spans="2:38" ht="15" customHeight="1" x14ac:dyDescent="0.15">
      <c r="B54" s="303" t="s">
        <v>37</v>
      </c>
      <c r="C54" s="256"/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</row>
    <row r="55" spans="2:38" ht="15" customHeight="1" x14ac:dyDescent="0.15">
      <c r="B55" s="303" t="s">
        <v>38</v>
      </c>
      <c r="C55" s="256"/>
      <c r="D55" s="10">
        <v>47</v>
      </c>
      <c r="E55" s="10">
        <v>10</v>
      </c>
      <c r="F55" s="10">
        <v>1</v>
      </c>
      <c r="G55" s="10">
        <v>2</v>
      </c>
      <c r="H55" s="10">
        <v>0</v>
      </c>
      <c r="I55" s="10">
        <v>0</v>
      </c>
      <c r="J55" s="10">
        <v>1</v>
      </c>
      <c r="K55" s="10">
        <v>2</v>
      </c>
      <c r="L55" s="10">
        <v>4</v>
      </c>
      <c r="M55" s="10">
        <v>2</v>
      </c>
      <c r="N55" s="10">
        <v>0</v>
      </c>
      <c r="O55" s="10">
        <v>2</v>
      </c>
      <c r="P55" s="10">
        <v>0</v>
      </c>
      <c r="Q55" s="10">
        <v>0</v>
      </c>
      <c r="R55" s="10">
        <v>4</v>
      </c>
      <c r="S55" s="10">
        <v>0</v>
      </c>
      <c r="T55" s="10">
        <v>0</v>
      </c>
      <c r="U55" s="10">
        <v>3</v>
      </c>
      <c r="V55" s="10">
        <v>0</v>
      </c>
      <c r="W55" s="10">
        <v>1</v>
      </c>
      <c r="X55" s="10">
        <v>0</v>
      </c>
      <c r="Y55" s="10">
        <v>2</v>
      </c>
      <c r="Z55" s="10">
        <v>1</v>
      </c>
      <c r="AA55" s="10">
        <v>3</v>
      </c>
      <c r="AB55" s="10">
        <v>1</v>
      </c>
      <c r="AC55" s="10">
        <v>0</v>
      </c>
      <c r="AD55" s="10">
        <v>2</v>
      </c>
      <c r="AE55" s="10">
        <v>1</v>
      </c>
      <c r="AF55" s="10">
        <v>3</v>
      </c>
      <c r="AG55" s="10">
        <v>1</v>
      </c>
      <c r="AH55" s="10">
        <v>1</v>
      </c>
      <c r="AI55" s="10">
        <v>0</v>
      </c>
      <c r="AJ55" s="10">
        <v>0</v>
      </c>
      <c r="AK55" s="10">
        <v>0</v>
      </c>
      <c r="AL55" s="10">
        <v>0</v>
      </c>
    </row>
    <row r="56" spans="2:38" ht="15" customHeight="1" x14ac:dyDescent="0.15">
      <c r="B56" s="303" t="s">
        <v>39</v>
      </c>
      <c r="C56" s="256"/>
      <c r="D56" s="10">
        <v>73</v>
      </c>
      <c r="E56" s="10">
        <v>13</v>
      </c>
      <c r="F56" s="10">
        <v>0</v>
      </c>
      <c r="G56" s="10">
        <v>5</v>
      </c>
      <c r="H56" s="10">
        <v>3</v>
      </c>
      <c r="I56" s="10">
        <v>2</v>
      </c>
      <c r="J56" s="10">
        <v>3</v>
      </c>
      <c r="K56" s="10">
        <v>1</v>
      </c>
      <c r="L56" s="10">
        <v>0</v>
      </c>
      <c r="M56" s="10">
        <v>3</v>
      </c>
      <c r="N56" s="10">
        <v>1</v>
      </c>
      <c r="O56" s="10">
        <v>0</v>
      </c>
      <c r="P56" s="10">
        <v>1</v>
      </c>
      <c r="Q56" s="10">
        <v>2</v>
      </c>
      <c r="R56" s="10">
        <v>2</v>
      </c>
      <c r="S56" s="10">
        <v>2</v>
      </c>
      <c r="T56" s="10">
        <v>2</v>
      </c>
      <c r="U56" s="10">
        <v>2</v>
      </c>
      <c r="V56" s="10">
        <v>0</v>
      </c>
      <c r="W56" s="10">
        <v>3</v>
      </c>
      <c r="X56" s="10">
        <v>4</v>
      </c>
      <c r="Y56" s="10">
        <v>0</v>
      </c>
      <c r="Z56" s="10">
        <v>1</v>
      </c>
      <c r="AA56" s="10">
        <v>1</v>
      </c>
      <c r="AB56" s="10">
        <v>2</v>
      </c>
      <c r="AC56" s="10">
        <v>3</v>
      </c>
      <c r="AD56" s="10">
        <v>1</v>
      </c>
      <c r="AE56" s="10">
        <v>4</v>
      </c>
      <c r="AF56" s="10">
        <v>3</v>
      </c>
      <c r="AG56" s="10">
        <v>4</v>
      </c>
      <c r="AH56" s="10">
        <v>5</v>
      </c>
      <c r="AI56" s="10">
        <v>0</v>
      </c>
      <c r="AJ56" s="10">
        <v>0</v>
      </c>
      <c r="AK56" s="10">
        <v>0</v>
      </c>
      <c r="AL56" s="10">
        <v>0</v>
      </c>
    </row>
    <row r="57" spans="2:38" ht="15" customHeight="1" x14ac:dyDescent="0.15">
      <c r="B57" s="303" t="s">
        <v>40</v>
      </c>
      <c r="C57" s="256"/>
      <c r="D57" s="10">
        <v>18</v>
      </c>
      <c r="E57" s="10">
        <v>5</v>
      </c>
      <c r="F57" s="10">
        <v>2</v>
      </c>
      <c r="G57" s="10">
        <v>1</v>
      </c>
      <c r="H57" s="10">
        <v>0</v>
      </c>
      <c r="I57" s="10">
        <v>0</v>
      </c>
      <c r="J57" s="10">
        <v>0</v>
      </c>
      <c r="K57" s="10">
        <v>1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1</v>
      </c>
      <c r="R57" s="10">
        <v>0</v>
      </c>
      <c r="S57" s="10">
        <v>0</v>
      </c>
      <c r="T57" s="10">
        <v>0</v>
      </c>
      <c r="U57" s="10">
        <v>0</v>
      </c>
      <c r="V57" s="10">
        <v>1</v>
      </c>
      <c r="W57" s="10">
        <v>1</v>
      </c>
      <c r="X57" s="10">
        <v>1</v>
      </c>
      <c r="Y57" s="10">
        <v>0</v>
      </c>
      <c r="Z57" s="10">
        <v>0</v>
      </c>
      <c r="AA57" s="10">
        <v>0</v>
      </c>
      <c r="AB57" s="10">
        <v>0</v>
      </c>
      <c r="AC57" s="10">
        <v>1</v>
      </c>
      <c r="AD57" s="10">
        <v>0</v>
      </c>
      <c r="AE57" s="10">
        <v>0</v>
      </c>
      <c r="AF57" s="10">
        <v>0</v>
      </c>
      <c r="AG57" s="10">
        <v>2</v>
      </c>
      <c r="AH57" s="10">
        <v>2</v>
      </c>
      <c r="AI57" s="10">
        <v>0</v>
      </c>
      <c r="AJ57" s="10">
        <v>0</v>
      </c>
      <c r="AK57" s="10">
        <v>0</v>
      </c>
      <c r="AL57" s="10">
        <v>0</v>
      </c>
    </row>
    <row r="58" spans="2:38" ht="15" customHeight="1" x14ac:dyDescent="0.15">
      <c r="B58" s="303" t="s">
        <v>41</v>
      </c>
      <c r="C58" s="256"/>
      <c r="D58" s="202">
        <v>14</v>
      </c>
      <c r="E58" s="202">
        <v>4</v>
      </c>
      <c r="F58" s="202">
        <v>0</v>
      </c>
      <c r="G58" s="202">
        <v>0</v>
      </c>
      <c r="H58" s="202">
        <v>1</v>
      </c>
      <c r="I58" s="202">
        <v>0</v>
      </c>
      <c r="J58" s="202">
        <v>0</v>
      </c>
      <c r="K58" s="202">
        <v>1</v>
      </c>
      <c r="L58" s="202">
        <v>1</v>
      </c>
      <c r="M58" s="202">
        <v>1</v>
      </c>
      <c r="N58" s="202">
        <v>0</v>
      </c>
      <c r="O58" s="202">
        <v>0</v>
      </c>
      <c r="P58" s="202">
        <v>0</v>
      </c>
      <c r="Q58" s="202">
        <v>1</v>
      </c>
      <c r="R58" s="202">
        <v>0</v>
      </c>
      <c r="S58" s="202">
        <v>0</v>
      </c>
      <c r="T58" s="202">
        <v>0</v>
      </c>
      <c r="U58" s="202">
        <v>0</v>
      </c>
      <c r="V58" s="202">
        <v>1</v>
      </c>
      <c r="W58" s="202">
        <v>0</v>
      </c>
      <c r="X58" s="202">
        <v>0</v>
      </c>
      <c r="Y58" s="202">
        <v>0</v>
      </c>
      <c r="Z58" s="202">
        <v>1</v>
      </c>
      <c r="AA58" s="202">
        <v>0</v>
      </c>
      <c r="AB58" s="202">
        <v>0</v>
      </c>
      <c r="AC58" s="202">
        <v>0</v>
      </c>
      <c r="AD58" s="202">
        <v>1</v>
      </c>
      <c r="AE58" s="202">
        <v>0</v>
      </c>
      <c r="AF58" s="202">
        <v>0</v>
      </c>
      <c r="AG58" s="202">
        <v>1</v>
      </c>
      <c r="AH58" s="202">
        <v>1</v>
      </c>
      <c r="AI58" s="202">
        <v>0</v>
      </c>
      <c r="AJ58" s="202">
        <v>0</v>
      </c>
      <c r="AK58" s="202">
        <v>0</v>
      </c>
      <c r="AL58" s="202">
        <v>0</v>
      </c>
    </row>
    <row r="59" spans="2:38" ht="15" customHeight="1" x14ac:dyDescent="0.15">
      <c r="B59" s="303" t="s">
        <v>42</v>
      </c>
      <c r="C59" s="256"/>
      <c r="D59" s="202">
        <v>12</v>
      </c>
      <c r="E59" s="202">
        <v>7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2">
        <v>0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2">
        <v>0</v>
      </c>
      <c r="W59" s="202">
        <v>0</v>
      </c>
      <c r="X59" s="202">
        <v>0</v>
      </c>
      <c r="Y59" s="202">
        <v>0</v>
      </c>
      <c r="Z59" s="202">
        <v>0</v>
      </c>
      <c r="AA59" s="202">
        <v>0</v>
      </c>
      <c r="AB59" s="202">
        <v>0</v>
      </c>
      <c r="AC59" s="202">
        <v>0</v>
      </c>
      <c r="AD59" s="202">
        <v>0</v>
      </c>
      <c r="AE59" s="202">
        <v>1</v>
      </c>
      <c r="AF59" s="202">
        <v>2</v>
      </c>
      <c r="AG59" s="202">
        <v>1</v>
      </c>
      <c r="AH59" s="202">
        <v>1</v>
      </c>
      <c r="AI59" s="202">
        <v>0</v>
      </c>
      <c r="AJ59" s="202">
        <v>0</v>
      </c>
      <c r="AK59" s="202">
        <v>0</v>
      </c>
      <c r="AL59" s="202">
        <v>0</v>
      </c>
    </row>
    <row r="60" spans="2:38" ht="15" customHeight="1" x14ac:dyDescent="0.15">
      <c r="B60" s="303" t="s">
        <v>43</v>
      </c>
      <c r="C60" s="256"/>
      <c r="D60" s="202">
        <v>20</v>
      </c>
      <c r="E60" s="202">
        <v>4</v>
      </c>
      <c r="F60" s="202">
        <v>0</v>
      </c>
      <c r="G60" s="202">
        <v>0</v>
      </c>
      <c r="H60" s="202">
        <v>1</v>
      </c>
      <c r="I60" s="202">
        <v>0</v>
      </c>
      <c r="J60" s="202">
        <v>0</v>
      </c>
      <c r="K60" s="202">
        <v>2</v>
      </c>
      <c r="L60" s="202">
        <v>0</v>
      </c>
      <c r="M60" s="202">
        <v>1</v>
      </c>
      <c r="N60" s="202">
        <v>1</v>
      </c>
      <c r="O60" s="202">
        <v>0</v>
      </c>
      <c r="P60" s="202">
        <v>0</v>
      </c>
      <c r="Q60" s="202">
        <v>1</v>
      </c>
      <c r="R60" s="202">
        <v>1</v>
      </c>
      <c r="S60" s="202">
        <v>0</v>
      </c>
      <c r="T60" s="202">
        <v>0</v>
      </c>
      <c r="U60" s="202">
        <v>2</v>
      </c>
      <c r="V60" s="202">
        <v>2</v>
      </c>
      <c r="W60" s="202">
        <v>0</v>
      </c>
      <c r="X60" s="202">
        <v>1</v>
      </c>
      <c r="Y60" s="202">
        <v>0</v>
      </c>
      <c r="Z60" s="202">
        <v>0</v>
      </c>
      <c r="AA60" s="202">
        <v>0</v>
      </c>
      <c r="AB60" s="202">
        <v>1</v>
      </c>
      <c r="AC60" s="202">
        <v>0</v>
      </c>
      <c r="AD60" s="202">
        <v>1</v>
      </c>
      <c r="AE60" s="202">
        <v>2</v>
      </c>
      <c r="AF60" s="202">
        <v>0</v>
      </c>
      <c r="AG60" s="202">
        <v>0</v>
      </c>
      <c r="AH60" s="202">
        <v>0</v>
      </c>
      <c r="AI60" s="202">
        <v>0</v>
      </c>
      <c r="AJ60" s="202">
        <v>0</v>
      </c>
      <c r="AK60" s="202">
        <v>0</v>
      </c>
      <c r="AL60" s="202">
        <v>0</v>
      </c>
    </row>
    <row r="61" spans="2:38" ht="15" customHeight="1" x14ac:dyDescent="0.15">
      <c r="B61" s="303" t="s">
        <v>44</v>
      </c>
      <c r="C61" s="256"/>
      <c r="D61" s="202">
        <v>4</v>
      </c>
      <c r="E61" s="209">
        <v>0</v>
      </c>
      <c r="F61" s="209">
        <v>2</v>
      </c>
      <c r="G61" s="209">
        <v>0</v>
      </c>
      <c r="H61" s="209">
        <v>0</v>
      </c>
      <c r="I61" s="209">
        <v>1</v>
      </c>
      <c r="J61" s="209">
        <v>0</v>
      </c>
      <c r="K61" s="209">
        <v>0</v>
      </c>
      <c r="L61" s="209">
        <v>0</v>
      </c>
      <c r="M61" s="209">
        <v>0</v>
      </c>
      <c r="N61" s="209">
        <v>0</v>
      </c>
      <c r="O61" s="209">
        <v>0</v>
      </c>
      <c r="P61" s="209">
        <v>0</v>
      </c>
      <c r="Q61" s="209">
        <v>0</v>
      </c>
      <c r="R61" s="209">
        <v>1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0</v>
      </c>
      <c r="Y61" s="209">
        <v>0</v>
      </c>
      <c r="Z61" s="209">
        <v>0</v>
      </c>
      <c r="AA61" s="209">
        <v>0</v>
      </c>
      <c r="AB61" s="209">
        <v>0</v>
      </c>
      <c r="AC61" s="209">
        <v>0</v>
      </c>
      <c r="AD61" s="209">
        <v>0</v>
      </c>
      <c r="AE61" s="209">
        <v>0</v>
      </c>
      <c r="AF61" s="209">
        <v>0</v>
      </c>
      <c r="AG61" s="209">
        <v>0</v>
      </c>
      <c r="AH61" s="209">
        <v>0</v>
      </c>
      <c r="AI61" s="209">
        <v>0</v>
      </c>
      <c r="AJ61" s="209">
        <v>0</v>
      </c>
      <c r="AK61" s="209">
        <v>0</v>
      </c>
      <c r="AL61" s="202">
        <v>0</v>
      </c>
    </row>
    <row r="62" spans="2:38" ht="15" customHeight="1" x14ac:dyDescent="0.15">
      <c r="B62" s="303" t="s">
        <v>45</v>
      </c>
      <c r="C62" s="256"/>
      <c r="D62" s="10">
        <v>197</v>
      </c>
      <c r="E62" s="10">
        <v>56</v>
      </c>
      <c r="F62" s="10">
        <v>4</v>
      </c>
      <c r="G62" s="10">
        <v>7</v>
      </c>
      <c r="H62" s="10">
        <v>8</v>
      </c>
      <c r="I62" s="10">
        <v>5</v>
      </c>
      <c r="J62" s="10">
        <v>5</v>
      </c>
      <c r="K62" s="10">
        <v>5</v>
      </c>
      <c r="L62" s="10">
        <v>1</v>
      </c>
      <c r="M62" s="10">
        <v>4</v>
      </c>
      <c r="N62" s="10">
        <v>7</v>
      </c>
      <c r="O62" s="10">
        <v>2</v>
      </c>
      <c r="P62" s="10">
        <v>2</v>
      </c>
      <c r="Q62" s="10">
        <v>5</v>
      </c>
      <c r="R62" s="10">
        <v>6</v>
      </c>
      <c r="S62" s="10">
        <v>4</v>
      </c>
      <c r="T62" s="10">
        <v>4</v>
      </c>
      <c r="U62" s="10">
        <v>3</v>
      </c>
      <c r="V62" s="10">
        <v>4</v>
      </c>
      <c r="W62" s="10">
        <v>3</v>
      </c>
      <c r="X62" s="10">
        <v>5</v>
      </c>
      <c r="Y62" s="10">
        <v>5</v>
      </c>
      <c r="Z62" s="10">
        <v>4</v>
      </c>
      <c r="AA62" s="10">
        <v>11</v>
      </c>
      <c r="AB62" s="10">
        <v>4</v>
      </c>
      <c r="AC62" s="10">
        <v>5</v>
      </c>
      <c r="AD62" s="10">
        <v>6</v>
      </c>
      <c r="AE62" s="10">
        <v>4</v>
      </c>
      <c r="AF62" s="10">
        <v>9</v>
      </c>
      <c r="AG62" s="10">
        <v>1</v>
      </c>
      <c r="AH62" s="10">
        <v>4</v>
      </c>
      <c r="AI62" s="10">
        <v>3</v>
      </c>
      <c r="AJ62" s="10">
        <v>1</v>
      </c>
      <c r="AK62" s="10">
        <v>0</v>
      </c>
      <c r="AL62" s="10">
        <v>0</v>
      </c>
    </row>
    <row r="63" spans="2:38" ht="15" customHeight="1" x14ac:dyDescent="0.15">
      <c r="B63" s="303" t="s">
        <v>46</v>
      </c>
      <c r="C63" s="256"/>
      <c r="D63" s="10">
        <v>21</v>
      </c>
      <c r="E63" s="10">
        <v>4</v>
      </c>
      <c r="F63" s="10">
        <v>2</v>
      </c>
      <c r="G63" s="10">
        <v>0</v>
      </c>
      <c r="H63" s="10">
        <v>2</v>
      </c>
      <c r="I63" s="10">
        <v>3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1</v>
      </c>
      <c r="T63" s="10">
        <v>1</v>
      </c>
      <c r="U63" s="10">
        <v>0</v>
      </c>
      <c r="V63" s="10">
        <v>2</v>
      </c>
      <c r="W63" s="10">
        <v>0</v>
      </c>
      <c r="X63" s="10">
        <v>1</v>
      </c>
      <c r="Y63" s="10">
        <v>0</v>
      </c>
      <c r="Z63" s="10">
        <v>0</v>
      </c>
      <c r="AA63" s="10">
        <v>0</v>
      </c>
      <c r="AB63" s="10">
        <v>2</v>
      </c>
      <c r="AC63" s="10">
        <v>1</v>
      </c>
      <c r="AD63" s="10">
        <v>0</v>
      </c>
      <c r="AE63" s="10">
        <v>1</v>
      </c>
      <c r="AF63" s="10">
        <v>0</v>
      </c>
      <c r="AG63" s="10">
        <v>1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</row>
    <row r="64" spans="2:38" ht="15" customHeight="1" x14ac:dyDescent="0.15">
      <c r="B64" s="303" t="s">
        <v>47</v>
      </c>
      <c r="C64" s="256"/>
      <c r="D64" s="10">
        <v>30</v>
      </c>
      <c r="E64" s="10">
        <v>7</v>
      </c>
      <c r="F64" s="10">
        <v>2</v>
      </c>
      <c r="G64" s="10">
        <v>1</v>
      </c>
      <c r="H64" s="10">
        <v>2</v>
      </c>
      <c r="I64" s="10">
        <v>2</v>
      </c>
      <c r="J64" s="10">
        <v>0</v>
      </c>
      <c r="K64" s="10">
        <v>2</v>
      </c>
      <c r="L64" s="10">
        <v>0</v>
      </c>
      <c r="M64" s="10">
        <v>2</v>
      </c>
      <c r="N64" s="10">
        <v>1</v>
      </c>
      <c r="O64" s="10">
        <v>1</v>
      </c>
      <c r="P64" s="10">
        <v>2</v>
      </c>
      <c r="Q64" s="10">
        <v>1</v>
      </c>
      <c r="R64" s="10">
        <v>0</v>
      </c>
      <c r="S64" s="10">
        <v>1</v>
      </c>
      <c r="T64" s="10">
        <v>3</v>
      </c>
      <c r="U64" s="10">
        <v>2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1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</row>
    <row r="65" spans="2:38" ht="15" customHeight="1" x14ac:dyDescent="0.15">
      <c r="B65" s="303" t="s">
        <v>48</v>
      </c>
      <c r="C65" s="256"/>
      <c r="D65" s="10">
        <v>62</v>
      </c>
      <c r="E65" s="10">
        <v>26</v>
      </c>
      <c r="F65" s="10">
        <v>1</v>
      </c>
      <c r="G65" s="10">
        <v>2</v>
      </c>
      <c r="H65" s="10">
        <v>1</v>
      </c>
      <c r="I65" s="10">
        <v>1</v>
      </c>
      <c r="J65" s="10">
        <v>1</v>
      </c>
      <c r="K65" s="10">
        <v>0</v>
      </c>
      <c r="L65" s="10">
        <v>0</v>
      </c>
      <c r="M65" s="10">
        <v>0</v>
      </c>
      <c r="N65" s="10">
        <v>1</v>
      </c>
      <c r="O65" s="10">
        <v>4</v>
      </c>
      <c r="P65" s="10">
        <v>2</v>
      </c>
      <c r="Q65" s="10">
        <v>0</v>
      </c>
      <c r="R65" s="10">
        <v>2</v>
      </c>
      <c r="S65" s="10">
        <v>0</v>
      </c>
      <c r="T65" s="10">
        <v>1</v>
      </c>
      <c r="U65" s="10">
        <v>0</v>
      </c>
      <c r="V65" s="10">
        <v>1</v>
      </c>
      <c r="W65" s="10">
        <v>1</v>
      </c>
      <c r="X65" s="10">
        <v>2</v>
      </c>
      <c r="Y65" s="10">
        <v>2</v>
      </c>
      <c r="Z65" s="10">
        <v>2</v>
      </c>
      <c r="AA65" s="10">
        <v>3</v>
      </c>
      <c r="AB65" s="10">
        <v>1</v>
      </c>
      <c r="AC65" s="10">
        <v>1</v>
      </c>
      <c r="AD65" s="10">
        <v>0</v>
      </c>
      <c r="AE65" s="10">
        <v>4</v>
      </c>
      <c r="AF65" s="10">
        <v>1</v>
      </c>
      <c r="AG65" s="10">
        <v>0</v>
      </c>
      <c r="AH65" s="10">
        <v>2</v>
      </c>
      <c r="AI65" s="10">
        <v>0</v>
      </c>
      <c r="AJ65" s="10">
        <v>0</v>
      </c>
      <c r="AK65" s="10">
        <v>0</v>
      </c>
      <c r="AL65" s="10">
        <v>0</v>
      </c>
    </row>
    <row r="66" spans="2:38" ht="15" customHeight="1" x14ac:dyDescent="0.15">
      <c r="B66" s="303" t="s">
        <v>49</v>
      </c>
      <c r="C66" s="256"/>
      <c r="D66" s="10">
        <v>26</v>
      </c>
      <c r="E66" s="10">
        <v>5</v>
      </c>
      <c r="F66" s="10">
        <v>0</v>
      </c>
      <c r="G66" s="10">
        <v>1</v>
      </c>
      <c r="H66" s="10">
        <v>2</v>
      </c>
      <c r="I66" s="10">
        <v>0</v>
      </c>
      <c r="J66" s="10">
        <v>0</v>
      </c>
      <c r="K66" s="10">
        <v>0</v>
      </c>
      <c r="L66" s="10">
        <v>1</v>
      </c>
      <c r="M66" s="10">
        <v>1</v>
      </c>
      <c r="N66" s="10">
        <v>1</v>
      </c>
      <c r="O66" s="10">
        <v>0</v>
      </c>
      <c r="P66" s="10">
        <v>0</v>
      </c>
      <c r="Q66" s="10">
        <v>4</v>
      </c>
      <c r="R66" s="10">
        <v>2</v>
      </c>
      <c r="S66" s="10">
        <v>0</v>
      </c>
      <c r="T66" s="10">
        <v>1</v>
      </c>
      <c r="U66" s="10">
        <v>1</v>
      </c>
      <c r="V66" s="10">
        <v>0</v>
      </c>
      <c r="W66" s="10">
        <v>1</v>
      </c>
      <c r="X66" s="10">
        <v>0</v>
      </c>
      <c r="Y66" s="10">
        <v>1</v>
      </c>
      <c r="Z66" s="10">
        <v>0</v>
      </c>
      <c r="AA66" s="10">
        <v>0</v>
      </c>
      <c r="AB66" s="10">
        <v>0</v>
      </c>
      <c r="AC66" s="10">
        <v>1</v>
      </c>
      <c r="AD66" s="10">
        <v>2</v>
      </c>
      <c r="AE66" s="10">
        <v>2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</row>
    <row r="67" spans="2:38" ht="15" customHeight="1" x14ac:dyDescent="0.15">
      <c r="B67" s="303" t="s">
        <v>50</v>
      </c>
      <c r="C67" s="256"/>
      <c r="D67" s="10">
        <v>20</v>
      </c>
      <c r="E67" s="10">
        <v>2</v>
      </c>
      <c r="F67" s="10">
        <v>1</v>
      </c>
      <c r="G67" s="10">
        <v>2</v>
      </c>
      <c r="H67" s="10">
        <v>0</v>
      </c>
      <c r="I67" s="10">
        <v>3</v>
      </c>
      <c r="J67" s="10">
        <v>0</v>
      </c>
      <c r="K67" s="10">
        <v>1</v>
      </c>
      <c r="L67" s="10">
        <v>1</v>
      </c>
      <c r="M67" s="10">
        <v>1</v>
      </c>
      <c r="N67" s="10">
        <v>0</v>
      </c>
      <c r="O67" s="10">
        <v>1</v>
      </c>
      <c r="P67" s="10">
        <v>2</v>
      </c>
      <c r="Q67" s="10">
        <v>0</v>
      </c>
      <c r="R67" s="10">
        <v>1</v>
      </c>
      <c r="S67" s="10">
        <v>0</v>
      </c>
      <c r="T67" s="10">
        <v>0</v>
      </c>
      <c r="U67" s="10">
        <v>1</v>
      </c>
      <c r="V67" s="10">
        <v>1</v>
      </c>
      <c r="W67" s="10">
        <v>2</v>
      </c>
      <c r="X67" s="10">
        <v>0</v>
      </c>
      <c r="Y67" s="10">
        <v>0</v>
      </c>
      <c r="Z67" s="10">
        <v>1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</row>
    <row r="68" spans="2:38" ht="15" customHeight="1" x14ac:dyDescent="0.15">
      <c r="B68" s="303" t="s">
        <v>51</v>
      </c>
      <c r="C68" s="256"/>
      <c r="D68" s="10">
        <v>32</v>
      </c>
      <c r="E68" s="10">
        <v>13</v>
      </c>
      <c r="F68" s="10">
        <v>2</v>
      </c>
      <c r="G68" s="10">
        <v>0</v>
      </c>
      <c r="H68" s="10">
        <v>1</v>
      </c>
      <c r="I68" s="10">
        <v>2</v>
      </c>
      <c r="J68" s="10">
        <v>3</v>
      </c>
      <c r="K68" s="10">
        <v>0</v>
      </c>
      <c r="L68" s="10">
        <v>1</v>
      </c>
      <c r="M68" s="10">
        <v>1</v>
      </c>
      <c r="N68" s="10">
        <v>0</v>
      </c>
      <c r="O68" s="10">
        <v>0</v>
      </c>
      <c r="P68" s="10">
        <v>0</v>
      </c>
      <c r="Q68" s="10">
        <v>0</v>
      </c>
      <c r="R68" s="10">
        <v>1</v>
      </c>
      <c r="S68" s="10">
        <v>1</v>
      </c>
      <c r="T68" s="10">
        <v>0</v>
      </c>
      <c r="U68" s="10">
        <v>0</v>
      </c>
      <c r="V68" s="10">
        <v>0</v>
      </c>
      <c r="W68" s="10">
        <v>1</v>
      </c>
      <c r="X68" s="10">
        <v>1</v>
      </c>
      <c r="Y68" s="10">
        <v>0</v>
      </c>
      <c r="Z68" s="10">
        <v>1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2</v>
      </c>
      <c r="AG68" s="10">
        <v>2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</row>
    <row r="69" spans="2:38" s="5" customFormat="1" ht="15" customHeight="1" x14ac:dyDescent="0.15">
      <c r="B69" s="304" t="s">
        <v>73</v>
      </c>
      <c r="C69" s="294"/>
      <c r="D69" s="7">
        <v>26</v>
      </c>
      <c r="E69" s="7">
        <v>3</v>
      </c>
      <c r="F69" s="7">
        <v>1</v>
      </c>
      <c r="G69" s="7">
        <v>0</v>
      </c>
      <c r="H69" s="7">
        <v>1</v>
      </c>
      <c r="I69" s="7">
        <v>0</v>
      </c>
      <c r="J69" s="7">
        <v>0</v>
      </c>
      <c r="K69" s="7">
        <v>3</v>
      </c>
      <c r="L69" s="7">
        <v>1</v>
      </c>
      <c r="M69" s="7">
        <v>1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1</v>
      </c>
      <c r="U69" s="7">
        <v>0</v>
      </c>
      <c r="V69" s="7">
        <v>2</v>
      </c>
      <c r="W69" s="7">
        <v>1</v>
      </c>
      <c r="X69" s="7">
        <v>0</v>
      </c>
      <c r="Y69" s="7">
        <v>2</v>
      </c>
      <c r="Z69" s="7">
        <v>0</v>
      </c>
      <c r="AA69" s="7">
        <v>0</v>
      </c>
      <c r="AB69" s="7">
        <v>2</v>
      </c>
      <c r="AC69" s="7">
        <v>0</v>
      </c>
      <c r="AD69" s="7">
        <v>0</v>
      </c>
      <c r="AE69" s="7">
        <v>2</v>
      </c>
      <c r="AF69" s="7">
        <v>0</v>
      </c>
      <c r="AG69" s="7">
        <v>0</v>
      </c>
      <c r="AH69" s="7">
        <v>3</v>
      </c>
      <c r="AI69" s="7">
        <v>3</v>
      </c>
      <c r="AJ69" s="7">
        <v>0</v>
      </c>
      <c r="AK69" s="7">
        <v>0</v>
      </c>
      <c r="AL69" s="7">
        <v>0</v>
      </c>
    </row>
    <row r="71" spans="2:38" x14ac:dyDescent="0.15">
      <c r="D71" s="204">
        <f>D6</f>
        <v>6559</v>
      </c>
    </row>
    <row r="72" spans="2:38" x14ac:dyDescent="0.15">
      <c r="D72" s="204" t="str">
        <f>IF(D71=SUM(D8:D11,D12:D22,D23:D69)/3,"OK","NG")</f>
        <v>OK</v>
      </c>
    </row>
  </sheetData>
  <mergeCells count="69">
    <mergeCell ref="AL3:AL5"/>
    <mergeCell ref="B4:C5"/>
    <mergeCell ref="AG3:AG5"/>
    <mergeCell ref="AH3:AH5"/>
    <mergeCell ref="B14:C14"/>
    <mergeCell ref="B3:C3"/>
    <mergeCell ref="D3:D5"/>
    <mergeCell ref="E3:E5"/>
    <mergeCell ref="F3:F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5" t="s">
        <v>356</v>
      </c>
      <c r="D1" s="25" t="s">
        <v>333</v>
      </c>
      <c r="S1" s="25" t="s">
        <v>332</v>
      </c>
      <c r="V1" s="25"/>
      <c r="AI1" s="25" t="s">
        <v>332</v>
      </c>
      <c r="AL1" s="25"/>
      <c r="AY1" s="25" t="s">
        <v>332</v>
      </c>
    </row>
    <row r="2" spans="2:54" ht="17.25" x14ac:dyDescent="0.2">
      <c r="B2" s="1" t="s">
        <v>365</v>
      </c>
      <c r="C2" s="2"/>
    </row>
    <row r="3" spans="2:54" ht="24" customHeight="1" x14ac:dyDescent="0.15">
      <c r="B3" s="325" t="s">
        <v>334</v>
      </c>
      <c r="C3" s="310"/>
      <c r="D3" s="305" t="s">
        <v>92</v>
      </c>
      <c r="E3" s="105"/>
      <c r="F3" s="85">
        <v>1000</v>
      </c>
      <c r="G3" s="85">
        <v>1200</v>
      </c>
      <c r="H3" s="85">
        <v>1400</v>
      </c>
      <c r="I3" s="85">
        <v>1600</v>
      </c>
      <c r="J3" s="85">
        <v>1800</v>
      </c>
      <c r="K3" s="85">
        <v>2000</v>
      </c>
      <c r="L3" s="85">
        <v>2200</v>
      </c>
      <c r="M3" s="85">
        <v>2400</v>
      </c>
      <c r="N3" s="85">
        <v>2600</v>
      </c>
      <c r="O3" s="85">
        <v>2800</v>
      </c>
      <c r="P3" s="85">
        <v>3000</v>
      </c>
      <c r="Q3" s="85">
        <v>3200</v>
      </c>
      <c r="R3" s="85">
        <v>3400</v>
      </c>
      <c r="S3" s="85">
        <v>3600</v>
      </c>
      <c r="T3" s="85">
        <v>3800</v>
      </c>
      <c r="U3" s="85">
        <v>4000</v>
      </c>
      <c r="V3" s="85">
        <v>4200</v>
      </c>
      <c r="W3" s="85">
        <v>4400</v>
      </c>
      <c r="X3" s="85">
        <v>4600</v>
      </c>
      <c r="Y3" s="85">
        <v>4800</v>
      </c>
      <c r="Z3" s="85">
        <v>5000</v>
      </c>
      <c r="AA3" s="85">
        <v>5200</v>
      </c>
      <c r="AB3" s="85">
        <v>5400</v>
      </c>
      <c r="AC3" s="85">
        <v>5600</v>
      </c>
      <c r="AD3" s="85">
        <v>5800</v>
      </c>
      <c r="AE3" s="85">
        <v>6000</v>
      </c>
      <c r="AF3" s="85">
        <v>6200</v>
      </c>
      <c r="AG3" s="85">
        <v>6400</v>
      </c>
      <c r="AH3" s="85">
        <v>6600</v>
      </c>
      <c r="AI3" s="85">
        <v>6800</v>
      </c>
      <c r="AJ3" s="85">
        <v>7000</v>
      </c>
      <c r="AK3" s="85">
        <v>7200</v>
      </c>
      <c r="AL3" s="85">
        <v>7400</v>
      </c>
      <c r="AM3" s="106">
        <v>7600</v>
      </c>
      <c r="AN3" s="106">
        <v>7800</v>
      </c>
      <c r="AO3" s="106">
        <v>8000</v>
      </c>
      <c r="AP3" s="106">
        <v>8200</v>
      </c>
      <c r="AQ3" s="106">
        <v>8400</v>
      </c>
      <c r="AR3" s="106">
        <v>8600</v>
      </c>
      <c r="AS3" s="106">
        <v>8800</v>
      </c>
      <c r="AT3" s="106">
        <v>9000</v>
      </c>
      <c r="AU3" s="106">
        <v>9200</v>
      </c>
      <c r="AV3" s="106">
        <v>9400</v>
      </c>
      <c r="AW3" s="106">
        <v>9600</v>
      </c>
      <c r="AX3" s="106">
        <v>9800</v>
      </c>
      <c r="AY3" s="107" t="s">
        <v>301</v>
      </c>
      <c r="AZ3" s="305" t="s">
        <v>94</v>
      </c>
      <c r="BA3" s="305" t="s">
        <v>95</v>
      </c>
      <c r="BB3" s="305" t="s">
        <v>96</v>
      </c>
    </row>
    <row r="4" spans="2:54" s="31" customFormat="1" ht="13.5" customHeight="1" x14ac:dyDescent="0.15">
      <c r="B4" s="335" t="s">
        <v>85</v>
      </c>
      <c r="C4" s="336"/>
      <c r="D4" s="306"/>
      <c r="E4" s="61"/>
      <c r="F4" s="87" t="s">
        <v>97</v>
      </c>
      <c r="G4" s="87" t="s">
        <v>97</v>
      </c>
      <c r="H4" s="87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7" t="s">
        <v>97</v>
      </c>
      <c r="Q4" s="87" t="s">
        <v>97</v>
      </c>
      <c r="R4" s="87" t="s">
        <v>97</v>
      </c>
      <c r="S4" s="87" t="s">
        <v>97</v>
      </c>
      <c r="T4" s="87" t="s">
        <v>97</v>
      </c>
      <c r="U4" s="87" t="s">
        <v>97</v>
      </c>
      <c r="V4" s="87" t="s">
        <v>97</v>
      </c>
      <c r="W4" s="87" t="s">
        <v>97</v>
      </c>
      <c r="X4" s="87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7" t="s">
        <v>97</v>
      </c>
      <c r="AD4" s="87" t="s">
        <v>97</v>
      </c>
      <c r="AE4" s="87" t="s">
        <v>97</v>
      </c>
      <c r="AF4" s="87" t="s">
        <v>97</v>
      </c>
      <c r="AG4" s="87" t="s">
        <v>97</v>
      </c>
      <c r="AH4" s="87" t="s">
        <v>97</v>
      </c>
      <c r="AI4" s="87" t="s">
        <v>97</v>
      </c>
      <c r="AJ4" s="87" t="s">
        <v>97</v>
      </c>
      <c r="AK4" s="87" t="s">
        <v>97</v>
      </c>
      <c r="AL4" s="87" t="s">
        <v>97</v>
      </c>
      <c r="AM4" s="87" t="s">
        <v>97</v>
      </c>
      <c r="AN4" s="87" t="s">
        <v>97</v>
      </c>
      <c r="AO4" s="87" t="s">
        <v>97</v>
      </c>
      <c r="AP4" s="87" t="s">
        <v>97</v>
      </c>
      <c r="AQ4" s="87" t="s">
        <v>97</v>
      </c>
      <c r="AR4" s="87" t="s">
        <v>97</v>
      </c>
      <c r="AS4" s="87" t="s">
        <v>97</v>
      </c>
      <c r="AT4" s="87" t="s">
        <v>97</v>
      </c>
      <c r="AU4" s="87" t="s">
        <v>97</v>
      </c>
      <c r="AV4" s="87" t="s">
        <v>97</v>
      </c>
      <c r="AW4" s="87" t="s">
        <v>97</v>
      </c>
      <c r="AX4" s="87" t="s">
        <v>97</v>
      </c>
      <c r="AY4" s="87"/>
      <c r="AZ4" s="306"/>
      <c r="BA4" s="306"/>
      <c r="BB4" s="306"/>
    </row>
    <row r="5" spans="2:54" ht="24" customHeight="1" x14ac:dyDescent="0.15">
      <c r="B5" s="337"/>
      <c r="C5" s="334"/>
      <c r="D5" s="307"/>
      <c r="E5" s="90" t="s">
        <v>300</v>
      </c>
      <c r="F5" s="91">
        <v>1200</v>
      </c>
      <c r="G5" s="91">
        <v>1400</v>
      </c>
      <c r="H5" s="91">
        <v>1600</v>
      </c>
      <c r="I5" s="91">
        <v>1800</v>
      </c>
      <c r="J5" s="91">
        <v>2000</v>
      </c>
      <c r="K5" s="91">
        <v>2200</v>
      </c>
      <c r="L5" s="91">
        <v>2400</v>
      </c>
      <c r="M5" s="91">
        <v>2600</v>
      </c>
      <c r="N5" s="91">
        <v>2800</v>
      </c>
      <c r="O5" s="91">
        <v>3000</v>
      </c>
      <c r="P5" s="91">
        <v>3200</v>
      </c>
      <c r="Q5" s="91">
        <v>3400</v>
      </c>
      <c r="R5" s="91">
        <v>3600</v>
      </c>
      <c r="S5" s="91">
        <v>3800</v>
      </c>
      <c r="T5" s="91">
        <v>4000</v>
      </c>
      <c r="U5" s="91">
        <v>4200</v>
      </c>
      <c r="V5" s="91">
        <v>4400</v>
      </c>
      <c r="W5" s="91">
        <v>4600</v>
      </c>
      <c r="X5" s="91">
        <v>4800</v>
      </c>
      <c r="Y5" s="108">
        <v>5000</v>
      </c>
      <c r="Z5" s="108">
        <v>5200</v>
      </c>
      <c r="AA5" s="108">
        <v>5400</v>
      </c>
      <c r="AB5" s="108">
        <v>5600</v>
      </c>
      <c r="AC5" s="108">
        <v>5800</v>
      </c>
      <c r="AD5" s="108">
        <v>6000</v>
      </c>
      <c r="AE5" s="108">
        <v>6200</v>
      </c>
      <c r="AF5" s="108">
        <v>6400</v>
      </c>
      <c r="AG5" s="108">
        <v>6600</v>
      </c>
      <c r="AH5" s="108">
        <v>6800</v>
      </c>
      <c r="AI5" s="108">
        <v>7000</v>
      </c>
      <c r="AJ5" s="108">
        <v>7200</v>
      </c>
      <c r="AK5" s="108">
        <v>7400</v>
      </c>
      <c r="AL5" s="108">
        <v>7600</v>
      </c>
      <c r="AM5" s="108">
        <v>7800</v>
      </c>
      <c r="AN5" s="108">
        <v>8000</v>
      </c>
      <c r="AO5" s="108">
        <v>8200</v>
      </c>
      <c r="AP5" s="108">
        <v>8400</v>
      </c>
      <c r="AQ5" s="108">
        <v>8600</v>
      </c>
      <c r="AR5" s="108">
        <v>8800</v>
      </c>
      <c r="AS5" s="108">
        <v>9000</v>
      </c>
      <c r="AT5" s="108">
        <v>9200</v>
      </c>
      <c r="AU5" s="108">
        <v>9400</v>
      </c>
      <c r="AV5" s="108">
        <v>9600</v>
      </c>
      <c r="AW5" s="108">
        <v>9800</v>
      </c>
      <c r="AX5" s="108">
        <v>10000</v>
      </c>
      <c r="AY5" s="108"/>
      <c r="AZ5" s="37" t="s">
        <v>210</v>
      </c>
      <c r="BA5" s="37" t="s">
        <v>210</v>
      </c>
      <c r="BB5" s="37" t="s">
        <v>210</v>
      </c>
    </row>
    <row r="6" spans="2:54" x14ac:dyDescent="0.15">
      <c r="B6" s="308" t="s">
        <v>0</v>
      </c>
      <c r="C6" s="296"/>
      <c r="D6" s="6">
        <v>6559</v>
      </c>
      <c r="E6" s="6">
        <v>359</v>
      </c>
      <c r="F6" s="6">
        <v>270</v>
      </c>
      <c r="G6" s="6">
        <v>369</v>
      </c>
      <c r="H6" s="6">
        <v>451</v>
      </c>
      <c r="I6" s="6">
        <v>515</v>
      </c>
      <c r="J6" s="6">
        <v>478</v>
      </c>
      <c r="K6" s="6">
        <v>513</v>
      </c>
      <c r="L6" s="6">
        <v>387</v>
      </c>
      <c r="M6" s="6">
        <v>409</v>
      </c>
      <c r="N6" s="6">
        <v>373</v>
      </c>
      <c r="O6" s="6">
        <v>315</v>
      </c>
      <c r="P6" s="6">
        <v>274</v>
      </c>
      <c r="Q6" s="6">
        <v>244</v>
      </c>
      <c r="R6" s="6">
        <v>247</v>
      </c>
      <c r="S6" s="6">
        <v>192</v>
      </c>
      <c r="T6" s="6">
        <v>162</v>
      </c>
      <c r="U6" s="6">
        <v>143</v>
      </c>
      <c r="V6" s="6">
        <v>147</v>
      </c>
      <c r="W6" s="6">
        <v>97</v>
      </c>
      <c r="X6" s="6">
        <v>84</v>
      </c>
      <c r="Y6" s="6">
        <v>65</v>
      </c>
      <c r="Z6" s="6">
        <v>61</v>
      </c>
      <c r="AA6" s="6">
        <v>48</v>
      </c>
      <c r="AB6" s="6">
        <v>40</v>
      </c>
      <c r="AC6" s="6">
        <v>32</v>
      </c>
      <c r="AD6" s="6">
        <v>33</v>
      </c>
      <c r="AE6" s="6">
        <v>31</v>
      </c>
      <c r="AF6" s="6">
        <v>29</v>
      </c>
      <c r="AG6" s="6">
        <v>18</v>
      </c>
      <c r="AH6" s="6">
        <v>17</v>
      </c>
      <c r="AI6" s="6">
        <v>16</v>
      </c>
      <c r="AJ6" s="6">
        <v>16</v>
      </c>
      <c r="AK6" s="6">
        <v>13</v>
      </c>
      <c r="AL6" s="6">
        <v>15</v>
      </c>
      <c r="AM6" s="6">
        <v>4</v>
      </c>
      <c r="AN6" s="6">
        <v>14</v>
      </c>
      <c r="AO6" s="6">
        <v>13</v>
      </c>
      <c r="AP6" s="6">
        <v>7</v>
      </c>
      <c r="AQ6" s="6">
        <v>5</v>
      </c>
      <c r="AR6" s="6">
        <v>4</v>
      </c>
      <c r="AS6" s="6">
        <v>8</v>
      </c>
      <c r="AT6" s="6">
        <v>4</v>
      </c>
      <c r="AU6" s="6">
        <v>3</v>
      </c>
      <c r="AV6" s="6">
        <v>3</v>
      </c>
      <c r="AW6" s="6">
        <v>3</v>
      </c>
      <c r="AX6" s="6">
        <v>4</v>
      </c>
      <c r="AY6" s="6">
        <v>24</v>
      </c>
      <c r="AZ6" s="42">
        <v>2363</v>
      </c>
      <c r="BA6" s="8">
        <v>2703.6</v>
      </c>
      <c r="BB6" s="8">
        <v>1540.4</v>
      </c>
    </row>
    <row r="7" spans="2:54" x14ac:dyDescent="0.15">
      <c r="B7" s="303" t="s">
        <v>1</v>
      </c>
      <c r="C7" s="256"/>
      <c r="D7" s="41">
        <v>4677</v>
      </c>
      <c r="E7" s="41">
        <v>211</v>
      </c>
      <c r="F7" s="41">
        <v>161</v>
      </c>
      <c r="G7" s="41">
        <v>186</v>
      </c>
      <c r="H7" s="41">
        <v>256</v>
      </c>
      <c r="I7" s="41">
        <v>302</v>
      </c>
      <c r="J7" s="41">
        <v>303</v>
      </c>
      <c r="K7" s="41">
        <v>364</v>
      </c>
      <c r="L7" s="41">
        <v>266</v>
      </c>
      <c r="M7" s="41">
        <v>302</v>
      </c>
      <c r="N7" s="41">
        <v>280</v>
      </c>
      <c r="O7" s="41">
        <v>254</v>
      </c>
      <c r="P7" s="41">
        <v>215</v>
      </c>
      <c r="Q7" s="41">
        <v>203</v>
      </c>
      <c r="R7" s="41">
        <v>196</v>
      </c>
      <c r="S7" s="41">
        <v>156</v>
      </c>
      <c r="T7" s="41">
        <v>137</v>
      </c>
      <c r="U7" s="41">
        <v>116</v>
      </c>
      <c r="V7" s="41">
        <v>124</v>
      </c>
      <c r="W7" s="41">
        <v>86</v>
      </c>
      <c r="X7" s="41">
        <v>75</v>
      </c>
      <c r="Y7" s="41">
        <v>57</v>
      </c>
      <c r="Z7" s="41">
        <v>55</v>
      </c>
      <c r="AA7" s="41">
        <v>43</v>
      </c>
      <c r="AB7" s="41">
        <v>34</v>
      </c>
      <c r="AC7" s="41">
        <v>27</v>
      </c>
      <c r="AD7" s="41">
        <v>30</v>
      </c>
      <c r="AE7" s="41">
        <v>30</v>
      </c>
      <c r="AF7" s="41">
        <v>28</v>
      </c>
      <c r="AG7" s="41">
        <v>17</v>
      </c>
      <c r="AH7" s="41">
        <v>16</v>
      </c>
      <c r="AI7" s="41">
        <v>15</v>
      </c>
      <c r="AJ7" s="41">
        <v>16</v>
      </c>
      <c r="AK7" s="41">
        <v>13</v>
      </c>
      <c r="AL7" s="41">
        <v>14</v>
      </c>
      <c r="AM7" s="41">
        <v>4</v>
      </c>
      <c r="AN7" s="41">
        <v>13</v>
      </c>
      <c r="AO7" s="41">
        <v>13</v>
      </c>
      <c r="AP7" s="41">
        <v>6</v>
      </c>
      <c r="AQ7" s="41">
        <v>4</v>
      </c>
      <c r="AR7" s="41">
        <v>3</v>
      </c>
      <c r="AS7" s="41">
        <v>8</v>
      </c>
      <c r="AT7" s="41">
        <v>4</v>
      </c>
      <c r="AU7" s="41">
        <v>3</v>
      </c>
      <c r="AV7" s="41">
        <v>3</v>
      </c>
      <c r="AW7" s="41">
        <v>3</v>
      </c>
      <c r="AX7" s="41">
        <v>4</v>
      </c>
      <c r="AY7" s="41">
        <v>21</v>
      </c>
      <c r="AZ7" s="42">
        <v>2588</v>
      </c>
      <c r="BA7" s="43">
        <v>2926.4</v>
      </c>
      <c r="BB7" s="43">
        <v>1629.5</v>
      </c>
    </row>
    <row r="8" spans="2:54" x14ac:dyDescent="0.15">
      <c r="B8" s="66"/>
      <c r="C8" s="18" t="s">
        <v>65</v>
      </c>
      <c r="D8" s="10">
        <v>2506</v>
      </c>
      <c r="E8" s="10">
        <v>68</v>
      </c>
      <c r="F8" s="10">
        <v>48</v>
      </c>
      <c r="G8" s="10">
        <v>50</v>
      </c>
      <c r="H8" s="10">
        <v>111</v>
      </c>
      <c r="I8" s="10">
        <v>120</v>
      </c>
      <c r="J8" s="10">
        <v>141</v>
      </c>
      <c r="K8" s="10">
        <v>161</v>
      </c>
      <c r="L8" s="10">
        <v>119</v>
      </c>
      <c r="M8" s="10">
        <v>162</v>
      </c>
      <c r="N8" s="10">
        <v>143</v>
      </c>
      <c r="O8" s="10">
        <v>144</v>
      </c>
      <c r="P8" s="10">
        <v>124</v>
      </c>
      <c r="Q8" s="10">
        <v>111</v>
      </c>
      <c r="R8" s="10">
        <v>122</v>
      </c>
      <c r="S8" s="10">
        <v>104</v>
      </c>
      <c r="T8" s="10">
        <v>89</v>
      </c>
      <c r="U8" s="10">
        <v>84</v>
      </c>
      <c r="V8" s="10">
        <v>96</v>
      </c>
      <c r="W8" s="10">
        <v>65</v>
      </c>
      <c r="X8" s="10">
        <v>60</v>
      </c>
      <c r="Y8" s="10">
        <v>46</v>
      </c>
      <c r="Z8" s="10">
        <v>43</v>
      </c>
      <c r="AA8" s="10">
        <v>32</v>
      </c>
      <c r="AB8" s="10">
        <v>27</v>
      </c>
      <c r="AC8" s="10">
        <v>20</v>
      </c>
      <c r="AD8" s="10">
        <v>23</v>
      </c>
      <c r="AE8" s="10">
        <v>26</v>
      </c>
      <c r="AF8" s="10">
        <v>20</v>
      </c>
      <c r="AG8" s="10">
        <v>13</v>
      </c>
      <c r="AH8" s="10">
        <v>13</v>
      </c>
      <c r="AI8" s="10">
        <v>11</v>
      </c>
      <c r="AJ8" s="10">
        <v>10</v>
      </c>
      <c r="AK8" s="10">
        <v>11</v>
      </c>
      <c r="AL8" s="10">
        <v>13</v>
      </c>
      <c r="AM8" s="10">
        <v>3</v>
      </c>
      <c r="AN8" s="10">
        <v>12</v>
      </c>
      <c r="AO8" s="10">
        <v>11</v>
      </c>
      <c r="AP8" s="10">
        <v>6</v>
      </c>
      <c r="AQ8" s="10">
        <v>2</v>
      </c>
      <c r="AR8" s="10">
        <v>3</v>
      </c>
      <c r="AS8" s="10">
        <v>6</v>
      </c>
      <c r="AT8" s="10">
        <v>3</v>
      </c>
      <c r="AU8" s="10">
        <v>3</v>
      </c>
      <c r="AV8" s="10">
        <v>3</v>
      </c>
      <c r="AW8" s="10">
        <v>3</v>
      </c>
      <c r="AX8" s="10">
        <v>3</v>
      </c>
      <c r="AY8" s="10">
        <v>18</v>
      </c>
      <c r="AZ8" s="39">
        <v>2980</v>
      </c>
      <c r="BA8" s="11">
        <v>3340.1</v>
      </c>
      <c r="BB8" s="11">
        <v>1778</v>
      </c>
    </row>
    <row r="9" spans="2:54" x14ac:dyDescent="0.15">
      <c r="B9" s="66"/>
      <c r="C9" s="18" t="s">
        <v>66</v>
      </c>
      <c r="D9" s="10">
        <v>1388</v>
      </c>
      <c r="E9" s="10">
        <v>86</v>
      </c>
      <c r="F9" s="10">
        <v>67</v>
      </c>
      <c r="G9" s="10">
        <v>80</v>
      </c>
      <c r="H9" s="10">
        <v>83</v>
      </c>
      <c r="I9" s="10">
        <v>102</v>
      </c>
      <c r="J9" s="10">
        <v>92</v>
      </c>
      <c r="K9" s="10">
        <v>117</v>
      </c>
      <c r="L9" s="10">
        <v>94</v>
      </c>
      <c r="M9" s="10">
        <v>102</v>
      </c>
      <c r="N9" s="10">
        <v>97</v>
      </c>
      <c r="O9" s="10">
        <v>81</v>
      </c>
      <c r="P9" s="10">
        <v>63</v>
      </c>
      <c r="Q9" s="10">
        <v>70</v>
      </c>
      <c r="R9" s="10">
        <v>48</v>
      </c>
      <c r="S9" s="10">
        <v>36</v>
      </c>
      <c r="T9" s="10">
        <v>32</v>
      </c>
      <c r="U9" s="10">
        <v>22</v>
      </c>
      <c r="V9" s="10">
        <v>21</v>
      </c>
      <c r="W9" s="10">
        <v>16</v>
      </c>
      <c r="X9" s="10">
        <v>12</v>
      </c>
      <c r="Y9" s="10">
        <v>9</v>
      </c>
      <c r="Z9" s="10">
        <v>10</v>
      </c>
      <c r="AA9" s="10">
        <v>7</v>
      </c>
      <c r="AB9" s="10">
        <v>4</v>
      </c>
      <c r="AC9" s="10">
        <v>4</v>
      </c>
      <c r="AD9" s="10">
        <v>4</v>
      </c>
      <c r="AE9" s="10">
        <v>3</v>
      </c>
      <c r="AF9" s="10">
        <v>3</v>
      </c>
      <c r="AG9" s="10">
        <v>3</v>
      </c>
      <c r="AH9" s="10">
        <v>2</v>
      </c>
      <c r="AI9" s="10">
        <v>1</v>
      </c>
      <c r="AJ9" s="10">
        <v>4</v>
      </c>
      <c r="AK9" s="10">
        <v>2</v>
      </c>
      <c r="AL9" s="10">
        <v>0</v>
      </c>
      <c r="AM9" s="10">
        <v>1</v>
      </c>
      <c r="AN9" s="10">
        <v>1</v>
      </c>
      <c r="AO9" s="10">
        <v>2</v>
      </c>
      <c r="AP9" s="10">
        <v>0</v>
      </c>
      <c r="AQ9" s="10">
        <v>2</v>
      </c>
      <c r="AR9" s="10">
        <v>0</v>
      </c>
      <c r="AS9" s="10">
        <v>2</v>
      </c>
      <c r="AT9" s="10">
        <v>1</v>
      </c>
      <c r="AU9" s="10">
        <v>0</v>
      </c>
      <c r="AV9" s="10">
        <v>0</v>
      </c>
      <c r="AW9" s="10">
        <v>0</v>
      </c>
      <c r="AX9" s="10">
        <v>1</v>
      </c>
      <c r="AY9" s="10">
        <v>1</v>
      </c>
      <c r="AZ9" s="39">
        <v>2336</v>
      </c>
      <c r="BA9" s="11">
        <v>2523.6</v>
      </c>
      <c r="BB9" s="11">
        <v>1267</v>
      </c>
    </row>
    <row r="10" spans="2:54" x14ac:dyDescent="0.15">
      <c r="B10" s="66"/>
      <c r="C10" s="18" t="s">
        <v>67</v>
      </c>
      <c r="D10" s="10">
        <v>783</v>
      </c>
      <c r="E10" s="10">
        <v>57</v>
      </c>
      <c r="F10" s="10">
        <v>46</v>
      </c>
      <c r="G10" s="10">
        <v>56</v>
      </c>
      <c r="H10" s="10">
        <v>62</v>
      </c>
      <c r="I10" s="10">
        <v>80</v>
      </c>
      <c r="J10" s="10">
        <v>70</v>
      </c>
      <c r="K10" s="10">
        <v>86</v>
      </c>
      <c r="L10" s="10">
        <v>53</v>
      </c>
      <c r="M10" s="10">
        <v>38</v>
      </c>
      <c r="N10" s="10">
        <v>40</v>
      </c>
      <c r="O10" s="10">
        <v>29</v>
      </c>
      <c r="P10" s="10">
        <v>28</v>
      </c>
      <c r="Q10" s="10">
        <v>22</v>
      </c>
      <c r="R10" s="10">
        <v>26</v>
      </c>
      <c r="S10" s="10">
        <v>16</v>
      </c>
      <c r="T10" s="10">
        <v>16</v>
      </c>
      <c r="U10" s="10">
        <v>10</v>
      </c>
      <c r="V10" s="10">
        <v>7</v>
      </c>
      <c r="W10" s="10">
        <v>5</v>
      </c>
      <c r="X10" s="10">
        <v>3</v>
      </c>
      <c r="Y10" s="10">
        <v>2</v>
      </c>
      <c r="Z10" s="10">
        <v>2</v>
      </c>
      <c r="AA10" s="10">
        <v>4</v>
      </c>
      <c r="AB10" s="10">
        <v>3</v>
      </c>
      <c r="AC10" s="10">
        <v>3</v>
      </c>
      <c r="AD10" s="10">
        <v>3</v>
      </c>
      <c r="AE10" s="10">
        <v>1</v>
      </c>
      <c r="AF10" s="10">
        <v>5</v>
      </c>
      <c r="AG10" s="10">
        <v>1</v>
      </c>
      <c r="AH10" s="10">
        <v>1</v>
      </c>
      <c r="AI10" s="10">
        <v>3</v>
      </c>
      <c r="AJ10" s="10">
        <v>2</v>
      </c>
      <c r="AK10" s="10">
        <v>0</v>
      </c>
      <c r="AL10" s="10">
        <v>1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2</v>
      </c>
      <c r="AZ10" s="39">
        <v>2044</v>
      </c>
      <c r="BA10" s="11">
        <v>2316.6999999999998</v>
      </c>
      <c r="BB10" s="11">
        <v>1300.3</v>
      </c>
    </row>
    <row r="11" spans="2:54" x14ac:dyDescent="0.15">
      <c r="B11" s="304" t="s">
        <v>5</v>
      </c>
      <c r="C11" s="294"/>
      <c r="D11" s="7">
        <v>1882</v>
      </c>
      <c r="E11" s="7">
        <v>148</v>
      </c>
      <c r="F11" s="7">
        <v>109</v>
      </c>
      <c r="G11" s="7">
        <v>183</v>
      </c>
      <c r="H11" s="7">
        <v>195</v>
      </c>
      <c r="I11" s="7">
        <v>213</v>
      </c>
      <c r="J11" s="7">
        <v>175</v>
      </c>
      <c r="K11" s="7">
        <v>149</v>
      </c>
      <c r="L11" s="7">
        <v>121</v>
      </c>
      <c r="M11" s="7">
        <v>107</v>
      </c>
      <c r="N11" s="7">
        <v>93</v>
      </c>
      <c r="O11" s="7">
        <v>61</v>
      </c>
      <c r="P11" s="7">
        <v>59</v>
      </c>
      <c r="Q11" s="7">
        <v>41</v>
      </c>
      <c r="R11" s="7">
        <v>51</v>
      </c>
      <c r="S11" s="7">
        <v>36</v>
      </c>
      <c r="T11" s="7">
        <v>25</v>
      </c>
      <c r="U11" s="7">
        <v>27</v>
      </c>
      <c r="V11" s="7">
        <v>23</v>
      </c>
      <c r="W11" s="7">
        <v>11</v>
      </c>
      <c r="X11" s="7">
        <v>9</v>
      </c>
      <c r="Y11" s="7">
        <v>8</v>
      </c>
      <c r="Z11" s="7">
        <v>6</v>
      </c>
      <c r="AA11" s="7">
        <v>5</v>
      </c>
      <c r="AB11" s="7">
        <v>6</v>
      </c>
      <c r="AC11" s="7">
        <v>5</v>
      </c>
      <c r="AD11" s="7">
        <v>3</v>
      </c>
      <c r="AE11" s="7">
        <v>1</v>
      </c>
      <c r="AF11" s="7">
        <v>1</v>
      </c>
      <c r="AG11" s="7">
        <v>1</v>
      </c>
      <c r="AH11" s="7">
        <v>1</v>
      </c>
      <c r="AI11" s="7">
        <v>1</v>
      </c>
      <c r="AJ11" s="7">
        <v>0</v>
      </c>
      <c r="AK11" s="7">
        <v>0</v>
      </c>
      <c r="AL11" s="7">
        <v>1</v>
      </c>
      <c r="AM11" s="7">
        <v>0</v>
      </c>
      <c r="AN11" s="7">
        <v>1</v>
      </c>
      <c r="AO11" s="7">
        <v>0</v>
      </c>
      <c r="AP11" s="7">
        <v>1</v>
      </c>
      <c r="AQ11" s="7">
        <v>1</v>
      </c>
      <c r="AR11" s="7">
        <v>1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3</v>
      </c>
      <c r="AZ11" s="44">
        <v>1895</v>
      </c>
      <c r="BA11" s="9">
        <v>2149.8000000000002</v>
      </c>
      <c r="BB11" s="9">
        <v>1113.7</v>
      </c>
    </row>
    <row r="12" spans="2:54" ht="12" customHeight="1" x14ac:dyDescent="0.15">
      <c r="B12" s="303" t="s">
        <v>75</v>
      </c>
      <c r="C12" s="256"/>
      <c r="D12" s="6">
        <v>200</v>
      </c>
      <c r="E12" s="6">
        <v>19</v>
      </c>
      <c r="F12" s="6">
        <v>15</v>
      </c>
      <c r="G12" s="6">
        <v>13</v>
      </c>
      <c r="H12" s="6">
        <v>15</v>
      </c>
      <c r="I12" s="6">
        <v>16</v>
      </c>
      <c r="J12" s="6">
        <v>14</v>
      </c>
      <c r="K12" s="6">
        <v>15</v>
      </c>
      <c r="L12" s="6">
        <v>9</v>
      </c>
      <c r="M12" s="6">
        <v>13</v>
      </c>
      <c r="N12" s="6">
        <v>11</v>
      </c>
      <c r="O12" s="6">
        <v>11</v>
      </c>
      <c r="P12" s="6">
        <v>8</v>
      </c>
      <c r="Q12" s="6">
        <v>2</v>
      </c>
      <c r="R12" s="6">
        <v>7</v>
      </c>
      <c r="S12" s="6">
        <v>8</v>
      </c>
      <c r="T12" s="6">
        <v>6</v>
      </c>
      <c r="U12" s="6">
        <v>4</v>
      </c>
      <c r="V12" s="6">
        <v>3</v>
      </c>
      <c r="W12" s="6">
        <v>4</v>
      </c>
      <c r="X12" s="6">
        <v>2</v>
      </c>
      <c r="Y12" s="6">
        <v>1</v>
      </c>
      <c r="Z12" s="6">
        <v>0</v>
      </c>
      <c r="AA12" s="6">
        <v>0</v>
      </c>
      <c r="AB12" s="6">
        <v>3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1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39">
        <v>2130</v>
      </c>
      <c r="BA12" s="8">
        <v>2317.5</v>
      </c>
      <c r="BB12" s="8">
        <v>1152.5999999999999</v>
      </c>
    </row>
    <row r="13" spans="2:54" ht="12" customHeight="1" x14ac:dyDescent="0.15">
      <c r="B13" s="303" t="s">
        <v>76</v>
      </c>
      <c r="C13" s="256"/>
      <c r="D13" s="6">
        <v>247</v>
      </c>
      <c r="E13" s="6">
        <v>18</v>
      </c>
      <c r="F13" s="6">
        <v>12</v>
      </c>
      <c r="G13" s="6">
        <v>23</v>
      </c>
      <c r="H13" s="6">
        <v>35</v>
      </c>
      <c r="I13" s="6">
        <v>28</v>
      </c>
      <c r="J13" s="6">
        <v>21</v>
      </c>
      <c r="K13" s="6">
        <v>17</v>
      </c>
      <c r="L13" s="6">
        <v>22</v>
      </c>
      <c r="M13" s="6">
        <v>15</v>
      </c>
      <c r="N13" s="6">
        <v>16</v>
      </c>
      <c r="O13" s="6">
        <v>6</v>
      </c>
      <c r="P13" s="6">
        <v>3</v>
      </c>
      <c r="Q13" s="6">
        <v>7</v>
      </c>
      <c r="R13" s="6">
        <v>7</v>
      </c>
      <c r="S13" s="6">
        <v>5</v>
      </c>
      <c r="T13" s="6">
        <v>2</v>
      </c>
      <c r="U13" s="6">
        <v>2</v>
      </c>
      <c r="V13" s="6">
        <v>2</v>
      </c>
      <c r="W13" s="6">
        <v>2</v>
      </c>
      <c r="X13" s="6">
        <v>1</v>
      </c>
      <c r="Y13" s="6">
        <v>1</v>
      </c>
      <c r="Z13" s="6">
        <v>0</v>
      </c>
      <c r="AA13" s="6">
        <v>0</v>
      </c>
      <c r="AB13" s="6">
        <v>0</v>
      </c>
      <c r="AC13" s="6">
        <v>1</v>
      </c>
      <c r="AD13" s="6">
        <v>1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39">
        <v>1830</v>
      </c>
      <c r="BA13" s="8">
        <v>2063.1999999999998</v>
      </c>
      <c r="BB13" s="8">
        <v>907.9</v>
      </c>
    </row>
    <row r="14" spans="2:54" ht="12" customHeight="1" x14ac:dyDescent="0.15">
      <c r="B14" s="303" t="s">
        <v>77</v>
      </c>
      <c r="C14" s="256"/>
      <c r="D14" s="6">
        <v>435</v>
      </c>
      <c r="E14" s="6">
        <v>37</v>
      </c>
      <c r="F14" s="6">
        <v>30</v>
      </c>
      <c r="G14" s="6">
        <v>41</v>
      </c>
      <c r="H14" s="6">
        <v>52</v>
      </c>
      <c r="I14" s="6">
        <v>64</v>
      </c>
      <c r="J14" s="6">
        <v>50</v>
      </c>
      <c r="K14" s="6">
        <v>40</v>
      </c>
      <c r="L14" s="6">
        <v>36</v>
      </c>
      <c r="M14" s="6">
        <v>23</v>
      </c>
      <c r="N14" s="6">
        <v>15</v>
      </c>
      <c r="O14" s="6">
        <v>9</v>
      </c>
      <c r="P14" s="6">
        <v>9</v>
      </c>
      <c r="Q14" s="6">
        <v>4</v>
      </c>
      <c r="R14" s="6">
        <v>4</v>
      </c>
      <c r="S14" s="6">
        <v>5</v>
      </c>
      <c r="T14" s="6">
        <v>4</v>
      </c>
      <c r="U14" s="6">
        <v>2</v>
      </c>
      <c r="V14" s="6">
        <v>4</v>
      </c>
      <c r="W14" s="6">
        <v>0</v>
      </c>
      <c r="X14" s="6">
        <v>2</v>
      </c>
      <c r="Y14" s="6">
        <v>0</v>
      </c>
      <c r="Z14" s="6">
        <v>1</v>
      </c>
      <c r="AA14" s="6">
        <v>2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1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39">
        <v>1776</v>
      </c>
      <c r="BA14" s="8">
        <v>1907.3</v>
      </c>
      <c r="BB14" s="8">
        <v>831.2</v>
      </c>
    </row>
    <row r="15" spans="2:54" ht="12" customHeight="1" x14ac:dyDescent="0.15">
      <c r="B15" s="303" t="s">
        <v>78</v>
      </c>
      <c r="C15" s="256"/>
      <c r="D15" s="6">
        <v>3066</v>
      </c>
      <c r="E15" s="6">
        <v>133</v>
      </c>
      <c r="F15" s="6">
        <v>95</v>
      </c>
      <c r="G15" s="6">
        <v>124</v>
      </c>
      <c r="H15" s="6">
        <v>163</v>
      </c>
      <c r="I15" s="6">
        <v>193</v>
      </c>
      <c r="J15" s="6">
        <v>189</v>
      </c>
      <c r="K15" s="6">
        <v>218</v>
      </c>
      <c r="L15" s="6">
        <v>154</v>
      </c>
      <c r="M15" s="6">
        <v>186</v>
      </c>
      <c r="N15" s="6">
        <v>158</v>
      </c>
      <c r="O15" s="6">
        <v>161</v>
      </c>
      <c r="P15" s="6">
        <v>137</v>
      </c>
      <c r="Q15" s="6">
        <v>118</v>
      </c>
      <c r="R15" s="6">
        <v>132</v>
      </c>
      <c r="S15" s="6">
        <v>111</v>
      </c>
      <c r="T15" s="6">
        <v>96</v>
      </c>
      <c r="U15" s="6">
        <v>87</v>
      </c>
      <c r="V15" s="6">
        <v>97</v>
      </c>
      <c r="W15" s="6">
        <v>66</v>
      </c>
      <c r="X15" s="6">
        <v>61</v>
      </c>
      <c r="Y15" s="6">
        <v>47</v>
      </c>
      <c r="Z15" s="6">
        <v>43</v>
      </c>
      <c r="AA15" s="6">
        <v>32</v>
      </c>
      <c r="AB15" s="6">
        <v>27</v>
      </c>
      <c r="AC15" s="6">
        <v>21</v>
      </c>
      <c r="AD15" s="6">
        <v>23</v>
      </c>
      <c r="AE15" s="6">
        <v>26</v>
      </c>
      <c r="AF15" s="6">
        <v>21</v>
      </c>
      <c r="AG15" s="6">
        <v>13</v>
      </c>
      <c r="AH15" s="6">
        <v>13</v>
      </c>
      <c r="AI15" s="6">
        <v>11</v>
      </c>
      <c r="AJ15" s="6">
        <v>10</v>
      </c>
      <c r="AK15" s="6">
        <v>11</v>
      </c>
      <c r="AL15" s="6">
        <v>13</v>
      </c>
      <c r="AM15" s="6">
        <v>3</v>
      </c>
      <c r="AN15" s="6">
        <v>12</v>
      </c>
      <c r="AO15" s="6">
        <v>11</v>
      </c>
      <c r="AP15" s="6">
        <v>6</v>
      </c>
      <c r="AQ15" s="6">
        <v>2</v>
      </c>
      <c r="AR15" s="6">
        <v>3</v>
      </c>
      <c r="AS15" s="6">
        <v>6</v>
      </c>
      <c r="AT15" s="6">
        <v>3</v>
      </c>
      <c r="AU15" s="6">
        <v>3</v>
      </c>
      <c r="AV15" s="6">
        <v>3</v>
      </c>
      <c r="AW15" s="6">
        <v>3</v>
      </c>
      <c r="AX15" s="6">
        <v>3</v>
      </c>
      <c r="AY15" s="6">
        <v>18</v>
      </c>
      <c r="AZ15" s="39">
        <v>2700</v>
      </c>
      <c r="BA15" s="8">
        <v>3067.9</v>
      </c>
      <c r="BB15" s="8">
        <v>1742.6</v>
      </c>
    </row>
    <row r="16" spans="2:54" ht="12" customHeight="1" x14ac:dyDescent="0.15">
      <c r="B16" s="303" t="s">
        <v>79</v>
      </c>
      <c r="C16" s="256"/>
      <c r="D16" s="6">
        <v>547</v>
      </c>
      <c r="E16" s="6">
        <v>29</v>
      </c>
      <c r="F16" s="6">
        <v>25</v>
      </c>
      <c r="G16" s="6">
        <v>33</v>
      </c>
      <c r="H16" s="6">
        <v>44</v>
      </c>
      <c r="I16" s="6">
        <v>51</v>
      </c>
      <c r="J16" s="6">
        <v>48</v>
      </c>
      <c r="K16" s="6">
        <v>56</v>
      </c>
      <c r="L16" s="6">
        <v>33</v>
      </c>
      <c r="M16" s="6">
        <v>30</v>
      </c>
      <c r="N16" s="6">
        <v>33</v>
      </c>
      <c r="O16" s="6">
        <v>23</v>
      </c>
      <c r="P16" s="6">
        <v>23</v>
      </c>
      <c r="Q16" s="6">
        <v>19</v>
      </c>
      <c r="R16" s="6">
        <v>20</v>
      </c>
      <c r="S16" s="6">
        <v>14</v>
      </c>
      <c r="T16" s="6">
        <v>12</v>
      </c>
      <c r="U16" s="6">
        <v>9</v>
      </c>
      <c r="V16" s="6">
        <v>6</v>
      </c>
      <c r="W16" s="6">
        <v>5</v>
      </c>
      <c r="X16" s="6">
        <v>3</v>
      </c>
      <c r="Y16" s="6">
        <v>2</v>
      </c>
      <c r="Z16" s="6">
        <v>2</v>
      </c>
      <c r="AA16" s="6">
        <v>4</v>
      </c>
      <c r="AB16" s="6">
        <v>3</v>
      </c>
      <c r="AC16" s="6">
        <v>2</v>
      </c>
      <c r="AD16" s="6">
        <v>3</v>
      </c>
      <c r="AE16" s="6">
        <v>1</v>
      </c>
      <c r="AF16" s="6">
        <v>4</v>
      </c>
      <c r="AG16" s="6">
        <v>1</v>
      </c>
      <c r="AH16" s="6">
        <v>1</v>
      </c>
      <c r="AI16" s="6">
        <v>3</v>
      </c>
      <c r="AJ16" s="6">
        <v>2</v>
      </c>
      <c r="AK16" s="6">
        <v>0</v>
      </c>
      <c r="AL16" s="6">
        <v>1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2</v>
      </c>
      <c r="AZ16" s="39">
        <v>2146</v>
      </c>
      <c r="BA16" s="8">
        <v>2493.1999999999998</v>
      </c>
      <c r="BB16" s="8">
        <v>1418.3</v>
      </c>
    </row>
    <row r="17" spans="2:54" ht="12" customHeight="1" x14ac:dyDescent="0.15">
      <c r="B17" s="303" t="s">
        <v>80</v>
      </c>
      <c r="C17" s="256"/>
      <c r="D17" s="6">
        <v>73</v>
      </c>
      <c r="E17" s="6">
        <v>3</v>
      </c>
      <c r="F17" s="6">
        <v>4</v>
      </c>
      <c r="G17" s="6">
        <v>13</v>
      </c>
      <c r="H17" s="6">
        <v>14</v>
      </c>
      <c r="I17" s="6">
        <v>8</v>
      </c>
      <c r="J17" s="6">
        <v>8</v>
      </c>
      <c r="K17" s="6">
        <v>3</v>
      </c>
      <c r="L17" s="6">
        <v>6</v>
      </c>
      <c r="M17" s="6">
        <v>3</v>
      </c>
      <c r="N17" s="6">
        <v>3</v>
      </c>
      <c r="O17" s="6">
        <v>2</v>
      </c>
      <c r="P17" s="6">
        <v>3</v>
      </c>
      <c r="Q17" s="6">
        <v>0</v>
      </c>
      <c r="R17" s="6">
        <v>0</v>
      </c>
      <c r="S17" s="6">
        <v>1</v>
      </c>
      <c r="T17" s="6">
        <v>0</v>
      </c>
      <c r="U17" s="6">
        <v>1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39">
        <v>1645</v>
      </c>
      <c r="BA17" s="8">
        <v>1877.7</v>
      </c>
      <c r="BB17" s="8">
        <v>723</v>
      </c>
    </row>
    <row r="18" spans="2:54" ht="12" customHeight="1" x14ac:dyDescent="0.15">
      <c r="B18" s="303" t="s">
        <v>81</v>
      </c>
      <c r="C18" s="256"/>
      <c r="D18" s="6">
        <v>1388</v>
      </c>
      <c r="E18" s="6">
        <v>86</v>
      </c>
      <c r="F18" s="6">
        <v>67</v>
      </c>
      <c r="G18" s="6">
        <v>80</v>
      </c>
      <c r="H18" s="6">
        <v>83</v>
      </c>
      <c r="I18" s="6">
        <v>102</v>
      </c>
      <c r="J18" s="6">
        <v>92</v>
      </c>
      <c r="K18" s="6">
        <v>117</v>
      </c>
      <c r="L18" s="6">
        <v>94</v>
      </c>
      <c r="M18" s="6">
        <v>102</v>
      </c>
      <c r="N18" s="6">
        <v>97</v>
      </c>
      <c r="O18" s="6">
        <v>81</v>
      </c>
      <c r="P18" s="6">
        <v>63</v>
      </c>
      <c r="Q18" s="6">
        <v>70</v>
      </c>
      <c r="R18" s="6">
        <v>48</v>
      </c>
      <c r="S18" s="6">
        <v>36</v>
      </c>
      <c r="T18" s="6">
        <v>32</v>
      </c>
      <c r="U18" s="6">
        <v>22</v>
      </c>
      <c r="V18" s="6">
        <v>21</v>
      </c>
      <c r="W18" s="6">
        <v>16</v>
      </c>
      <c r="X18" s="6">
        <v>12</v>
      </c>
      <c r="Y18" s="6">
        <v>9</v>
      </c>
      <c r="Z18" s="6">
        <v>10</v>
      </c>
      <c r="AA18" s="6">
        <v>7</v>
      </c>
      <c r="AB18" s="6">
        <v>4</v>
      </c>
      <c r="AC18" s="6">
        <v>4</v>
      </c>
      <c r="AD18" s="6">
        <v>4</v>
      </c>
      <c r="AE18" s="6">
        <v>3</v>
      </c>
      <c r="AF18" s="6">
        <v>3</v>
      </c>
      <c r="AG18" s="6">
        <v>3</v>
      </c>
      <c r="AH18" s="6">
        <v>2</v>
      </c>
      <c r="AI18" s="6">
        <v>1</v>
      </c>
      <c r="AJ18" s="6">
        <v>4</v>
      </c>
      <c r="AK18" s="6">
        <v>2</v>
      </c>
      <c r="AL18" s="6">
        <v>0</v>
      </c>
      <c r="AM18" s="6">
        <v>1</v>
      </c>
      <c r="AN18" s="6">
        <v>1</v>
      </c>
      <c r="AO18" s="6">
        <v>2</v>
      </c>
      <c r="AP18" s="6">
        <v>0</v>
      </c>
      <c r="AQ18" s="6">
        <v>2</v>
      </c>
      <c r="AR18" s="6">
        <v>0</v>
      </c>
      <c r="AS18" s="6">
        <v>2</v>
      </c>
      <c r="AT18" s="6">
        <v>1</v>
      </c>
      <c r="AU18" s="6">
        <v>0</v>
      </c>
      <c r="AV18" s="6">
        <v>0</v>
      </c>
      <c r="AW18" s="6">
        <v>0</v>
      </c>
      <c r="AX18" s="6">
        <v>1</v>
      </c>
      <c r="AY18" s="6">
        <v>1</v>
      </c>
      <c r="AZ18" s="39">
        <v>2336</v>
      </c>
      <c r="BA18" s="8">
        <v>2523.6</v>
      </c>
      <c r="BB18" s="8">
        <v>1267</v>
      </c>
    </row>
    <row r="19" spans="2:54" ht="12" customHeight="1" x14ac:dyDescent="0.15">
      <c r="B19" s="303" t="s">
        <v>207</v>
      </c>
      <c r="C19" s="256"/>
      <c r="D19" s="6">
        <v>139</v>
      </c>
      <c r="E19" s="6">
        <v>6</v>
      </c>
      <c r="F19" s="6">
        <v>5</v>
      </c>
      <c r="G19" s="6">
        <v>7</v>
      </c>
      <c r="H19" s="6">
        <v>11</v>
      </c>
      <c r="I19" s="6">
        <v>12</v>
      </c>
      <c r="J19" s="6">
        <v>14</v>
      </c>
      <c r="K19" s="6">
        <v>14</v>
      </c>
      <c r="L19" s="6">
        <v>8</v>
      </c>
      <c r="M19" s="6">
        <v>7</v>
      </c>
      <c r="N19" s="6">
        <v>9</v>
      </c>
      <c r="O19" s="6">
        <v>4</v>
      </c>
      <c r="P19" s="6">
        <v>7</v>
      </c>
      <c r="Q19" s="6">
        <v>10</v>
      </c>
      <c r="R19" s="6">
        <v>7</v>
      </c>
      <c r="S19" s="6">
        <v>3</v>
      </c>
      <c r="T19" s="6">
        <v>3</v>
      </c>
      <c r="U19" s="6">
        <v>3</v>
      </c>
      <c r="V19" s="6">
        <v>4</v>
      </c>
      <c r="W19" s="6">
        <v>0</v>
      </c>
      <c r="X19" s="6">
        <v>0</v>
      </c>
      <c r="Y19" s="6">
        <v>0</v>
      </c>
      <c r="Z19" s="6">
        <v>2</v>
      </c>
      <c r="AA19" s="6">
        <v>1</v>
      </c>
      <c r="AB19" s="6">
        <v>0</v>
      </c>
      <c r="AC19" s="6">
        <v>0</v>
      </c>
      <c r="AD19" s="6">
        <v>1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1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39">
        <v>2200</v>
      </c>
      <c r="BA19" s="8">
        <v>2483.6</v>
      </c>
      <c r="BB19" s="8">
        <v>1118.5</v>
      </c>
    </row>
    <row r="20" spans="2:54" ht="12" customHeight="1" x14ac:dyDescent="0.15">
      <c r="B20" s="303" t="s">
        <v>208</v>
      </c>
      <c r="C20" s="256"/>
      <c r="D20" s="6">
        <v>50</v>
      </c>
      <c r="E20" s="6">
        <v>4</v>
      </c>
      <c r="F20" s="6">
        <v>3</v>
      </c>
      <c r="G20" s="6">
        <v>4</v>
      </c>
      <c r="H20" s="6">
        <v>4</v>
      </c>
      <c r="I20" s="6">
        <v>8</v>
      </c>
      <c r="J20" s="6">
        <v>5</v>
      </c>
      <c r="K20" s="6">
        <v>2</v>
      </c>
      <c r="L20" s="6">
        <v>1</v>
      </c>
      <c r="M20" s="6">
        <v>4</v>
      </c>
      <c r="N20" s="6">
        <v>4</v>
      </c>
      <c r="O20" s="6">
        <v>1</v>
      </c>
      <c r="P20" s="6">
        <v>3</v>
      </c>
      <c r="Q20" s="6">
        <v>2</v>
      </c>
      <c r="R20" s="6">
        <v>2</v>
      </c>
      <c r="S20" s="6">
        <v>0</v>
      </c>
      <c r="T20" s="6">
        <v>1</v>
      </c>
      <c r="U20" s="6">
        <v>1</v>
      </c>
      <c r="V20" s="6">
        <v>1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39">
        <v>1832</v>
      </c>
      <c r="BA20" s="8">
        <v>2123.8000000000002</v>
      </c>
      <c r="BB20" s="8">
        <v>891.3</v>
      </c>
    </row>
    <row r="21" spans="2:54" ht="12" customHeight="1" x14ac:dyDescent="0.15">
      <c r="B21" s="303" t="s">
        <v>88</v>
      </c>
      <c r="C21" s="256"/>
      <c r="D21" s="6">
        <v>248</v>
      </c>
      <c r="E21" s="6">
        <v>7</v>
      </c>
      <c r="F21" s="6">
        <v>10</v>
      </c>
      <c r="G21" s="6">
        <v>18</v>
      </c>
      <c r="H21" s="6">
        <v>21</v>
      </c>
      <c r="I21" s="6">
        <v>16</v>
      </c>
      <c r="J21" s="6">
        <v>25</v>
      </c>
      <c r="K21" s="6">
        <v>22</v>
      </c>
      <c r="L21" s="6">
        <v>11</v>
      </c>
      <c r="M21" s="6">
        <v>16</v>
      </c>
      <c r="N21" s="6">
        <v>17</v>
      </c>
      <c r="O21" s="6">
        <v>10</v>
      </c>
      <c r="P21" s="6">
        <v>9</v>
      </c>
      <c r="Q21" s="6">
        <v>9</v>
      </c>
      <c r="R21" s="6">
        <v>13</v>
      </c>
      <c r="S21" s="6">
        <v>6</v>
      </c>
      <c r="T21" s="6">
        <v>3</v>
      </c>
      <c r="U21" s="6">
        <v>10</v>
      </c>
      <c r="V21" s="6">
        <v>5</v>
      </c>
      <c r="W21" s="6">
        <v>3</v>
      </c>
      <c r="X21" s="6">
        <v>3</v>
      </c>
      <c r="Y21" s="6">
        <v>1</v>
      </c>
      <c r="Z21" s="6">
        <v>2</v>
      </c>
      <c r="AA21" s="6">
        <v>2</v>
      </c>
      <c r="AB21" s="6">
        <v>1</v>
      </c>
      <c r="AC21" s="6">
        <v>2</v>
      </c>
      <c r="AD21" s="6">
        <v>0</v>
      </c>
      <c r="AE21" s="6">
        <v>1</v>
      </c>
      <c r="AF21" s="6">
        <v>1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1</v>
      </c>
      <c r="AQ21" s="6">
        <v>1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2</v>
      </c>
      <c r="AZ21" s="39">
        <v>2311.5</v>
      </c>
      <c r="BA21" s="8">
        <v>2644.7</v>
      </c>
      <c r="BB21" s="8">
        <v>1524.6</v>
      </c>
    </row>
    <row r="22" spans="2:54" ht="12" customHeight="1" x14ac:dyDescent="0.15">
      <c r="B22" s="304" t="s">
        <v>209</v>
      </c>
      <c r="C22" s="294"/>
      <c r="D22" s="7">
        <v>166</v>
      </c>
      <c r="E22" s="7">
        <v>17</v>
      </c>
      <c r="F22" s="7">
        <v>4</v>
      </c>
      <c r="G22" s="7">
        <v>13</v>
      </c>
      <c r="H22" s="7">
        <v>9</v>
      </c>
      <c r="I22" s="7">
        <v>17</v>
      </c>
      <c r="J22" s="7">
        <v>12</v>
      </c>
      <c r="K22" s="7">
        <v>9</v>
      </c>
      <c r="L22" s="7">
        <v>13</v>
      </c>
      <c r="M22" s="7">
        <v>10</v>
      </c>
      <c r="N22" s="7">
        <v>10</v>
      </c>
      <c r="O22" s="7">
        <v>7</v>
      </c>
      <c r="P22" s="7">
        <v>9</v>
      </c>
      <c r="Q22" s="7">
        <v>3</v>
      </c>
      <c r="R22" s="7">
        <v>7</v>
      </c>
      <c r="S22" s="7">
        <v>3</v>
      </c>
      <c r="T22" s="7">
        <v>3</v>
      </c>
      <c r="U22" s="7">
        <v>2</v>
      </c>
      <c r="V22" s="7">
        <v>4</v>
      </c>
      <c r="W22" s="7">
        <v>0</v>
      </c>
      <c r="X22" s="7">
        <v>0</v>
      </c>
      <c r="Y22" s="7">
        <v>4</v>
      </c>
      <c r="Z22" s="7">
        <v>1</v>
      </c>
      <c r="AA22" s="7">
        <v>0</v>
      </c>
      <c r="AB22" s="7">
        <v>2</v>
      </c>
      <c r="AC22" s="7">
        <v>2</v>
      </c>
      <c r="AD22" s="7">
        <v>1</v>
      </c>
      <c r="AE22" s="7">
        <v>0</v>
      </c>
      <c r="AF22" s="7">
        <v>0</v>
      </c>
      <c r="AG22" s="7">
        <v>1</v>
      </c>
      <c r="AH22" s="7">
        <v>0</v>
      </c>
      <c r="AI22" s="7">
        <v>1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1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1</v>
      </c>
      <c r="AZ22" s="44">
        <v>2203</v>
      </c>
      <c r="BA22" s="9">
        <v>2488.9</v>
      </c>
      <c r="BB22" s="9">
        <v>1474.6</v>
      </c>
    </row>
    <row r="23" spans="2:54" x14ac:dyDescent="0.15">
      <c r="B23" s="303" t="s">
        <v>6</v>
      </c>
      <c r="C23" s="256"/>
      <c r="D23" s="6">
        <v>200</v>
      </c>
      <c r="E23" s="6">
        <v>19</v>
      </c>
      <c r="F23" s="6">
        <v>15</v>
      </c>
      <c r="G23" s="6">
        <v>13</v>
      </c>
      <c r="H23" s="6">
        <v>15</v>
      </c>
      <c r="I23" s="6">
        <v>16</v>
      </c>
      <c r="J23" s="6">
        <v>14</v>
      </c>
      <c r="K23" s="6">
        <v>15</v>
      </c>
      <c r="L23" s="6">
        <v>9</v>
      </c>
      <c r="M23" s="6">
        <v>13</v>
      </c>
      <c r="N23" s="6">
        <v>11</v>
      </c>
      <c r="O23" s="6">
        <v>11</v>
      </c>
      <c r="P23" s="6">
        <v>8</v>
      </c>
      <c r="Q23" s="6">
        <v>2</v>
      </c>
      <c r="R23" s="6">
        <v>7</v>
      </c>
      <c r="S23" s="6">
        <v>8</v>
      </c>
      <c r="T23" s="6">
        <v>6</v>
      </c>
      <c r="U23" s="6">
        <v>4</v>
      </c>
      <c r="V23" s="6">
        <v>3</v>
      </c>
      <c r="W23" s="6">
        <v>4</v>
      </c>
      <c r="X23" s="6">
        <v>2</v>
      </c>
      <c r="Y23" s="6">
        <v>1</v>
      </c>
      <c r="Z23" s="6">
        <v>0</v>
      </c>
      <c r="AA23" s="6">
        <v>0</v>
      </c>
      <c r="AB23" s="6">
        <v>3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1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39">
        <v>2130</v>
      </c>
      <c r="BA23" s="8">
        <v>2317.5</v>
      </c>
      <c r="BB23" s="8">
        <v>1152.5999999999999</v>
      </c>
    </row>
    <row r="24" spans="2:54" x14ac:dyDescent="0.15">
      <c r="B24" s="303" t="s">
        <v>7</v>
      </c>
      <c r="C24" s="256"/>
      <c r="D24" s="6">
        <v>16</v>
      </c>
      <c r="E24" s="6">
        <v>1</v>
      </c>
      <c r="F24" s="6">
        <v>1</v>
      </c>
      <c r="G24" s="6">
        <v>1</v>
      </c>
      <c r="H24" s="6">
        <v>1</v>
      </c>
      <c r="I24" s="6">
        <v>3</v>
      </c>
      <c r="J24" s="6">
        <v>2</v>
      </c>
      <c r="K24" s="6">
        <v>0</v>
      </c>
      <c r="L24" s="6">
        <v>2</v>
      </c>
      <c r="M24" s="6">
        <v>1</v>
      </c>
      <c r="N24" s="6">
        <v>1</v>
      </c>
      <c r="O24" s="6">
        <v>0</v>
      </c>
      <c r="P24" s="6">
        <v>0</v>
      </c>
      <c r="Q24" s="6">
        <v>1</v>
      </c>
      <c r="R24" s="6">
        <v>1</v>
      </c>
      <c r="S24" s="6">
        <v>0</v>
      </c>
      <c r="T24" s="6">
        <v>0</v>
      </c>
      <c r="U24" s="6">
        <v>0</v>
      </c>
      <c r="V24" s="6">
        <v>1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39">
        <v>1969</v>
      </c>
      <c r="BA24" s="8">
        <v>2159.6</v>
      </c>
      <c r="BB24" s="8">
        <v>897.7</v>
      </c>
    </row>
    <row r="25" spans="2:54" x14ac:dyDescent="0.15">
      <c r="B25" s="303" t="s">
        <v>8</v>
      </c>
      <c r="C25" s="256"/>
      <c r="D25" s="6">
        <v>39</v>
      </c>
      <c r="E25" s="6">
        <v>5</v>
      </c>
      <c r="F25" s="6">
        <v>3</v>
      </c>
      <c r="G25" s="6">
        <v>5</v>
      </c>
      <c r="H25" s="6">
        <v>7</v>
      </c>
      <c r="I25" s="6">
        <v>5</v>
      </c>
      <c r="J25" s="6">
        <v>2</v>
      </c>
      <c r="K25" s="6">
        <v>2</v>
      </c>
      <c r="L25" s="6">
        <v>4</v>
      </c>
      <c r="M25" s="6">
        <v>1</v>
      </c>
      <c r="N25" s="6">
        <v>3</v>
      </c>
      <c r="O25" s="6">
        <v>0</v>
      </c>
      <c r="P25" s="6">
        <v>0</v>
      </c>
      <c r="Q25" s="6">
        <v>0</v>
      </c>
      <c r="R25" s="6">
        <v>1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39">
        <v>1515</v>
      </c>
      <c r="BA25" s="8">
        <v>1724.4</v>
      </c>
      <c r="BB25" s="8">
        <v>670.6</v>
      </c>
    </row>
    <row r="26" spans="2:54" x14ac:dyDescent="0.15">
      <c r="B26" s="303" t="s">
        <v>9</v>
      </c>
      <c r="C26" s="256"/>
      <c r="D26" s="6">
        <v>78</v>
      </c>
      <c r="E26" s="6">
        <v>0</v>
      </c>
      <c r="F26" s="6">
        <v>2</v>
      </c>
      <c r="G26" s="6">
        <v>5</v>
      </c>
      <c r="H26" s="6">
        <v>8</v>
      </c>
      <c r="I26" s="6">
        <v>9</v>
      </c>
      <c r="J26" s="6">
        <v>6</v>
      </c>
      <c r="K26" s="6">
        <v>5</v>
      </c>
      <c r="L26" s="6">
        <v>6</v>
      </c>
      <c r="M26" s="6">
        <v>7</v>
      </c>
      <c r="N26" s="6">
        <v>10</v>
      </c>
      <c r="O26" s="6">
        <v>4</v>
      </c>
      <c r="P26" s="6">
        <v>2</v>
      </c>
      <c r="Q26" s="6">
        <v>2</v>
      </c>
      <c r="R26" s="6">
        <v>2</v>
      </c>
      <c r="S26" s="6">
        <v>3</v>
      </c>
      <c r="T26" s="6">
        <v>1</v>
      </c>
      <c r="U26" s="6">
        <v>0</v>
      </c>
      <c r="V26" s="6">
        <v>1</v>
      </c>
      <c r="W26" s="6">
        <v>1</v>
      </c>
      <c r="X26" s="6">
        <v>1</v>
      </c>
      <c r="Y26" s="6">
        <v>1</v>
      </c>
      <c r="Z26" s="6">
        <v>0</v>
      </c>
      <c r="AA26" s="6">
        <v>0</v>
      </c>
      <c r="AB26" s="6">
        <v>0</v>
      </c>
      <c r="AC26" s="6">
        <v>1</v>
      </c>
      <c r="AD26" s="6">
        <v>1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39">
        <v>2308</v>
      </c>
      <c r="BA26" s="8">
        <v>2459.1999999999998</v>
      </c>
      <c r="BB26" s="8">
        <v>991.1</v>
      </c>
    </row>
    <row r="27" spans="2:54" x14ac:dyDescent="0.15">
      <c r="B27" s="303" t="s">
        <v>10</v>
      </c>
      <c r="C27" s="256"/>
      <c r="D27" s="6">
        <v>54</v>
      </c>
      <c r="E27" s="6">
        <v>5</v>
      </c>
      <c r="F27" s="6">
        <v>3</v>
      </c>
      <c r="G27" s="6">
        <v>9</v>
      </c>
      <c r="H27" s="6">
        <v>11</v>
      </c>
      <c r="I27" s="6">
        <v>5</v>
      </c>
      <c r="J27" s="6">
        <v>5</v>
      </c>
      <c r="K27" s="6">
        <v>4</v>
      </c>
      <c r="L27" s="6">
        <v>4</v>
      </c>
      <c r="M27" s="6">
        <v>4</v>
      </c>
      <c r="N27" s="6">
        <v>0</v>
      </c>
      <c r="O27" s="6">
        <v>1</v>
      </c>
      <c r="P27" s="6">
        <v>1</v>
      </c>
      <c r="Q27" s="6">
        <v>1</v>
      </c>
      <c r="R27" s="6">
        <v>0</v>
      </c>
      <c r="S27" s="6">
        <v>0</v>
      </c>
      <c r="T27" s="6">
        <v>0</v>
      </c>
      <c r="U27" s="6">
        <v>1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45">
        <v>1578.5</v>
      </c>
      <c r="BA27" s="53">
        <v>1736.6</v>
      </c>
      <c r="BB27" s="53">
        <v>673.5</v>
      </c>
    </row>
    <row r="28" spans="2:54" x14ac:dyDescent="0.15">
      <c r="B28" s="303" t="s">
        <v>11</v>
      </c>
      <c r="C28" s="256"/>
      <c r="D28" s="6">
        <v>21</v>
      </c>
      <c r="E28" s="6">
        <v>3</v>
      </c>
      <c r="F28" s="6">
        <v>1</v>
      </c>
      <c r="G28" s="6">
        <v>2</v>
      </c>
      <c r="H28" s="6">
        <v>5</v>
      </c>
      <c r="I28" s="6">
        <v>3</v>
      </c>
      <c r="J28" s="6">
        <v>2</v>
      </c>
      <c r="K28" s="6">
        <v>0</v>
      </c>
      <c r="L28" s="6">
        <v>3</v>
      </c>
      <c r="M28" s="6">
        <v>0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1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39">
        <v>1580</v>
      </c>
      <c r="BA28" s="8">
        <v>1773.3</v>
      </c>
      <c r="BB28" s="53">
        <v>831.2</v>
      </c>
    </row>
    <row r="29" spans="2:54" x14ac:dyDescent="0.15">
      <c r="B29" s="303" t="s">
        <v>12</v>
      </c>
      <c r="C29" s="256"/>
      <c r="D29" s="6">
        <v>39</v>
      </c>
      <c r="E29" s="6">
        <v>4</v>
      </c>
      <c r="F29" s="6">
        <v>2</v>
      </c>
      <c r="G29" s="6">
        <v>1</v>
      </c>
      <c r="H29" s="6">
        <v>3</v>
      </c>
      <c r="I29" s="6">
        <v>3</v>
      </c>
      <c r="J29" s="6">
        <v>4</v>
      </c>
      <c r="K29" s="6">
        <v>6</v>
      </c>
      <c r="L29" s="6">
        <v>3</v>
      </c>
      <c r="M29" s="6">
        <v>2</v>
      </c>
      <c r="N29" s="6">
        <v>2</v>
      </c>
      <c r="O29" s="6">
        <v>1</v>
      </c>
      <c r="P29" s="6">
        <v>0</v>
      </c>
      <c r="Q29" s="6">
        <v>2</v>
      </c>
      <c r="R29" s="6">
        <v>3</v>
      </c>
      <c r="S29" s="6">
        <v>1</v>
      </c>
      <c r="T29" s="6">
        <v>1</v>
      </c>
      <c r="U29" s="6">
        <v>1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39">
        <v>2025</v>
      </c>
      <c r="BA29" s="8">
        <v>2178.5</v>
      </c>
      <c r="BB29" s="8">
        <v>915.2</v>
      </c>
    </row>
    <row r="30" spans="2:54" x14ac:dyDescent="0.15">
      <c r="B30" s="303" t="s">
        <v>13</v>
      </c>
      <c r="C30" s="256"/>
      <c r="D30" s="6">
        <v>230</v>
      </c>
      <c r="E30" s="6">
        <v>29</v>
      </c>
      <c r="F30" s="6">
        <v>24</v>
      </c>
      <c r="G30" s="6">
        <v>37</v>
      </c>
      <c r="H30" s="6">
        <v>25</v>
      </c>
      <c r="I30" s="6">
        <v>32</v>
      </c>
      <c r="J30" s="6">
        <v>15</v>
      </c>
      <c r="K30" s="6">
        <v>19</v>
      </c>
      <c r="L30" s="6">
        <v>9</v>
      </c>
      <c r="M30" s="6">
        <v>13</v>
      </c>
      <c r="N30" s="6">
        <v>4</v>
      </c>
      <c r="O30" s="6">
        <v>6</v>
      </c>
      <c r="P30" s="6">
        <v>5</v>
      </c>
      <c r="Q30" s="6">
        <v>2</v>
      </c>
      <c r="R30" s="6">
        <v>1</v>
      </c>
      <c r="S30" s="6">
        <v>3</v>
      </c>
      <c r="T30" s="6">
        <v>2</v>
      </c>
      <c r="U30" s="6">
        <v>2</v>
      </c>
      <c r="V30" s="6">
        <v>0</v>
      </c>
      <c r="W30" s="6">
        <v>1</v>
      </c>
      <c r="X30" s="6">
        <v>1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39">
        <v>1593.5</v>
      </c>
      <c r="BA30" s="8">
        <v>1731.7</v>
      </c>
      <c r="BB30" s="8">
        <v>772.3</v>
      </c>
    </row>
    <row r="31" spans="2:54" x14ac:dyDescent="0.15">
      <c r="B31" s="303" t="s">
        <v>14</v>
      </c>
      <c r="C31" s="256"/>
      <c r="D31" s="6">
        <v>174</v>
      </c>
      <c r="E31" s="6">
        <v>12</v>
      </c>
      <c r="F31" s="6">
        <v>12</v>
      </c>
      <c r="G31" s="6">
        <v>25</v>
      </c>
      <c r="H31" s="6">
        <v>29</v>
      </c>
      <c r="I31" s="6">
        <v>27</v>
      </c>
      <c r="J31" s="6">
        <v>17</v>
      </c>
      <c r="K31" s="6">
        <v>14</v>
      </c>
      <c r="L31" s="6">
        <v>13</v>
      </c>
      <c r="M31" s="6">
        <v>8</v>
      </c>
      <c r="N31" s="6">
        <v>6</v>
      </c>
      <c r="O31" s="6">
        <v>2</v>
      </c>
      <c r="P31" s="6">
        <v>3</v>
      </c>
      <c r="Q31" s="6">
        <v>1</v>
      </c>
      <c r="R31" s="6">
        <v>2</v>
      </c>
      <c r="S31" s="6">
        <v>1</v>
      </c>
      <c r="T31" s="6">
        <v>1</v>
      </c>
      <c r="U31" s="6">
        <v>0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39">
        <v>1661.5</v>
      </c>
      <c r="BA31" s="8">
        <v>1759.1</v>
      </c>
      <c r="BB31" s="8">
        <v>652.29999999999995</v>
      </c>
    </row>
    <row r="32" spans="2:54" x14ac:dyDescent="0.15">
      <c r="B32" s="303" t="s">
        <v>15</v>
      </c>
      <c r="C32" s="256"/>
      <c r="D32" s="6">
        <v>143</v>
      </c>
      <c r="E32" s="6">
        <v>15</v>
      </c>
      <c r="F32" s="6">
        <v>12</v>
      </c>
      <c r="G32" s="6">
        <v>9</v>
      </c>
      <c r="H32" s="6">
        <v>16</v>
      </c>
      <c r="I32" s="6">
        <v>26</v>
      </c>
      <c r="J32" s="6">
        <v>16</v>
      </c>
      <c r="K32" s="6">
        <v>14</v>
      </c>
      <c r="L32" s="6">
        <v>14</v>
      </c>
      <c r="M32" s="6">
        <v>5</v>
      </c>
      <c r="N32" s="6">
        <v>4</v>
      </c>
      <c r="O32" s="6">
        <v>2</v>
      </c>
      <c r="P32" s="6">
        <v>2</v>
      </c>
      <c r="Q32" s="6">
        <v>1</v>
      </c>
      <c r="R32" s="6">
        <v>1</v>
      </c>
      <c r="S32" s="6">
        <v>0</v>
      </c>
      <c r="T32" s="6">
        <v>2</v>
      </c>
      <c r="U32" s="6">
        <v>1</v>
      </c>
      <c r="V32" s="6">
        <v>2</v>
      </c>
      <c r="W32" s="6">
        <v>0</v>
      </c>
      <c r="X32" s="6">
        <v>0</v>
      </c>
      <c r="Y32" s="6">
        <v>0</v>
      </c>
      <c r="Z32" s="6">
        <v>0</v>
      </c>
      <c r="AA32" s="6">
        <v>1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39">
        <v>1765</v>
      </c>
      <c r="BA32" s="8">
        <v>1842.5</v>
      </c>
      <c r="BB32" s="8">
        <v>761.4</v>
      </c>
    </row>
    <row r="33" spans="2:54" x14ac:dyDescent="0.15">
      <c r="B33" s="303" t="s">
        <v>16</v>
      </c>
      <c r="C33" s="256"/>
      <c r="D33" s="6">
        <v>612</v>
      </c>
      <c r="E33" s="6">
        <v>17</v>
      </c>
      <c r="F33" s="6">
        <v>22</v>
      </c>
      <c r="G33" s="6">
        <v>17</v>
      </c>
      <c r="H33" s="6">
        <v>43</v>
      </c>
      <c r="I33" s="6">
        <v>39</v>
      </c>
      <c r="J33" s="6">
        <v>56</v>
      </c>
      <c r="K33" s="6">
        <v>57</v>
      </c>
      <c r="L33" s="6">
        <v>39</v>
      </c>
      <c r="M33" s="6">
        <v>43</v>
      </c>
      <c r="N33" s="6">
        <v>43</v>
      </c>
      <c r="O33" s="6">
        <v>40</v>
      </c>
      <c r="P33" s="6">
        <v>41</v>
      </c>
      <c r="Q33" s="6">
        <v>23</v>
      </c>
      <c r="R33" s="6">
        <v>27</v>
      </c>
      <c r="S33" s="6">
        <v>22</v>
      </c>
      <c r="T33" s="6">
        <v>12</v>
      </c>
      <c r="U33" s="6">
        <v>19</v>
      </c>
      <c r="V33" s="6">
        <v>12</v>
      </c>
      <c r="W33" s="6">
        <v>10</v>
      </c>
      <c r="X33" s="6">
        <v>5</v>
      </c>
      <c r="Y33" s="6">
        <v>1</v>
      </c>
      <c r="Z33" s="6">
        <v>3</v>
      </c>
      <c r="AA33" s="6">
        <v>4</v>
      </c>
      <c r="AB33" s="6">
        <v>1</v>
      </c>
      <c r="AC33" s="6">
        <v>2</v>
      </c>
      <c r="AD33" s="6">
        <v>1</v>
      </c>
      <c r="AE33" s="6">
        <v>1</v>
      </c>
      <c r="AF33" s="6">
        <v>2</v>
      </c>
      <c r="AG33" s="6">
        <v>1</v>
      </c>
      <c r="AH33" s="6">
        <v>1</v>
      </c>
      <c r="AI33" s="6">
        <v>1</v>
      </c>
      <c r="AJ33" s="6">
        <v>1</v>
      </c>
      <c r="AK33" s="6">
        <v>1</v>
      </c>
      <c r="AL33" s="6">
        <v>0</v>
      </c>
      <c r="AM33" s="6">
        <v>0</v>
      </c>
      <c r="AN33" s="6">
        <v>2</v>
      </c>
      <c r="AO33" s="6">
        <v>0</v>
      </c>
      <c r="AP33" s="6">
        <v>0</v>
      </c>
      <c r="AQ33" s="6">
        <v>0</v>
      </c>
      <c r="AR33" s="6">
        <v>0</v>
      </c>
      <c r="AS33" s="6">
        <v>1</v>
      </c>
      <c r="AT33" s="6">
        <v>0</v>
      </c>
      <c r="AU33" s="6">
        <v>0</v>
      </c>
      <c r="AV33" s="6">
        <v>0</v>
      </c>
      <c r="AW33" s="6">
        <v>1</v>
      </c>
      <c r="AX33" s="6">
        <v>0</v>
      </c>
      <c r="AY33" s="6">
        <v>1</v>
      </c>
      <c r="AZ33" s="39">
        <v>2480</v>
      </c>
      <c r="BA33" s="8">
        <v>2670.1</v>
      </c>
      <c r="BB33" s="8">
        <v>1277.5999999999999</v>
      </c>
    </row>
    <row r="34" spans="2:54" x14ac:dyDescent="0.15">
      <c r="B34" s="303" t="s">
        <v>17</v>
      </c>
      <c r="C34" s="256"/>
      <c r="D34" s="6">
        <v>552</v>
      </c>
      <c r="E34" s="6">
        <v>40</v>
      </c>
      <c r="F34" s="6">
        <v>19</v>
      </c>
      <c r="G34" s="6">
        <v>21</v>
      </c>
      <c r="H34" s="6">
        <v>46</v>
      </c>
      <c r="I34" s="6">
        <v>38</v>
      </c>
      <c r="J34" s="6">
        <v>51</v>
      </c>
      <c r="K34" s="6">
        <v>47</v>
      </c>
      <c r="L34" s="6">
        <v>29</v>
      </c>
      <c r="M34" s="6">
        <v>49</v>
      </c>
      <c r="N34" s="6">
        <v>31</v>
      </c>
      <c r="O34" s="6">
        <v>33</v>
      </c>
      <c r="P34" s="6">
        <v>25</v>
      </c>
      <c r="Q34" s="6">
        <v>22</v>
      </c>
      <c r="R34" s="6">
        <v>22</v>
      </c>
      <c r="S34" s="6">
        <v>18</v>
      </c>
      <c r="T34" s="6">
        <v>10</v>
      </c>
      <c r="U34" s="6">
        <v>6</v>
      </c>
      <c r="V34" s="6">
        <v>7</v>
      </c>
      <c r="W34" s="6">
        <v>5</v>
      </c>
      <c r="X34" s="6">
        <v>5</v>
      </c>
      <c r="Y34" s="6">
        <v>6</v>
      </c>
      <c r="Z34" s="6">
        <v>3</v>
      </c>
      <c r="AA34" s="6">
        <v>2</v>
      </c>
      <c r="AB34" s="6">
        <v>1</v>
      </c>
      <c r="AC34" s="6">
        <v>1</v>
      </c>
      <c r="AD34" s="6">
        <v>0</v>
      </c>
      <c r="AE34" s="6">
        <v>2</v>
      </c>
      <c r="AF34" s="6">
        <v>4</v>
      </c>
      <c r="AG34" s="6">
        <v>0</v>
      </c>
      <c r="AH34" s="6">
        <v>3</v>
      </c>
      <c r="AI34" s="6">
        <v>1</v>
      </c>
      <c r="AJ34" s="6">
        <v>0</v>
      </c>
      <c r="AK34" s="6">
        <v>0</v>
      </c>
      <c r="AL34" s="6">
        <v>1</v>
      </c>
      <c r="AM34" s="6">
        <v>0</v>
      </c>
      <c r="AN34" s="6">
        <v>0</v>
      </c>
      <c r="AO34" s="6">
        <v>1</v>
      </c>
      <c r="AP34" s="6">
        <v>1</v>
      </c>
      <c r="AQ34" s="6">
        <v>0</v>
      </c>
      <c r="AR34" s="6">
        <v>0</v>
      </c>
      <c r="AS34" s="6">
        <v>1</v>
      </c>
      <c r="AT34" s="6">
        <v>0</v>
      </c>
      <c r="AU34" s="6">
        <v>0</v>
      </c>
      <c r="AV34" s="6">
        <v>0</v>
      </c>
      <c r="AW34" s="6">
        <v>0</v>
      </c>
      <c r="AX34" s="6">
        <v>1</v>
      </c>
      <c r="AY34" s="6">
        <v>0</v>
      </c>
      <c r="AZ34" s="39">
        <v>2298.5</v>
      </c>
      <c r="BA34" s="8">
        <v>2502.9</v>
      </c>
      <c r="BB34" s="8">
        <v>1267</v>
      </c>
    </row>
    <row r="35" spans="2:54" x14ac:dyDescent="0.15">
      <c r="B35" s="303" t="s">
        <v>18</v>
      </c>
      <c r="C35" s="256"/>
      <c r="D35" s="6">
        <v>619</v>
      </c>
      <c r="E35" s="6">
        <v>1</v>
      </c>
      <c r="F35" s="6">
        <v>1</v>
      </c>
      <c r="G35" s="6">
        <v>3</v>
      </c>
      <c r="H35" s="6">
        <v>8</v>
      </c>
      <c r="I35" s="6">
        <v>12</v>
      </c>
      <c r="J35" s="6">
        <v>15</v>
      </c>
      <c r="K35" s="6">
        <v>19</v>
      </c>
      <c r="L35" s="6">
        <v>17</v>
      </c>
      <c r="M35" s="6">
        <v>24</v>
      </c>
      <c r="N35" s="6">
        <v>16</v>
      </c>
      <c r="O35" s="6">
        <v>20</v>
      </c>
      <c r="P35" s="6">
        <v>17</v>
      </c>
      <c r="Q35" s="6">
        <v>25</v>
      </c>
      <c r="R35" s="6">
        <v>37</v>
      </c>
      <c r="S35" s="6">
        <v>34</v>
      </c>
      <c r="T35" s="6">
        <v>32</v>
      </c>
      <c r="U35" s="6">
        <v>29</v>
      </c>
      <c r="V35" s="6">
        <v>33</v>
      </c>
      <c r="W35" s="6">
        <v>26</v>
      </c>
      <c r="X35" s="6">
        <v>23</v>
      </c>
      <c r="Y35" s="6">
        <v>24</v>
      </c>
      <c r="Z35" s="6">
        <v>23</v>
      </c>
      <c r="AA35" s="6">
        <v>13</v>
      </c>
      <c r="AB35" s="6">
        <v>14</v>
      </c>
      <c r="AC35" s="6">
        <v>12</v>
      </c>
      <c r="AD35" s="6">
        <v>17</v>
      </c>
      <c r="AE35" s="6">
        <v>14</v>
      </c>
      <c r="AF35" s="6">
        <v>10</v>
      </c>
      <c r="AG35" s="6">
        <v>10</v>
      </c>
      <c r="AH35" s="6">
        <v>7</v>
      </c>
      <c r="AI35" s="6">
        <v>7</v>
      </c>
      <c r="AJ35" s="6">
        <v>8</v>
      </c>
      <c r="AK35" s="6">
        <v>8</v>
      </c>
      <c r="AL35" s="6">
        <v>8</v>
      </c>
      <c r="AM35" s="6">
        <v>3</v>
      </c>
      <c r="AN35" s="6">
        <v>8</v>
      </c>
      <c r="AO35" s="6">
        <v>8</v>
      </c>
      <c r="AP35" s="6">
        <v>3</v>
      </c>
      <c r="AQ35" s="6">
        <v>2</v>
      </c>
      <c r="AR35" s="6">
        <v>3</v>
      </c>
      <c r="AS35" s="6">
        <v>3</v>
      </c>
      <c r="AT35" s="6">
        <v>3</v>
      </c>
      <c r="AU35" s="6">
        <v>2</v>
      </c>
      <c r="AV35" s="6">
        <v>2</v>
      </c>
      <c r="AW35" s="6">
        <v>1</v>
      </c>
      <c r="AX35" s="6">
        <v>1</v>
      </c>
      <c r="AY35" s="6">
        <v>13</v>
      </c>
      <c r="AZ35" s="39">
        <v>4185</v>
      </c>
      <c r="BA35" s="8">
        <v>4563.8999999999996</v>
      </c>
      <c r="BB35" s="8">
        <v>2082.1999999999998</v>
      </c>
    </row>
    <row r="36" spans="2:54" x14ac:dyDescent="0.15">
      <c r="B36" s="303" t="s">
        <v>19</v>
      </c>
      <c r="C36" s="256"/>
      <c r="D36" s="6">
        <v>723</v>
      </c>
      <c r="E36" s="6">
        <v>10</v>
      </c>
      <c r="F36" s="6">
        <v>6</v>
      </c>
      <c r="G36" s="6">
        <v>9</v>
      </c>
      <c r="H36" s="6">
        <v>14</v>
      </c>
      <c r="I36" s="6">
        <v>31</v>
      </c>
      <c r="J36" s="6">
        <v>19</v>
      </c>
      <c r="K36" s="6">
        <v>38</v>
      </c>
      <c r="L36" s="6">
        <v>34</v>
      </c>
      <c r="M36" s="6">
        <v>46</v>
      </c>
      <c r="N36" s="6">
        <v>53</v>
      </c>
      <c r="O36" s="6">
        <v>51</v>
      </c>
      <c r="P36" s="6">
        <v>41</v>
      </c>
      <c r="Q36" s="6">
        <v>41</v>
      </c>
      <c r="R36" s="6">
        <v>36</v>
      </c>
      <c r="S36" s="6">
        <v>30</v>
      </c>
      <c r="T36" s="6">
        <v>35</v>
      </c>
      <c r="U36" s="6">
        <v>30</v>
      </c>
      <c r="V36" s="6">
        <v>44</v>
      </c>
      <c r="W36" s="6">
        <v>24</v>
      </c>
      <c r="X36" s="6">
        <v>27</v>
      </c>
      <c r="Y36" s="6">
        <v>15</v>
      </c>
      <c r="Z36" s="6">
        <v>14</v>
      </c>
      <c r="AA36" s="6">
        <v>13</v>
      </c>
      <c r="AB36" s="6">
        <v>11</v>
      </c>
      <c r="AC36" s="6">
        <v>5</v>
      </c>
      <c r="AD36" s="6">
        <v>5</v>
      </c>
      <c r="AE36" s="6">
        <v>9</v>
      </c>
      <c r="AF36" s="6">
        <v>4</v>
      </c>
      <c r="AG36" s="6">
        <v>2</v>
      </c>
      <c r="AH36" s="6">
        <v>2</v>
      </c>
      <c r="AI36" s="6">
        <v>2</v>
      </c>
      <c r="AJ36" s="6">
        <v>1</v>
      </c>
      <c r="AK36" s="6">
        <v>2</v>
      </c>
      <c r="AL36" s="6">
        <v>4</v>
      </c>
      <c r="AM36" s="6">
        <v>0</v>
      </c>
      <c r="AN36" s="6">
        <v>2</v>
      </c>
      <c r="AO36" s="6">
        <v>2</v>
      </c>
      <c r="AP36" s="6">
        <v>2</v>
      </c>
      <c r="AQ36" s="6">
        <v>0</v>
      </c>
      <c r="AR36" s="6">
        <v>0</v>
      </c>
      <c r="AS36" s="6">
        <v>1</v>
      </c>
      <c r="AT36" s="6">
        <v>0</v>
      </c>
      <c r="AU36" s="6">
        <v>1</v>
      </c>
      <c r="AV36" s="6">
        <v>1</v>
      </c>
      <c r="AW36" s="6">
        <v>1</v>
      </c>
      <c r="AX36" s="6">
        <v>1</v>
      </c>
      <c r="AY36" s="6">
        <v>4</v>
      </c>
      <c r="AZ36" s="39">
        <v>3233</v>
      </c>
      <c r="BA36" s="8">
        <v>3498.5</v>
      </c>
      <c r="BB36" s="8">
        <v>1554.1</v>
      </c>
    </row>
    <row r="37" spans="2:54" x14ac:dyDescent="0.15">
      <c r="B37" s="303" t="s">
        <v>20</v>
      </c>
      <c r="C37" s="256"/>
      <c r="D37" s="6">
        <v>40</v>
      </c>
      <c r="E37" s="6">
        <v>3</v>
      </c>
      <c r="F37" s="6">
        <v>1</v>
      </c>
      <c r="G37" s="6">
        <v>2</v>
      </c>
      <c r="H37" s="6">
        <v>4</v>
      </c>
      <c r="I37" s="6">
        <v>6</v>
      </c>
      <c r="J37" s="6">
        <v>5</v>
      </c>
      <c r="K37" s="6">
        <v>3</v>
      </c>
      <c r="L37" s="6">
        <v>4</v>
      </c>
      <c r="M37" s="6">
        <v>6</v>
      </c>
      <c r="N37" s="6">
        <v>3</v>
      </c>
      <c r="O37" s="6">
        <v>1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1</v>
      </c>
      <c r="W37" s="6">
        <v>0</v>
      </c>
      <c r="X37" s="6">
        <v>0</v>
      </c>
      <c r="Y37" s="6">
        <v>0</v>
      </c>
      <c r="Z37" s="6">
        <v>0</v>
      </c>
      <c r="AA37" s="6">
        <v>1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39">
        <v>1934.5</v>
      </c>
      <c r="BA37" s="8">
        <v>2067.1999999999998</v>
      </c>
      <c r="BB37" s="53">
        <v>827.1</v>
      </c>
    </row>
    <row r="38" spans="2:54" x14ac:dyDescent="0.15">
      <c r="B38" s="303" t="s">
        <v>21</v>
      </c>
      <c r="C38" s="256"/>
      <c r="D38" s="6">
        <v>15</v>
      </c>
      <c r="E38" s="6">
        <v>0</v>
      </c>
      <c r="F38" s="6">
        <v>0</v>
      </c>
      <c r="G38" s="6">
        <v>2</v>
      </c>
      <c r="H38" s="6">
        <v>2</v>
      </c>
      <c r="I38" s="6">
        <v>1</v>
      </c>
      <c r="J38" s="6">
        <v>2</v>
      </c>
      <c r="K38" s="6">
        <v>0</v>
      </c>
      <c r="L38" s="6">
        <v>2</v>
      </c>
      <c r="M38" s="6">
        <v>1</v>
      </c>
      <c r="N38" s="6">
        <v>1</v>
      </c>
      <c r="O38" s="6">
        <v>2</v>
      </c>
      <c r="P38" s="6">
        <v>2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39">
        <v>2364</v>
      </c>
      <c r="BA38" s="8">
        <v>2210.1999999999998</v>
      </c>
      <c r="BB38" s="8">
        <v>642.5</v>
      </c>
    </row>
    <row r="39" spans="2:54" x14ac:dyDescent="0.15">
      <c r="B39" s="303" t="s">
        <v>22</v>
      </c>
      <c r="C39" s="256"/>
      <c r="D39" s="6">
        <v>31</v>
      </c>
      <c r="E39" s="6">
        <v>1</v>
      </c>
      <c r="F39" s="6">
        <v>2</v>
      </c>
      <c r="G39" s="6">
        <v>6</v>
      </c>
      <c r="H39" s="6">
        <v>9</v>
      </c>
      <c r="I39" s="6">
        <v>2</v>
      </c>
      <c r="J39" s="6">
        <v>4</v>
      </c>
      <c r="K39" s="6">
        <v>2</v>
      </c>
      <c r="L39" s="6">
        <v>1</v>
      </c>
      <c r="M39" s="6">
        <v>0</v>
      </c>
      <c r="N39" s="6">
        <v>2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1</v>
      </c>
      <c r="V39" s="6">
        <v>0</v>
      </c>
      <c r="W39" s="6">
        <v>1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39">
        <v>1556</v>
      </c>
      <c r="BA39" s="8">
        <v>1799.4</v>
      </c>
      <c r="BB39" s="8">
        <v>767.7</v>
      </c>
    </row>
    <row r="40" spans="2:54" x14ac:dyDescent="0.15">
      <c r="B40" s="303" t="s">
        <v>23</v>
      </c>
      <c r="C40" s="256"/>
      <c r="D40" s="6">
        <v>27</v>
      </c>
      <c r="E40" s="6">
        <v>2</v>
      </c>
      <c r="F40" s="6">
        <v>2</v>
      </c>
      <c r="G40" s="6">
        <v>5</v>
      </c>
      <c r="H40" s="6">
        <v>3</v>
      </c>
      <c r="I40" s="6">
        <v>5</v>
      </c>
      <c r="J40" s="6">
        <v>2</v>
      </c>
      <c r="K40" s="6">
        <v>1</v>
      </c>
      <c r="L40" s="6">
        <v>3</v>
      </c>
      <c r="M40" s="6">
        <v>2</v>
      </c>
      <c r="N40" s="6">
        <v>0</v>
      </c>
      <c r="O40" s="6">
        <v>0</v>
      </c>
      <c r="P40" s="6">
        <v>1</v>
      </c>
      <c r="Q40" s="6">
        <v>0</v>
      </c>
      <c r="R40" s="6">
        <v>0</v>
      </c>
      <c r="S40" s="6">
        <v>1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47">
        <v>1645</v>
      </c>
      <c r="BA40" s="54">
        <v>1782.8</v>
      </c>
      <c r="BB40" s="54">
        <v>655.7</v>
      </c>
    </row>
    <row r="41" spans="2:54" x14ac:dyDescent="0.15">
      <c r="B41" s="303" t="s">
        <v>24</v>
      </c>
      <c r="C41" s="256"/>
      <c r="D41" s="6">
        <v>94</v>
      </c>
      <c r="E41" s="6">
        <v>8</v>
      </c>
      <c r="F41" s="6">
        <v>2</v>
      </c>
      <c r="G41" s="6">
        <v>14</v>
      </c>
      <c r="H41" s="6">
        <v>9</v>
      </c>
      <c r="I41" s="6">
        <v>12</v>
      </c>
      <c r="J41" s="6">
        <v>11</v>
      </c>
      <c r="K41" s="6">
        <v>8</v>
      </c>
      <c r="L41" s="6">
        <v>6</v>
      </c>
      <c r="M41" s="6">
        <v>3</v>
      </c>
      <c r="N41" s="6">
        <v>4</v>
      </c>
      <c r="O41" s="6">
        <v>5</v>
      </c>
      <c r="P41" s="6">
        <v>3</v>
      </c>
      <c r="Q41" s="6">
        <v>2</v>
      </c>
      <c r="R41" s="6">
        <v>3</v>
      </c>
      <c r="S41" s="6">
        <v>2</v>
      </c>
      <c r="T41" s="6">
        <v>1</v>
      </c>
      <c r="U41" s="6">
        <v>0</v>
      </c>
      <c r="V41" s="6">
        <v>0</v>
      </c>
      <c r="W41" s="6">
        <v>0</v>
      </c>
      <c r="X41" s="6">
        <v>0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39">
        <v>1857.5</v>
      </c>
      <c r="BA41" s="8">
        <v>1992.9</v>
      </c>
      <c r="BB41" s="8">
        <v>809.3</v>
      </c>
    </row>
    <row r="42" spans="2:54" x14ac:dyDescent="0.15">
      <c r="B42" s="303" t="s">
        <v>25</v>
      </c>
      <c r="C42" s="256"/>
      <c r="D42" s="6">
        <v>78</v>
      </c>
      <c r="E42" s="6">
        <v>7</v>
      </c>
      <c r="F42" s="6">
        <v>5</v>
      </c>
      <c r="G42" s="6">
        <v>5</v>
      </c>
      <c r="H42" s="6">
        <v>3</v>
      </c>
      <c r="I42" s="6">
        <v>5</v>
      </c>
      <c r="J42" s="6">
        <v>12</v>
      </c>
      <c r="K42" s="6">
        <v>9</v>
      </c>
      <c r="L42" s="6">
        <v>5</v>
      </c>
      <c r="M42" s="6">
        <v>4</v>
      </c>
      <c r="N42" s="6">
        <v>2</v>
      </c>
      <c r="O42" s="6">
        <v>4</v>
      </c>
      <c r="P42" s="6">
        <v>4</v>
      </c>
      <c r="Q42" s="6">
        <v>2</v>
      </c>
      <c r="R42" s="6">
        <v>1</v>
      </c>
      <c r="S42" s="6">
        <v>4</v>
      </c>
      <c r="T42" s="6">
        <v>1</v>
      </c>
      <c r="U42" s="6">
        <v>1</v>
      </c>
      <c r="V42" s="6">
        <v>0</v>
      </c>
      <c r="W42" s="6">
        <v>0</v>
      </c>
      <c r="X42" s="6">
        <v>2</v>
      </c>
      <c r="Y42" s="6">
        <v>0</v>
      </c>
      <c r="Z42" s="6">
        <v>1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1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39">
        <v>2057</v>
      </c>
      <c r="BA42" s="8">
        <v>2274.9</v>
      </c>
      <c r="BB42" s="8">
        <v>1133.5</v>
      </c>
    </row>
    <row r="43" spans="2:54" x14ac:dyDescent="0.15">
      <c r="B43" s="303" t="s">
        <v>26</v>
      </c>
      <c r="C43" s="256"/>
      <c r="D43" s="6">
        <v>143</v>
      </c>
      <c r="E43" s="6">
        <v>16</v>
      </c>
      <c r="F43" s="6">
        <v>11</v>
      </c>
      <c r="G43" s="6">
        <v>21</v>
      </c>
      <c r="H43" s="6">
        <v>15</v>
      </c>
      <c r="I43" s="6">
        <v>22</v>
      </c>
      <c r="J43" s="6">
        <v>15</v>
      </c>
      <c r="K43" s="6">
        <v>17</v>
      </c>
      <c r="L43" s="6">
        <v>5</v>
      </c>
      <c r="M43" s="6">
        <v>3</v>
      </c>
      <c r="N43" s="6">
        <v>5</v>
      </c>
      <c r="O43" s="6">
        <v>3</v>
      </c>
      <c r="P43" s="6">
        <v>3</v>
      </c>
      <c r="Q43" s="6">
        <v>1</v>
      </c>
      <c r="R43" s="6">
        <v>1</v>
      </c>
      <c r="S43" s="6">
        <v>1</v>
      </c>
      <c r="T43" s="6">
        <v>1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1</v>
      </c>
      <c r="AC43" s="6">
        <v>0</v>
      </c>
      <c r="AD43" s="6">
        <v>1</v>
      </c>
      <c r="AE43" s="6">
        <v>0</v>
      </c>
      <c r="AF43" s="6">
        <v>1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39">
        <v>1640</v>
      </c>
      <c r="BA43" s="8">
        <v>1804.7</v>
      </c>
      <c r="BB43" s="8">
        <v>868.4</v>
      </c>
    </row>
    <row r="44" spans="2:54" x14ac:dyDescent="0.15">
      <c r="B44" s="303" t="s">
        <v>27</v>
      </c>
      <c r="C44" s="256"/>
      <c r="D44" s="6">
        <v>236</v>
      </c>
      <c r="E44" s="6">
        <v>28</v>
      </c>
      <c r="F44" s="6">
        <v>21</v>
      </c>
      <c r="G44" s="6">
        <v>23</v>
      </c>
      <c r="H44" s="6">
        <v>18</v>
      </c>
      <c r="I44" s="6">
        <v>29</v>
      </c>
      <c r="J44" s="6">
        <v>22</v>
      </c>
      <c r="K44" s="6">
        <v>30</v>
      </c>
      <c r="L44" s="6">
        <v>20</v>
      </c>
      <c r="M44" s="6">
        <v>8</v>
      </c>
      <c r="N44" s="6">
        <v>7</v>
      </c>
      <c r="O44" s="6">
        <v>6</v>
      </c>
      <c r="P44" s="6">
        <v>5</v>
      </c>
      <c r="Q44" s="6">
        <v>3</v>
      </c>
      <c r="R44" s="6">
        <v>6</v>
      </c>
      <c r="S44" s="6">
        <v>2</v>
      </c>
      <c r="T44" s="6">
        <v>4</v>
      </c>
      <c r="U44" s="6">
        <v>1</v>
      </c>
      <c r="V44" s="6">
        <v>1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1</v>
      </c>
      <c r="AD44" s="6">
        <v>0</v>
      </c>
      <c r="AE44" s="6">
        <v>0</v>
      </c>
      <c r="AF44" s="6">
        <v>1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39">
        <v>1793</v>
      </c>
      <c r="BA44" s="8">
        <v>1907.8</v>
      </c>
      <c r="BB44" s="8">
        <v>841.6</v>
      </c>
    </row>
    <row r="45" spans="2:54" x14ac:dyDescent="0.15">
      <c r="B45" s="303" t="s">
        <v>28</v>
      </c>
      <c r="C45" s="256"/>
      <c r="D45" s="6">
        <v>325</v>
      </c>
      <c r="E45" s="6">
        <v>6</v>
      </c>
      <c r="F45" s="6">
        <v>8</v>
      </c>
      <c r="G45" s="6">
        <v>8</v>
      </c>
      <c r="H45" s="6">
        <v>16</v>
      </c>
      <c r="I45" s="6">
        <v>22</v>
      </c>
      <c r="J45" s="6">
        <v>26</v>
      </c>
      <c r="K45" s="6">
        <v>28</v>
      </c>
      <c r="L45" s="6">
        <v>21</v>
      </c>
      <c r="M45" s="6">
        <v>24</v>
      </c>
      <c r="N45" s="6">
        <v>25</v>
      </c>
      <c r="O45" s="6">
        <v>17</v>
      </c>
      <c r="P45" s="6">
        <v>18</v>
      </c>
      <c r="Q45" s="6">
        <v>16</v>
      </c>
      <c r="R45" s="6">
        <v>17</v>
      </c>
      <c r="S45" s="6">
        <v>12</v>
      </c>
      <c r="T45" s="6">
        <v>11</v>
      </c>
      <c r="U45" s="6">
        <v>9</v>
      </c>
      <c r="V45" s="6">
        <v>5</v>
      </c>
      <c r="W45" s="6">
        <v>5</v>
      </c>
      <c r="X45" s="6">
        <v>3</v>
      </c>
      <c r="Y45" s="6">
        <v>2</v>
      </c>
      <c r="Z45" s="6">
        <v>2</v>
      </c>
      <c r="AA45" s="6">
        <v>4</v>
      </c>
      <c r="AB45" s="6">
        <v>2</v>
      </c>
      <c r="AC45" s="6">
        <v>2</v>
      </c>
      <c r="AD45" s="6">
        <v>2</v>
      </c>
      <c r="AE45" s="6">
        <v>1</v>
      </c>
      <c r="AF45" s="6">
        <v>3</v>
      </c>
      <c r="AG45" s="6">
        <v>1</v>
      </c>
      <c r="AH45" s="6">
        <v>1</v>
      </c>
      <c r="AI45" s="6">
        <v>3</v>
      </c>
      <c r="AJ45" s="6">
        <v>2</v>
      </c>
      <c r="AK45" s="6">
        <v>0</v>
      </c>
      <c r="AL45" s="6">
        <v>1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2</v>
      </c>
      <c r="AZ45" s="39">
        <v>2648</v>
      </c>
      <c r="BA45" s="8">
        <v>2934.6</v>
      </c>
      <c r="BB45" s="8">
        <v>1558.7</v>
      </c>
    </row>
    <row r="46" spans="2:54" x14ac:dyDescent="0.15">
      <c r="B46" s="303" t="s">
        <v>29</v>
      </c>
      <c r="C46" s="256"/>
      <c r="D46" s="6">
        <v>79</v>
      </c>
      <c r="E46" s="6">
        <v>7</v>
      </c>
      <c r="F46" s="6">
        <v>6</v>
      </c>
      <c r="G46" s="6">
        <v>4</v>
      </c>
      <c r="H46" s="6">
        <v>13</v>
      </c>
      <c r="I46" s="6">
        <v>7</v>
      </c>
      <c r="J46" s="6">
        <v>7</v>
      </c>
      <c r="K46" s="6">
        <v>11</v>
      </c>
      <c r="L46" s="6">
        <v>7</v>
      </c>
      <c r="M46" s="6">
        <v>3</v>
      </c>
      <c r="N46" s="6">
        <v>3</v>
      </c>
      <c r="O46" s="6">
        <v>3</v>
      </c>
      <c r="P46" s="6">
        <v>2</v>
      </c>
      <c r="Q46" s="6">
        <v>2</v>
      </c>
      <c r="R46" s="6">
        <v>2</v>
      </c>
      <c r="S46" s="6">
        <v>1</v>
      </c>
      <c r="T46" s="6">
        <v>0</v>
      </c>
      <c r="U46" s="6">
        <v>0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39">
        <v>1846</v>
      </c>
      <c r="BA46" s="8">
        <v>1923.6</v>
      </c>
      <c r="BB46" s="8">
        <v>763.5</v>
      </c>
    </row>
    <row r="47" spans="2:54" x14ac:dyDescent="0.15">
      <c r="B47" s="303" t="s">
        <v>30</v>
      </c>
      <c r="C47" s="256"/>
      <c r="D47" s="6">
        <v>129</v>
      </c>
      <c r="E47" s="6">
        <v>8</v>
      </c>
      <c r="F47" s="6">
        <v>7</v>
      </c>
      <c r="G47" s="6">
        <v>13</v>
      </c>
      <c r="H47" s="6">
        <v>16</v>
      </c>
      <c r="I47" s="6">
        <v>17</v>
      </c>
      <c r="J47" s="6">
        <v>12</v>
      </c>
      <c r="K47" s="6">
        <v>21</v>
      </c>
      <c r="L47" s="6">
        <v>6</v>
      </c>
      <c r="M47" s="6">
        <v>11</v>
      </c>
      <c r="N47" s="6">
        <v>4</v>
      </c>
      <c r="O47" s="6">
        <v>3</v>
      </c>
      <c r="P47" s="6">
        <v>3</v>
      </c>
      <c r="Q47" s="6">
        <v>3</v>
      </c>
      <c r="R47" s="6">
        <v>0</v>
      </c>
      <c r="S47" s="6">
        <v>0</v>
      </c>
      <c r="T47" s="6">
        <v>1</v>
      </c>
      <c r="U47" s="6">
        <v>0</v>
      </c>
      <c r="V47" s="6">
        <v>0</v>
      </c>
      <c r="W47" s="6">
        <v>1</v>
      </c>
      <c r="X47" s="6">
        <v>1</v>
      </c>
      <c r="Y47" s="6">
        <v>0</v>
      </c>
      <c r="Z47" s="6">
        <v>0</v>
      </c>
      <c r="AA47" s="6">
        <v>1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1</v>
      </c>
      <c r="AZ47" s="39">
        <v>1816</v>
      </c>
      <c r="BA47" s="8">
        <v>1986.4</v>
      </c>
      <c r="BB47" s="8">
        <v>1046.2</v>
      </c>
    </row>
    <row r="48" spans="2:54" x14ac:dyDescent="0.15">
      <c r="B48" s="303" t="s">
        <v>31</v>
      </c>
      <c r="C48" s="256"/>
      <c r="D48" s="6">
        <v>137</v>
      </c>
      <c r="E48" s="6">
        <v>8</v>
      </c>
      <c r="F48" s="6">
        <v>4</v>
      </c>
      <c r="G48" s="6">
        <v>5</v>
      </c>
      <c r="H48" s="6">
        <v>5</v>
      </c>
      <c r="I48" s="6">
        <v>16</v>
      </c>
      <c r="J48" s="6">
        <v>6</v>
      </c>
      <c r="K48" s="6">
        <v>10</v>
      </c>
      <c r="L48" s="6">
        <v>13</v>
      </c>
      <c r="M48" s="6">
        <v>11</v>
      </c>
      <c r="N48" s="6">
        <v>13</v>
      </c>
      <c r="O48" s="6">
        <v>10</v>
      </c>
      <c r="P48" s="6">
        <v>6</v>
      </c>
      <c r="Q48" s="6">
        <v>6</v>
      </c>
      <c r="R48" s="6">
        <v>3</v>
      </c>
      <c r="S48" s="6">
        <v>4</v>
      </c>
      <c r="T48" s="6">
        <v>3</v>
      </c>
      <c r="U48" s="6">
        <v>2</v>
      </c>
      <c r="V48" s="6">
        <v>0</v>
      </c>
      <c r="W48" s="6">
        <v>2</v>
      </c>
      <c r="X48" s="6">
        <v>0</v>
      </c>
      <c r="Y48" s="6">
        <v>0</v>
      </c>
      <c r="Z48" s="6">
        <v>0</v>
      </c>
      <c r="AA48" s="6">
        <v>1</v>
      </c>
      <c r="AB48" s="6">
        <v>1</v>
      </c>
      <c r="AC48" s="6">
        <v>2</v>
      </c>
      <c r="AD48" s="6">
        <v>1</v>
      </c>
      <c r="AE48" s="6">
        <v>2</v>
      </c>
      <c r="AF48" s="6">
        <v>1</v>
      </c>
      <c r="AG48" s="6">
        <v>0</v>
      </c>
      <c r="AH48" s="6">
        <v>0</v>
      </c>
      <c r="AI48" s="6">
        <v>0</v>
      </c>
      <c r="AJ48" s="6">
        <v>1</v>
      </c>
      <c r="AK48" s="6">
        <v>0</v>
      </c>
      <c r="AL48" s="6">
        <v>0</v>
      </c>
      <c r="AM48" s="6">
        <v>0</v>
      </c>
      <c r="AN48" s="6">
        <v>1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39">
        <v>2402</v>
      </c>
      <c r="BA48" s="8">
        <v>2623</v>
      </c>
      <c r="BB48" s="8">
        <v>1302.3</v>
      </c>
    </row>
    <row r="49" spans="2:54" x14ac:dyDescent="0.15">
      <c r="B49" s="303" t="s">
        <v>32</v>
      </c>
      <c r="C49" s="256"/>
      <c r="D49" s="6">
        <v>574</v>
      </c>
      <c r="E49" s="6">
        <v>18</v>
      </c>
      <c r="F49" s="6">
        <v>17</v>
      </c>
      <c r="G49" s="6">
        <v>27</v>
      </c>
      <c r="H49" s="6">
        <v>19</v>
      </c>
      <c r="I49" s="6">
        <v>33</v>
      </c>
      <c r="J49" s="6">
        <v>43</v>
      </c>
      <c r="K49" s="6">
        <v>48</v>
      </c>
      <c r="L49" s="6">
        <v>41</v>
      </c>
      <c r="M49" s="6">
        <v>47</v>
      </c>
      <c r="N49" s="6">
        <v>46</v>
      </c>
      <c r="O49" s="6">
        <v>46</v>
      </c>
      <c r="P49" s="6">
        <v>32</v>
      </c>
      <c r="Q49" s="6">
        <v>36</v>
      </c>
      <c r="R49" s="6">
        <v>25</v>
      </c>
      <c r="S49" s="6">
        <v>23</v>
      </c>
      <c r="T49" s="6">
        <v>16</v>
      </c>
      <c r="U49" s="6">
        <v>9</v>
      </c>
      <c r="V49" s="6">
        <v>10</v>
      </c>
      <c r="W49" s="6">
        <v>5</v>
      </c>
      <c r="X49" s="6">
        <v>6</v>
      </c>
      <c r="Y49" s="6">
        <v>6</v>
      </c>
      <c r="Z49" s="6">
        <v>4</v>
      </c>
      <c r="AA49" s="6">
        <v>4</v>
      </c>
      <c r="AB49" s="6">
        <v>0</v>
      </c>
      <c r="AC49" s="6">
        <v>2</v>
      </c>
      <c r="AD49" s="6">
        <v>1</v>
      </c>
      <c r="AE49" s="6">
        <v>1</v>
      </c>
      <c r="AF49" s="6">
        <v>2</v>
      </c>
      <c r="AG49" s="6">
        <v>2</v>
      </c>
      <c r="AH49" s="6">
        <v>1</v>
      </c>
      <c r="AI49" s="6">
        <v>0</v>
      </c>
      <c r="AJ49" s="6">
        <v>1</v>
      </c>
      <c r="AK49" s="6">
        <v>0</v>
      </c>
      <c r="AL49" s="6">
        <v>0</v>
      </c>
      <c r="AM49" s="6">
        <v>1</v>
      </c>
      <c r="AN49" s="6">
        <v>0</v>
      </c>
      <c r="AO49" s="6">
        <v>2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39">
        <v>2564.5</v>
      </c>
      <c r="BA49" s="8">
        <v>2695.2</v>
      </c>
      <c r="BB49" s="8">
        <v>1123.2</v>
      </c>
    </row>
    <row r="50" spans="2:54" x14ac:dyDescent="0.15">
      <c r="B50" s="303" t="s">
        <v>33</v>
      </c>
      <c r="C50" s="256"/>
      <c r="D50" s="6">
        <v>379</v>
      </c>
      <c r="E50" s="6">
        <v>22</v>
      </c>
      <c r="F50" s="6">
        <v>21</v>
      </c>
      <c r="G50" s="6">
        <v>23</v>
      </c>
      <c r="H50" s="6">
        <v>25</v>
      </c>
      <c r="I50" s="6">
        <v>26</v>
      </c>
      <c r="J50" s="6">
        <v>19</v>
      </c>
      <c r="K50" s="6">
        <v>27</v>
      </c>
      <c r="L50" s="6">
        <v>27</v>
      </c>
      <c r="M50" s="6">
        <v>23</v>
      </c>
      <c r="N50" s="6">
        <v>22</v>
      </c>
      <c r="O50" s="6">
        <v>16</v>
      </c>
      <c r="P50" s="6">
        <v>18</v>
      </c>
      <c r="Q50" s="6">
        <v>20</v>
      </c>
      <c r="R50" s="6">
        <v>16</v>
      </c>
      <c r="S50" s="6">
        <v>7</v>
      </c>
      <c r="T50" s="6">
        <v>11</v>
      </c>
      <c r="U50" s="6">
        <v>10</v>
      </c>
      <c r="V50" s="6">
        <v>9</v>
      </c>
      <c r="W50" s="6">
        <v>5</v>
      </c>
      <c r="X50" s="6">
        <v>5</v>
      </c>
      <c r="Y50" s="6">
        <v>3</v>
      </c>
      <c r="Z50" s="6">
        <v>6</v>
      </c>
      <c r="AA50" s="6">
        <v>1</v>
      </c>
      <c r="AB50" s="6">
        <v>2</v>
      </c>
      <c r="AC50" s="6">
        <v>0</v>
      </c>
      <c r="AD50" s="6">
        <v>2</v>
      </c>
      <c r="AE50" s="6">
        <v>0</v>
      </c>
      <c r="AF50" s="6">
        <v>0</v>
      </c>
      <c r="AG50" s="6">
        <v>1</v>
      </c>
      <c r="AH50" s="6">
        <v>1</v>
      </c>
      <c r="AI50" s="6">
        <v>1</v>
      </c>
      <c r="AJ50" s="6">
        <v>2</v>
      </c>
      <c r="AK50" s="6">
        <v>2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2</v>
      </c>
      <c r="AR50" s="6">
        <v>0</v>
      </c>
      <c r="AS50" s="6">
        <v>2</v>
      </c>
      <c r="AT50" s="6">
        <v>1</v>
      </c>
      <c r="AU50" s="6">
        <v>0</v>
      </c>
      <c r="AV50" s="6">
        <v>0</v>
      </c>
      <c r="AW50" s="6">
        <v>0</v>
      </c>
      <c r="AX50" s="6">
        <v>1</v>
      </c>
      <c r="AY50" s="6">
        <v>0</v>
      </c>
      <c r="AZ50" s="39">
        <v>2379</v>
      </c>
      <c r="BA50" s="8">
        <v>2683.1</v>
      </c>
      <c r="BB50" s="8">
        <v>1489.1</v>
      </c>
    </row>
    <row r="51" spans="2:54" x14ac:dyDescent="0.15">
      <c r="B51" s="303" t="s">
        <v>34</v>
      </c>
      <c r="C51" s="256"/>
      <c r="D51" s="6">
        <v>101</v>
      </c>
      <c r="E51" s="6">
        <v>16</v>
      </c>
      <c r="F51" s="6">
        <v>7</v>
      </c>
      <c r="G51" s="6">
        <v>5</v>
      </c>
      <c r="H51" s="6">
        <v>11</v>
      </c>
      <c r="I51" s="6">
        <v>6</v>
      </c>
      <c r="J51" s="6">
        <v>9</v>
      </c>
      <c r="K51" s="6">
        <v>6</v>
      </c>
      <c r="L51" s="6">
        <v>5</v>
      </c>
      <c r="M51" s="6">
        <v>5</v>
      </c>
      <c r="N51" s="6">
        <v>6</v>
      </c>
      <c r="O51" s="6">
        <v>5</v>
      </c>
      <c r="P51" s="6">
        <v>3</v>
      </c>
      <c r="Q51" s="6">
        <v>4</v>
      </c>
      <c r="R51" s="6">
        <v>4</v>
      </c>
      <c r="S51" s="6">
        <v>1</v>
      </c>
      <c r="T51" s="6">
        <v>1</v>
      </c>
      <c r="U51" s="6">
        <v>1</v>
      </c>
      <c r="V51" s="6">
        <v>2</v>
      </c>
      <c r="W51" s="6">
        <v>3</v>
      </c>
      <c r="X51" s="6">
        <v>0</v>
      </c>
      <c r="Y51" s="6">
        <v>0</v>
      </c>
      <c r="Z51" s="6">
        <v>0</v>
      </c>
      <c r="AA51" s="6">
        <v>0</v>
      </c>
      <c r="AB51" s="6">
        <v>1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39">
        <v>1910</v>
      </c>
      <c r="BA51" s="8">
        <v>2095.5</v>
      </c>
      <c r="BB51" s="8">
        <v>1073.4000000000001</v>
      </c>
    </row>
    <row r="52" spans="2:54" x14ac:dyDescent="0.15">
      <c r="B52" s="303" t="s">
        <v>35</v>
      </c>
      <c r="C52" s="256"/>
      <c r="D52" s="6">
        <v>68</v>
      </c>
      <c r="E52" s="6">
        <v>14</v>
      </c>
      <c r="F52" s="6">
        <v>11</v>
      </c>
      <c r="G52" s="6">
        <v>7</v>
      </c>
      <c r="H52" s="6">
        <v>7</v>
      </c>
      <c r="I52" s="6">
        <v>4</v>
      </c>
      <c r="J52" s="6">
        <v>3</v>
      </c>
      <c r="K52" s="6">
        <v>5</v>
      </c>
      <c r="L52" s="6">
        <v>2</v>
      </c>
      <c r="M52" s="6">
        <v>5</v>
      </c>
      <c r="N52" s="6">
        <v>6</v>
      </c>
      <c r="O52" s="6">
        <v>1</v>
      </c>
      <c r="P52" s="6">
        <v>1</v>
      </c>
      <c r="Q52" s="6">
        <v>1</v>
      </c>
      <c r="R52" s="6">
        <v>0</v>
      </c>
      <c r="S52" s="6">
        <v>1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39">
        <v>1505</v>
      </c>
      <c r="BA52" s="8">
        <v>1640.4</v>
      </c>
      <c r="BB52" s="8">
        <v>737.3</v>
      </c>
    </row>
    <row r="53" spans="2:54" x14ac:dyDescent="0.15">
      <c r="B53" s="303" t="s">
        <v>36</v>
      </c>
      <c r="C53" s="256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39">
        <v>1900</v>
      </c>
      <c r="BA53" s="8">
        <v>1900</v>
      </c>
      <c r="BB53" s="8">
        <v>0</v>
      </c>
    </row>
    <row r="54" spans="2:54" x14ac:dyDescent="0.15">
      <c r="B54" s="303" t="s">
        <v>37</v>
      </c>
      <c r="C54" s="25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39">
        <v>0</v>
      </c>
      <c r="BA54" s="8">
        <v>0</v>
      </c>
      <c r="BB54" s="8">
        <v>0</v>
      </c>
    </row>
    <row r="55" spans="2:54" x14ac:dyDescent="0.15">
      <c r="B55" s="303" t="s">
        <v>38</v>
      </c>
      <c r="C55" s="256"/>
      <c r="D55" s="6">
        <v>47</v>
      </c>
      <c r="E55" s="6">
        <v>3</v>
      </c>
      <c r="F55" s="6">
        <v>1</v>
      </c>
      <c r="G55" s="6">
        <v>1</v>
      </c>
      <c r="H55" s="6">
        <v>4</v>
      </c>
      <c r="I55" s="6">
        <v>3</v>
      </c>
      <c r="J55" s="6">
        <v>3</v>
      </c>
      <c r="K55" s="6">
        <v>5</v>
      </c>
      <c r="L55" s="6">
        <v>5</v>
      </c>
      <c r="M55" s="6">
        <v>4</v>
      </c>
      <c r="N55" s="6">
        <v>4</v>
      </c>
      <c r="O55" s="6">
        <v>1</v>
      </c>
      <c r="P55" s="6">
        <v>1</v>
      </c>
      <c r="Q55" s="6">
        <v>3</v>
      </c>
      <c r="R55" s="6">
        <v>5</v>
      </c>
      <c r="S55" s="6">
        <v>1</v>
      </c>
      <c r="T55" s="6">
        <v>0</v>
      </c>
      <c r="U55" s="6">
        <v>1</v>
      </c>
      <c r="V55" s="6">
        <v>1</v>
      </c>
      <c r="W55" s="6">
        <v>0</v>
      </c>
      <c r="X55" s="6">
        <v>0</v>
      </c>
      <c r="Y55" s="6">
        <v>0</v>
      </c>
      <c r="Z55" s="6">
        <v>1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39">
        <v>2376</v>
      </c>
      <c r="BA55" s="8">
        <v>2446.3000000000002</v>
      </c>
      <c r="BB55" s="8">
        <v>945.8</v>
      </c>
    </row>
    <row r="56" spans="2:54" x14ac:dyDescent="0.15">
      <c r="B56" s="303" t="s">
        <v>39</v>
      </c>
      <c r="C56" s="256"/>
      <c r="D56" s="6">
        <v>73</v>
      </c>
      <c r="E56" s="6">
        <v>1</v>
      </c>
      <c r="F56" s="6">
        <v>4</v>
      </c>
      <c r="G56" s="6">
        <v>6</v>
      </c>
      <c r="H56" s="6">
        <v>6</v>
      </c>
      <c r="I56" s="6">
        <v>5</v>
      </c>
      <c r="J56" s="6">
        <v>8</v>
      </c>
      <c r="K56" s="6">
        <v>7</v>
      </c>
      <c r="L56" s="6">
        <v>2</v>
      </c>
      <c r="M56" s="6">
        <v>3</v>
      </c>
      <c r="N56" s="6">
        <v>4</v>
      </c>
      <c r="O56" s="6">
        <v>1</v>
      </c>
      <c r="P56" s="6">
        <v>6</v>
      </c>
      <c r="Q56" s="6">
        <v>6</v>
      </c>
      <c r="R56" s="6">
        <v>1</v>
      </c>
      <c r="S56" s="6">
        <v>1</v>
      </c>
      <c r="T56" s="6">
        <v>3</v>
      </c>
      <c r="U56" s="6">
        <v>2</v>
      </c>
      <c r="V56" s="6">
        <v>3</v>
      </c>
      <c r="W56" s="6">
        <v>0</v>
      </c>
      <c r="X56" s="6">
        <v>0</v>
      </c>
      <c r="Y56" s="6">
        <v>0</v>
      </c>
      <c r="Z56" s="6">
        <v>1</v>
      </c>
      <c r="AA56" s="6">
        <v>1</v>
      </c>
      <c r="AB56" s="6">
        <v>0</v>
      </c>
      <c r="AC56" s="6">
        <v>0</v>
      </c>
      <c r="AD56" s="6">
        <v>1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1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39">
        <v>2165</v>
      </c>
      <c r="BA56" s="8">
        <v>2593.3000000000002</v>
      </c>
      <c r="BB56" s="8">
        <v>1265.2</v>
      </c>
    </row>
    <row r="57" spans="2:54" x14ac:dyDescent="0.15">
      <c r="B57" s="303" t="s">
        <v>40</v>
      </c>
      <c r="C57" s="256"/>
      <c r="D57" s="6">
        <v>18</v>
      </c>
      <c r="E57" s="6">
        <v>2</v>
      </c>
      <c r="F57" s="6">
        <v>0</v>
      </c>
      <c r="G57" s="6">
        <v>0</v>
      </c>
      <c r="H57" s="6">
        <v>1</v>
      </c>
      <c r="I57" s="6">
        <v>4</v>
      </c>
      <c r="J57" s="6">
        <v>2</v>
      </c>
      <c r="K57" s="6">
        <v>2</v>
      </c>
      <c r="L57" s="6">
        <v>1</v>
      </c>
      <c r="M57" s="6">
        <v>0</v>
      </c>
      <c r="N57" s="6">
        <v>1</v>
      </c>
      <c r="O57" s="6">
        <v>2</v>
      </c>
      <c r="P57" s="6">
        <v>0</v>
      </c>
      <c r="Q57" s="6">
        <v>1</v>
      </c>
      <c r="R57" s="6">
        <v>1</v>
      </c>
      <c r="S57" s="6">
        <v>1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39">
        <v>2016.5</v>
      </c>
      <c r="BA57" s="8">
        <v>2168.3000000000002</v>
      </c>
      <c r="BB57" s="8">
        <v>813.8</v>
      </c>
    </row>
    <row r="58" spans="2:54" x14ac:dyDescent="0.15">
      <c r="B58" s="303" t="s">
        <v>41</v>
      </c>
      <c r="C58" s="256"/>
      <c r="D58" s="6">
        <v>14</v>
      </c>
      <c r="E58" s="6">
        <v>3</v>
      </c>
      <c r="F58" s="6">
        <v>0</v>
      </c>
      <c r="G58" s="6">
        <v>0</v>
      </c>
      <c r="H58" s="6">
        <v>2</v>
      </c>
      <c r="I58" s="6">
        <v>2</v>
      </c>
      <c r="J58" s="6">
        <v>2</v>
      </c>
      <c r="K58" s="6">
        <v>1</v>
      </c>
      <c r="L58" s="6">
        <v>0</v>
      </c>
      <c r="M58" s="6">
        <v>0</v>
      </c>
      <c r="N58" s="6">
        <v>0</v>
      </c>
      <c r="O58" s="6">
        <v>1</v>
      </c>
      <c r="P58" s="6">
        <v>1</v>
      </c>
      <c r="Q58" s="6">
        <v>1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39">
        <v>1782.5</v>
      </c>
      <c r="BA58" s="8">
        <v>2031.6</v>
      </c>
      <c r="BB58" s="8">
        <v>1003.2</v>
      </c>
    </row>
    <row r="59" spans="2:54" x14ac:dyDescent="0.15">
      <c r="B59" s="303" t="s">
        <v>42</v>
      </c>
      <c r="C59" s="256"/>
      <c r="D59" s="6">
        <v>12</v>
      </c>
      <c r="E59" s="6">
        <v>0</v>
      </c>
      <c r="F59" s="6">
        <v>1</v>
      </c>
      <c r="G59" s="6">
        <v>3</v>
      </c>
      <c r="H59" s="6">
        <v>1</v>
      </c>
      <c r="I59" s="6">
        <v>2</v>
      </c>
      <c r="J59" s="6">
        <v>1</v>
      </c>
      <c r="K59" s="6">
        <v>0</v>
      </c>
      <c r="L59" s="6">
        <v>0</v>
      </c>
      <c r="M59" s="6">
        <v>0</v>
      </c>
      <c r="N59" s="6">
        <v>1</v>
      </c>
      <c r="O59" s="6">
        <v>0</v>
      </c>
      <c r="P59" s="6">
        <v>1</v>
      </c>
      <c r="Q59" s="6">
        <v>1</v>
      </c>
      <c r="R59" s="6">
        <v>1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39">
        <v>1686</v>
      </c>
      <c r="BA59" s="8">
        <v>2019.6</v>
      </c>
      <c r="BB59" s="8">
        <v>828.5</v>
      </c>
    </row>
    <row r="60" spans="2:54" x14ac:dyDescent="0.15">
      <c r="B60" s="303" t="s">
        <v>43</v>
      </c>
      <c r="C60" s="256"/>
      <c r="D60" s="6">
        <v>20</v>
      </c>
      <c r="E60" s="6">
        <v>0</v>
      </c>
      <c r="F60" s="6">
        <v>2</v>
      </c>
      <c r="G60" s="6">
        <v>1</v>
      </c>
      <c r="H60" s="6">
        <v>1</v>
      </c>
      <c r="I60" s="6">
        <v>3</v>
      </c>
      <c r="J60" s="6">
        <v>1</v>
      </c>
      <c r="K60" s="6">
        <v>1</v>
      </c>
      <c r="L60" s="6">
        <v>1</v>
      </c>
      <c r="M60" s="6">
        <v>3</v>
      </c>
      <c r="N60" s="6">
        <v>3</v>
      </c>
      <c r="O60" s="6">
        <v>0</v>
      </c>
      <c r="P60" s="6">
        <v>1</v>
      </c>
      <c r="Q60" s="6">
        <v>0</v>
      </c>
      <c r="R60" s="6">
        <v>1</v>
      </c>
      <c r="S60" s="6">
        <v>0</v>
      </c>
      <c r="T60" s="6">
        <v>1</v>
      </c>
      <c r="U60" s="6">
        <v>1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39">
        <v>2363</v>
      </c>
      <c r="BA60" s="8">
        <v>2330.1999999999998</v>
      </c>
      <c r="BB60" s="8">
        <v>848.7</v>
      </c>
    </row>
    <row r="61" spans="2:54" x14ac:dyDescent="0.15">
      <c r="B61" s="303" t="s">
        <v>44</v>
      </c>
      <c r="C61" s="256"/>
      <c r="D61" s="6">
        <v>4</v>
      </c>
      <c r="E61" s="209">
        <v>1</v>
      </c>
      <c r="F61" s="209">
        <v>0</v>
      </c>
      <c r="G61" s="209">
        <v>0</v>
      </c>
      <c r="H61" s="209">
        <v>0</v>
      </c>
      <c r="I61" s="209">
        <v>1</v>
      </c>
      <c r="J61" s="209">
        <v>1</v>
      </c>
      <c r="K61" s="209">
        <v>0</v>
      </c>
      <c r="L61" s="209">
        <v>0</v>
      </c>
      <c r="M61" s="209">
        <v>1</v>
      </c>
      <c r="N61" s="209">
        <v>0</v>
      </c>
      <c r="O61" s="209">
        <v>0</v>
      </c>
      <c r="P61" s="209">
        <v>0</v>
      </c>
      <c r="Q61" s="209">
        <v>0</v>
      </c>
      <c r="R61" s="209">
        <v>0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0</v>
      </c>
      <c r="Y61" s="209">
        <v>0</v>
      </c>
      <c r="Z61" s="209">
        <v>0</v>
      </c>
      <c r="AA61" s="209">
        <v>0</v>
      </c>
      <c r="AB61" s="209">
        <v>0</v>
      </c>
      <c r="AC61" s="209">
        <v>0</v>
      </c>
      <c r="AD61" s="209">
        <v>0</v>
      </c>
      <c r="AE61" s="209">
        <v>0</v>
      </c>
      <c r="AF61" s="209">
        <v>0</v>
      </c>
      <c r="AG61" s="209">
        <v>0</v>
      </c>
      <c r="AH61" s="209">
        <v>0</v>
      </c>
      <c r="AI61" s="209">
        <v>0</v>
      </c>
      <c r="AJ61" s="209">
        <v>0</v>
      </c>
      <c r="AK61" s="209">
        <v>0</v>
      </c>
      <c r="AL61" s="209">
        <v>0</v>
      </c>
      <c r="AM61" s="209">
        <v>0</v>
      </c>
      <c r="AN61" s="209">
        <v>0</v>
      </c>
      <c r="AO61" s="209">
        <v>0</v>
      </c>
      <c r="AP61" s="209">
        <v>0</v>
      </c>
      <c r="AQ61" s="209">
        <v>0</v>
      </c>
      <c r="AR61" s="209">
        <v>0</v>
      </c>
      <c r="AS61" s="209">
        <v>0</v>
      </c>
      <c r="AT61" s="209">
        <v>0</v>
      </c>
      <c r="AU61" s="209">
        <v>0</v>
      </c>
      <c r="AV61" s="209">
        <v>0</v>
      </c>
      <c r="AW61" s="209">
        <v>0</v>
      </c>
      <c r="AX61" s="209">
        <v>0</v>
      </c>
      <c r="AY61" s="209">
        <v>0</v>
      </c>
      <c r="AZ61" s="45">
        <v>1814.5</v>
      </c>
      <c r="BA61" s="53">
        <v>1726.8</v>
      </c>
      <c r="BB61" s="53">
        <v>560.6</v>
      </c>
    </row>
    <row r="62" spans="2:54" x14ac:dyDescent="0.15">
      <c r="B62" s="303" t="s">
        <v>45</v>
      </c>
      <c r="C62" s="256"/>
      <c r="D62" s="6">
        <v>197</v>
      </c>
      <c r="E62" s="6">
        <v>3</v>
      </c>
      <c r="F62" s="6">
        <v>10</v>
      </c>
      <c r="G62" s="6">
        <v>13</v>
      </c>
      <c r="H62" s="6">
        <v>14</v>
      </c>
      <c r="I62" s="6">
        <v>11</v>
      </c>
      <c r="J62" s="6">
        <v>21</v>
      </c>
      <c r="K62" s="6">
        <v>18</v>
      </c>
      <c r="L62" s="6">
        <v>9</v>
      </c>
      <c r="M62" s="6">
        <v>13</v>
      </c>
      <c r="N62" s="6">
        <v>13</v>
      </c>
      <c r="O62" s="6">
        <v>6</v>
      </c>
      <c r="P62" s="6">
        <v>7</v>
      </c>
      <c r="Q62" s="6">
        <v>8</v>
      </c>
      <c r="R62" s="6">
        <v>10</v>
      </c>
      <c r="S62" s="6">
        <v>6</v>
      </c>
      <c r="T62" s="6">
        <v>3</v>
      </c>
      <c r="U62" s="6">
        <v>7</v>
      </c>
      <c r="V62" s="6">
        <v>5</v>
      </c>
      <c r="W62" s="6">
        <v>3</v>
      </c>
      <c r="X62" s="6">
        <v>3</v>
      </c>
      <c r="Y62" s="6">
        <v>1</v>
      </c>
      <c r="Z62" s="6">
        <v>2</v>
      </c>
      <c r="AA62" s="6">
        <v>2</v>
      </c>
      <c r="AB62" s="6">
        <v>1</v>
      </c>
      <c r="AC62" s="6">
        <v>2</v>
      </c>
      <c r="AD62" s="6">
        <v>0</v>
      </c>
      <c r="AE62" s="6">
        <v>1</v>
      </c>
      <c r="AF62" s="6">
        <v>1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1</v>
      </c>
      <c r="AQ62" s="6">
        <v>1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2</v>
      </c>
      <c r="AZ62" s="39">
        <v>2387</v>
      </c>
      <c r="BA62" s="8">
        <v>2763</v>
      </c>
      <c r="BB62" s="8">
        <v>1630.7</v>
      </c>
    </row>
    <row r="63" spans="2:54" x14ac:dyDescent="0.15">
      <c r="B63" s="303" t="s">
        <v>46</v>
      </c>
      <c r="C63" s="256"/>
      <c r="D63" s="6">
        <v>21</v>
      </c>
      <c r="E63" s="6">
        <v>1</v>
      </c>
      <c r="F63" s="6">
        <v>0</v>
      </c>
      <c r="G63" s="6">
        <v>4</v>
      </c>
      <c r="H63" s="6">
        <v>2</v>
      </c>
      <c r="I63" s="6">
        <v>3</v>
      </c>
      <c r="J63" s="6">
        <v>0</v>
      </c>
      <c r="K63" s="6">
        <v>2</v>
      </c>
      <c r="L63" s="6">
        <v>1</v>
      </c>
      <c r="M63" s="6">
        <v>0</v>
      </c>
      <c r="N63" s="6">
        <v>1</v>
      </c>
      <c r="O63" s="6">
        <v>1</v>
      </c>
      <c r="P63" s="6">
        <v>2</v>
      </c>
      <c r="Q63" s="6">
        <v>1</v>
      </c>
      <c r="R63" s="6">
        <v>1</v>
      </c>
      <c r="S63" s="6">
        <v>0</v>
      </c>
      <c r="T63" s="6">
        <v>0</v>
      </c>
      <c r="U63" s="6">
        <v>2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39">
        <v>2144</v>
      </c>
      <c r="BA63" s="8">
        <v>2259</v>
      </c>
      <c r="BB63" s="8">
        <v>964.7</v>
      </c>
    </row>
    <row r="64" spans="2:54" x14ac:dyDescent="0.15">
      <c r="B64" s="303" t="s">
        <v>47</v>
      </c>
      <c r="C64" s="256"/>
      <c r="D64" s="6">
        <v>30</v>
      </c>
      <c r="E64" s="6">
        <v>3</v>
      </c>
      <c r="F64" s="6">
        <v>0</v>
      </c>
      <c r="G64" s="6">
        <v>1</v>
      </c>
      <c r="H64" s="6">
        <v>5</v>
      </c>
      <c r="I64" s="6">
        <v>2</v>
      </c>
      <c r="J64" s="6">
        <v>4</v>
      </c>
      <c r="K64" s="6">
        <v>2</v>
      </c>
      <c r="L64" s="6">
        <v>1</v>
      </c>
      <c r="M64" s="6">
        <v>3</v>
      </c>
      <c r="N64" s="6">
        <v>3</v>
      </c>
      <c r="O64" s="6">
        <v>3</v>
      </c>
      <c r="P64" s="6">
        <v>0</v>
      </c>
      <c r="Q64" s="6">
        <v>0</v>
      </c>
      <c r="R64" s="6">
        <v>2</v>
      </c>
      <c r="S64" s="6">
        <v>0</v>
      </c>
      <c r="T64" s="6">
        <v>0</v>
      </c>
      <c r="U64" s="6">
        <v>1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39">
        <v>2039.5</v>
      </c>
      <c r="BA64" s="8">
        <v>2137.9</v>
      </c>
      <c r="BB64" s="8">
        <v>805.1</v>
      </c>
    </row>
    <row r="65" spans="2:54" x14ac:dyDescent="0.15">
      <c r="B65" s="303" t="s">
        <v>48</v>
      </c>
      <c r="C65" s="256"/>
      <c r="D65" s="6">
        <v>62</v>
      </c>
      <c r="E65" s="6">
        <v>6</v>
      </c>
      <c r="F65" s="6">
        <v>1</v>
      </c>
      <c r="G65" s="6">
        <v>4</v>
      </c>
      <c r="H65" s="6">
        <v>4</v>
      </c>
      <c r="I65" s="6">
        <v>6</v>
      </c>
      <c r="J65" s="6">
        <v>6</v>
      </c>
      <c r="K65" s="6">
        <v>3</v>
      </c>
      <c r="L65" s="6">
        <v>7</v>
      </c>
      <c r="M65" s="6">
        <v>5</v>
      </c>
      <c r="N65" s="6">
        <v>6</v>
      </c>
      <c r="O65" s="6">
        <v>4</v>
      </c>
      <c r="P65" s="6">
        <v>2</v>
      </c>
      <c r="Q65" s="6">
        <v>0</v>
      </c>
      <c r="R65" s="6">
        <v>1</v>
      </c>
      <c r="S65" s="6">
        <v>2</v>
      </c>
      <c r="T65" s="6">
        <v>1</v>
      </c>
      <c r="U65" s="6">
        <v>1</v>
      </c>
      <c r="V65" s="6">
        <v>0</v>
      </c>
      <c r="W65" s="6">
        <v>0</v>
      </c>
      <c r="X65" s="6">
        <v>0</v>
      </c>
      <c r="Y65" s="6">
        <v>2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1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39">
        <v>2225</v>
      </c>
      <c r="BA65" s="8">
        <v>2320.5</v>
      </c>
      <c r="BB65" s="8">
        <v>1250</v>
      </c>
    </row>
    <row r="66" spans="2:54" x14ac:dyDescent="0.15">
      <c r="B66" s="303" t="s">
        <v>49</v>
      </c>
      <c r="C66" s="256"/>
      <c r="D66" s="6">
        <v>26</v>
      </c>
      <c r="E66" s="6">
        <v>1</v>
      </c>
      <c r="F66" s="6">
        <v>0</v>
      </c>
      <c r="G66" s="6">
        <v>4</v>
      </c>
      <c r="H66" s="6">
        <v>1</v>
      </c>
      <c r="I66" s="6">
        <v>3</v>
      </c>
      <c r="J66" s="6">
        <v>4</v>
      </c>
      <c r="K66" s="6">
        <v>2</v>
      </c>
      <c r="L66" s="6">
        <v>0</v>
      </c>
      <c r="M66" s="6">
        <v>2</v>
      </c>
      <c r="N66" s="6">
        <v>0</v>
      </c>
      <c r="O66" s="6">
        <v>1</v>
      </c>
      <c r="P66" s="6">
        <v>3</v>
      </c>
      <c r="Q66" s="6">
        <v>2</v>
      </c>
      <c r="R66" s="6">
        <v>0</v>
      </c>
      <c r="S66" s="6">
        <v>1</v>
      </c>
      <c r="T66" s="6">
        <v>1</v>
      </c>
      <c r="U66" s="6">
        <v>0</v>
      </c>
      <c r="V66" s="6">
        <v>0</v>
      </c>
      <c r="W66" s="6">
        <v>0</v>
      </c>
      <c r="X66" s="6">
        <v>0</v>
      </c>
      <c r="Y66" s="6">
        <v>1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39">
        <v>1953.5</v>
      </c>
      <c r="BA66" s="8">
        <v>2312.6999999999998</v>
      </c>
      <c r="BB66" s="8">
        <v>966.4</v>
      </c>
    </row>
    <row r="67" spans="2:54" x14ac:dyDescent="0.15">
      <c r="B67" s="303" t="s">
        <v>50</v>
      </c>
      <c r="C67" s="256"/>
      <c r="D67" s="6">
        <v>20</v>
      </c>
      <c r="E67" s="6">
        <v>4</v>
      </c>
      <c r="F67" s="6">
        <v>1</v>
      </c>
      <c r="G67" s="6">
        <v>1</v>
      </c>
      <c r="H67" s="6">
        <v>2</v>
      </c>
      <c r="I67" s="6">
        <v>2</v>
      </c>
      <c r="J67" s="6">
        <v>1</v>
      </c>
      <c r="K67" s="6">
        <v>3</v>
      </c>
      <c r="L67" s="6">
        <v>0</v>
      </c>
      <c r="M67" s="6">
        <v>0</v>
      </c>
      <c r="N67" s="6">
        <v>2</v>
      </c>
      <c r="O67" s="6">
        <v>0</v>
      </c>
      <c r="P67" s="6">
        <v>0</v>
      </c>
      <c r="Q67" s="6">
        <v>1</v>
      </c>
      <c r="R67" s="6">
        <v>2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1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39">
        <v>1793</v>
      </c>
      <c r="BA67" s="8">
        <v>2009.1</v>
      </c>
      <c r="BB67" s="8">
        <v>1088</v>
      </c>
    </row>
    <row r="68" spans="2:54" x14ac:dyDescent="0.15">
      <c r="B68" s="303" t="s">
        <v>51</v>
      </c>
      <c r="C68" s="256"/>
      <c r="D68" s="10">
        <v>32</v>
      </c>
      <c r="E68" s="10">
        <v>6</v>
      </c>
      <c r="F68" s="10">
        <v>2</v>
      </c>
      <c r="G68" s="10">
        <v>4</v>
      </c>
      <c r="H68" s="10">
        <v>2</v>
      </c>
      <c r="I68" s="10">
        <v>5</v>
      </c>
      <c r="J68" s="10">
        <v>0</v>
      </c>
      <c r="K68" s="10">
        <v>1</v>
      </c>
      <c r="L68" s="10">
        <v>4</v>
      </c>
      <c r="M68" s="10">
        <v>1</v>
      </c>
      <c r="N68" s="10">
        <v>1</v>
      </c>
      <c r="O68" s="10">
        <v>1</v>
      </c>
      <c r="P68" s="10">
        <v>4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39">
        <v>1674.5</v>
      </c>
      <c r="BA68" s="11">
        <v>1826.1</v>
      </c>
      <c r="BB68" s="11">
        <v>882.7</v>
      </c>
    </row>
    <row r="69" spans="2:54" s="5" customFormat="1" x14ac:dyDescent="0.15">
      <c r="B69" s="304" t="s">
        <v>73</v>
      </c>
      <c r="C69" s="294"/>
      <c r="D69" s="7">
        <v>26</v>
      </c>
      <c r="E69" s="7">
        <v>0</v>
      </c>
      <c r="F69" s="7">
        <v>0</v>
      </c>
      <c r="G69" s="7">
        <v>0</v>
      </c>
      <c r="H69" s="7">
        <v>0</v>
      </c>
      <c r="I69" s="7">
        <v>1</v>
      </c>
      <c r="J69" s="7">
        <v>1</v>
      </c>
      <c r="K69" s="7">
        <v>0</v>
      </c>
      <c r="L69" s="7">
        <v>2</v>
      </c>
      <c r="M69" s="7">
        <v>2</v>
      </c>
      <c r="N69" s="7">
        <v>1</v>
      </c>
      <c r="O69" s="7">
        <v>1</v>
      </c>
      <c r="P69" s="7">
        <v>0</v>
      </c>
      <c r="Q69" s="7">
        <v>0</v>
      </c>
      <c r="R69" s="7">
        <v>4</v>
      </c>
      <c r="S69" s="7">
        <v>0</v>
      </c>
      <c r="T69" s="7">
        <v>1</v>
      </c>
      <c r="U69" s="7">
        <v>0</v>
      </c>
      <c r="V69" s="7">
        <v>4</v>
      </c>
      <c r="W69" s="7">
        <v>0</v>
      </c>
      <c r="X69" s="7">
        <v>0</v>
      </c>
      <c r="Y69" s="7">
        <v>0</v>
      </c>
      <c r="Z69" s="7">
        <v>1</v>
      </c>
      <c r="AA69" s="7">
        <v>0</v>
      </c>
      <c r="AB69" s="7">
        <v>2</v>
      </c>
      <c r="AC69" s="7">
        <v>2</v>
      </c>
      <c r="AD69" s="7">
        <v>1</v>
      </c>
      <c r="AE69" s="7">
        <v>0</v>
      </c>
      <c r="AF69" s="7">
        <v>0</v>
      </c>
      <c r="AG69" s="7">
        <v>1</v>
      </c>
      <c r="AH69" s="7">
        <v>0</v>
      </c>
      <c r="AI69" s="7">
        <v>1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1</v>
      </c>
      <c r="AZ69" s="44">
        <v>4050</v>
      </c>
      <c r="BA69" s="9">
        <v>4251.7</v>
      </c>
      <c r="BB69" s="9">
        <v>1852.1</v>
      </c>
    </row>
    <row r="71" spans="2:54" x14ac:dyDescent="0.15">
      <c r="D71" s="174">
        <f>D6</f>
        <v>6559</v>
      </c>
    </row>
    <row r="72" spans="2:54" x14ac:dyDescent="0.15">
      <c r="D72" s="17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Z3:AZ4"/>
    <mergeCell ref="BA3:BA4"/>
    <mergeCell ref="BB3:BB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5" t="s">
        <v>338</v>
      </c>
      <c r="D1" s="25" t="s">
        <v>336</v>
      </c>
      <c r="Q1" s="25" t="s">
        <v>335</v>
      </c>
    </row>
    <row r="2" spans="1:29" ht="17.25" x14ac:dyDescent="0.2">
      <c r="A2" s="25"/>
      <c r="B2" s="1" t="s">
        <v>365</v>
      </c>
      <c r="C2" s="2"/>
    </row>
    <row r="3" spans="1:29" ht="24" customHeight="1" x14ac:dyDescent="0.15">
      <c r="B3" s="325" t="s">
        <v>337</v>
      </c>
      <c r="C3" s="310"/>
      <c r="D3" s="305" t="s">
        <v>92</v>
      </c>
      <c r="E3" s="84"/>
      <c r="F3" s="58">
        <v>1</v>
      </c>
      <c r="G3" s="58">
        <v>1.5</v>
      </c>
      <c r="H3" s="58">
        <v>2</v>
      </c>
      <c r="I3" s="58">
        <v>2.5</v>
      </c>
      <c r="J3" s="58">
        <v>3</v>
      </c>
      <c r="K3" s="58">
        <v>3.5</v>
      </c>
      <c r="L3" s="58">
        <v>4</v>
      </c>
      <c r="M3" s="58">
        <v>4.5</v>
      </c>
      <c r="N3" s="58">
        <v>5</v>
      </c>
      <c r="O3" s="58">
        <v>5.5</v>
      </c>
      <c r="P3" s="58">
        <v>6</v>
      </c>
      <c r="Q3" s="58">
        <v>6.5</v>
      </c>
      <c r="R3" s="58">
        <v>7</v>
      </c>
      <c r="S3" s="58">
        <v>7.5</v>
      </c>
      <c r="T3" s="58">
        <v>8</v>
      </c>
      <c r="U3" s="58">
        <v>8.5</v>
      </c>
      <c r="V3" s="58">
        <v>9</v>
      </c>
      <c r="W3" s="58">
        <v>9.5</v>
      </c>
      <c r="X3" s="58">
        <v>10</v>
      </c>
      <c r="Y3" s="58">
        <v>10.5</v>
      </c>
      <c r="Z3" s="93" t="s">
        <v>211</v>
      </c>
      <c r="AA3" s="352" t="s">
        <v>94</v>
      </c>
      <c r="AB3" s="352" t="s">
        <v>95</v>
      </c>
      <c r="AC3" s="352" t="s">
        <v>96</v>
      </c>
    </row>
    <row r="4" spans="1:29" s="31" customFormat="1" ht="13.5" customHeight="1" x14ac:dyDescent="0.15">
      <c r="B4" s="335" t="s">
        <v>85</v>
      </c>
      <c r="C4" s="336"/>
      <c r="D4" s="306"/>
      <c r="E4" s="63" t="s">
        <v>97</v>
      </c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1" t="s">
        <v>97</v>
      </c>
      <c r="Q4" s="63" t="s">
        <v>97</v>
      </c>
      <c r="R4" s="61" t="s">
        <v>97</v>
      </c>
      <c r="S4" s="61" t="s">
        <v>97</v>
      </c>
      <c r="T4" s="61" t="s">
        <v>97</v>
      </c>
      <c r="U4" s="61" t="s">
        <v>97</v>
      </c>
      <c r="V4" s="63" t="s">
        <v>97</v>
      </c>
      <c r="W4" s="63" t="s">
        <v>97</v>
      </c>
      <c r="X4" s="61" t="s">
        <v>97</v>
      </c>
      <c r="Y4" s="63" t="s">
        <v>97</v>
      </c>
      <c r="Z4" s="63" t="s">
        <v>97</v>
      </c>
      <c r="AA4" s="306"/>
      <c r="AB4" s="306"/>
      <c r="AC4" s="306"/>
    </row>
    <row r="5" spans="1:29" ht="24" customHeight="1" x14ac:dyDescent="0.15">
      <c r="B5" s="337"/>
      <c r="C5" s="334"/>
      <c r="D5" s="307"/>
      <c r="E5" s="90" t="s">
        <v>212</v>
      </c>
      <c r="F5" s="65">
        <v>1.4</v>
      </c>
      <c r="G5" s="65">
        <v>1.9</v>
      </c>
      <c r="H5" s="65">
        <v>2.4</v>
      </c>
      <c r="I5" s="65">
        <v>2.9</v>
      </c>
      <c r="J5" s="65">
        <v>3.4</v>
      </c>
      <c r="K5" s="65">
        <v>3.9</v>
      </c>
      <c r="L5" s="65">
        <v>4.4000000000000004</v>
      </c>
      <c r="M5" s="65">
        <v>4.9000000000000004</v>
      </c>
      <c r="N5" s="65">
        <v>5.4</v>
      </c>
      <c r="O5" s="65">
        <v>5.9</v>
      </c>
      <c r="P5" s="65">
        <v>6.4</v>
      </c>
      <c r="Q5" s="65">
        <v>6.9</v>
      </c>
      <c r="R5" s="65">
        <v>7.4</v>
      </c>
      <c r="S5" s="65">
        <v>7.9</v>
      </c>
      <c r="T5" s="65">
        <v>8.4</v>
      </c>
      <c r="U5" s="65">
        <v>8.9</v>
      </c>
      <c r="V5" s="65">
        <v>9.4</v>
      </c>
      <c r="W5" s="65">
        <v>9.9</v>
      </c>
      <c r="X5" s="65">
        <v>10.4</v>
      </c>
      <c r="Y5" s="65">
        <v>10.9</v>
      </c>
      <c r="Z5" s="65"/>
      <c r="AA5" s="91" t="s">
        <v>213</v>
      </c>
      <c r="AB5" s="91" t="s">
        <v>213</v>
      </c>
      <c r="AC5" s="91" t="s">
        <v>213</v>
      </c>
    </row>
    <row r="6" spans="1:29" x14ac:dyDescent="0.15">
      <c r="B6" s="308" t="s">
        <v>0</v>
      </c>
      <c r="C6" s="296"/>
      <c r="D6" s="6">
        <v>6559</v>
      </c>
      <c r="E6" s="6">
        <v>35</v>
      </c>
      <c r="F6" s="6">
        <v>96</v>
      </c>
      <c r="G6" s="6">
        <v>160</v>
      </c>
      <c r="H6" s="6">
        <v>256</v>
      </c>
      <c r="I6" s="6">
        <v>348</v>
      </c>
      <c r="J6" s="6">
        <v>411</v>
      </c>
      <c r="K6" s="6">
        <v>459</v>
      </c>
      <c r="L6" s="6">
        <v>513</v>
      </c>
      <c r="M6" s="6">
        <v>539</v>
      </c>
      <c r="N6" s="6">
        <v>519</v>
      </c>
      <c r="O6" s="6">
        <v>489</v>
      </c>
      <c r="P6" s="6">
        <v>506</v>
      </c>
      <c r="Q6" s="6">
        <v>437</v>
      </c>
      <c r="R6" s="6">
        <v>400</v>
      </c>
      <c r="S6" s="6">
        <v>351</v>
      </c>
      <c r="T6" s="6">
        <v>310</v>
      </c>
      <c r="U6" s="6">
        <v>207</v>
      </c>
      <c r="V6" s="6">
        <v>160</v>
      </c>
      <c r="W6" s="6">
        <v>91</v>
      </c>
      <c r="X6" s="6">
        <v>59</v>
      </c>
      <c r="Y6" s="6">
        <v>50</v>
      </c>
      <c r="Z6" s="6">
        <v>163</v>
      </c>
      <c r="AA6" s="42">
        <v>5.4</v>
      </c>
      <c r="AB6" s="8">
        <v>5.7</v>
      </c>
      <c r="AC6" s="8">
        <v>2.7</v>
      </c>
    </row>
    <row r="7" spans="1:29" x14ac:dyDescent="0.15">
      <c r="B7" s="303" t="s">
        <v>1</v>
      </c>
      <c r="C7" s="256"/>
      <c r="D7" s="41">
        <v>4677</v>
      </c>
      <c r="E7" s="41">
        <v>14</v>
      </c>
      <c r="F7" s="41">
        <v>49</v>
      </c>
      <c r="G7" s="41">
        <v>104</v>
      </c>
      <c r="H7" s="41">
        <v>146</v>
      </c>
      <c r="I7" s="41">
        <v>226</v>
      </c>
      <c r="J7" s="41">
        <v>257</v>
      </c>
      <c r="K7" s="41">
        <v>299</v>
      </c>
      <c r="L7" s="41">
        <v>341</v>
      </c>
      <c r="M7" s="41">
        <v>361</v>
      </c>
      <c r="N7" s="41">
        <v>362</v>
      </c>
      <c r="O7" s="41">
        <v>352</v>
      </c>
      <c r="P7" s="41">
        <v>366</v>
      </c>
      <c r="Q7" s="41">
        <v>334</v>
      </c>
      <c r="R7" s="41">
        <v>318</v>
      </c>
      <c r="S7" s="41">
        <v>275</v>
      </c>
      <c r="T7" s="41">
        <v>249</v>
      </c>
      <c r="U7" s="41">
        <v>175</v>
      </c>
      <c r="V7" s="41">
        <v>143</v>
      </c>
      <c r="W7" s="41">
        <v>79</v>
      </c>
      <c r="X7" s="41">
        <v>51</v>
      </c>
      <c r="Y7" s="41">
        <v>40</v>
      </c>
      <c r="Z7" s="41">
        <v>136</v>
      </c>
      <c r="AA7" s="42">
        <v>5.8</v>
      </c>
      <c r="AB7" s="43">
        <v>6</v>
      </c>
      <c r="AC7" s="43">
        <v>2.7</v>
      </c>
    </row>
    <row r="8" spans="1:29" x14ac:dyDescent="0.15">
      <c r="B8" s="66"/>
      <c r="C8" s="18" t="s">
        <v>65</v>
      </c>
      <c r="D8" s="10">
        <v>2506</v>
      </c>
      <c r="E8" s="10">
        <v>5</v>
      </c>
      <c r="F8" s="10">
        <v>27</v>
      </c>
      <c r="G8" s="10">
        <v>39</v>
      </c>
      <c r="H8" s="10">
        <v>65</v>
      </c>
      <c r="I8" s="10">
        <v>97</v>
      </c>
      <c r="J8" s="10">
        <v>120</v>
      </c>
      <c r="K8" s="10">
        <v>130</v>
      </c>
      <c r="L8" s="10">
        <v>164</v>
      </c>
      <c r="M8" s="10">
        <v>176</v>
      </c>
      <c r="N8" s="10">
        <v>197</v>
      </c>
      <c r="O8" s="10">
        <v>197</v>
      </c>
      <c r="P8" s="10">
        <v>188</v>
      </c>
      <c r="Q8" s="10">
        <v>191</v>
      </c>
      <c r="R8" s="10">
        <v>180</v>
      </c>
      <c r="S8" s="10">
        <v>158</v>
      </c>
      <c r="T8" s="10">
        <v>155</v>
      </c>
      <c r="U8" s="10">
        <v>108</v>
      </c>
      <c r="V8" s="10">
        <v>102</v>
      </c>
      <c r="W8" s="10">
        <v>52</v>
      </c>
      <c r="X8" s="10">
        <v>34</v>
      </c>
      <c r="Y8" s="10">
        <v>29</v>
      </c>
      <c r="Z8" s="10">
        <v>92</v>
      </c>
      <c r="AA8" s="39">
        <v>6.1</v>
      </c>
      <c r="AB8" s="11">
        <v>6.3</v>
      </c>
      <c r="AC8" s="11">
        <v>2.8</v>
      </c>
    </row>
    <row r="9" spans="1:29" x14ac:dyDescent="0.15">
      <c r="B9" s="66"/>
      <c r="C9" s="18" t="s">
        <v>66</v>
      </c>
      <c r="D9" s="10">
        <v>1388</v>
      </c>
      <c r="E9" s="10">
        <v>5</v>
      </c>
      <c r="F9" s="10">
        <v>10</v>
      </c>
      <c r="G9" s="10">
        <v>43</v>
      </c>
      <c r="H9" s="10">
        <v>53</v>
      </c>
      <c r="I9" s="10">
        <v>72</v>
      </c>
      <c r="J9" s="10">
        <v>77</v>
      </c>
      <c r="K9" s="10">
        <v>112</v>
      </c>
      <c r="L9" s="10">
        <v>113</v>
      </c>
      <c r="M9" s="10">
        <v>104</v>
      </c>
      <c r="N9" s="10">
        <v>102</v>
      </c>
      <c r="O9" s="10">
        <v>92</v>
      </c>
      <c r="P9" s="10">
        <v>118</v>
      </c>
      <c r="Q9" s="10">
        <v>95</v>
      </c>
      <c r="R9" s="10">
        <v>91</v>
      </c>
      <c r="S9" s="10">
        <v>80</v>
      </c>
      <c r="T9" s="10">
        <v>70</v>
      </c>
      <c r="U9" s="10">
        <v>47</v>
      </c>
      <c r="V9" s="10">
        <v>31</v>
      </c>
      <c r="W9" s="10">
        <v>21</v>
      </c>
      <c r="X9" s="10">
        <v>12</v>
      </c>
      <c r="Y9" s="10">
        <v>10</v>
      </c>
      <c r="Z9" s="10">
        <v>30</v>
      </c>
      <c r="AA9" s="39">
        <v>5.5</v>
      </c>
      <c r="AB9" s="11">
        <v>5.7</v>
      </c>
      <c r="AC9" s="11">
        <v>2.6</v>
      </c>
    </row>
    <row r="10" spans="1:29" x14ac:dyDescent="0.15">
      <c r="B10" s="66"/>
      <c r="C10" s="18" t="s">
        <v>67</v>
      </c>
      <c r="D10" s="10">
        <v>783</v>
      </c>
      <c r="E10" s="10">
        <v>4</v>
      </c>
      <c r="F10" s="10">
        <v>12</v>
      </c>
      <c r="G10" s="10">
        <v>22</v>
      </c>
      <c r="H10" s="10">
        <v>28</v>
      </c>
      <c r="I10" s="10">
        <v>57</v>
      </c>
      <c r="J10" s="10">
        <v>60</v>
      </c>
      <c r="K10" s="10">
        <v>57</v>
      </c>
      <c r="L10" s="10">
        <v>64</v>
      </c>
      <c r="M10" s="10">
        <v>81</v>
      </c>
      <c r="N10" s="10">
        <v>63</v>
      </c>
      <c r="O10" s="10">
        <v>63</v>
      </c>
      <c r="P10" s="10">
        <v>60</v>
      </c>
      <c r="Q10" s="10">
        <v>48</v>
      </c>
      <c r="R10" s="10">
        <v>47</v>
      </c>
      <c r="S10" s="10">
        <v>37</v>
      </c>
      <c r="T10" s="10">
        <v>24</v>
      </c>
      <c r="U10" s="10">
        <v>20</v>
      </c>
      <c r="V10" s="10">
        <v>10</v>
      </c>
      <c r="W10" s="10">
        <v>6</v>
      </c>
      <c r="X10" s="10">
        <v>5</v>
      </c>
      <c r="Y10" s="10">
        <v>1</v>
      </c>
      <c r="Z10" s="10">
        <v>14</v>
      </c>
      <c r="AA10" s="39">
        <v>5</v>
      </c>
      <c r="AB10" s="11">
        <v>5.3</v>
      </c>
      <c r="AC10" s="11">
        <v>2.5</v>
      </c>
    </row>
    <row r="11" spans="1:29" x14ac:dyDescent="0.15">
      <c r="B11" s="304" t="s">
        <v>5</v>
      </c>
      <c r="C11" s="294"/>
      <c r="D11" s="7">
        <v>1882</v>
      </c>
      <c r="E11" s="7">
        <v>21</v>
      </c>
      <c r="F11" s="7">
        <v>47</v>
      </c>
      <c r="G11" s="7">
        <v>56</v>
      </c>
      <c r="H11" s="7">
        <v>110</v>
      </c>
      <c r="I11" s="7">
        <v>122</v>
      </c>
      <c r="J11" s="7">
        <v>154</v>
      </c>
      <c r="K11" s="7">
        <v>160</v>
      </c>
      <c r="L11" s="7">
        <v>172</v>
      </c>
      <c r="M11" s="7">
        <v>178</v>
      </c>
      <c r="N11" s="7">
        <v>157</v>
      </c>
      <c r="O11" s="7">
        <v>137</v>
      </c>
      <c r="P11" s="7">
        <v>140</v>
      </c>
      <c r="Q11" s="7">
        <v>103</v>
      </c>
      <c r="R11" s="7">
        <v>82</v>
      </c>
      <c r="S11" s="7">
        <v>76</v>
      </c>
      <c r="T11" s="7">
        <v>61</v>
      </c>
      <c r="U11" s="7">
        <v>32</v>
      </c>
      <c r="V11" s="7">
        <v>17</v>
      </c>
      <c r="W11" s="7">
        <v>12</v>
      </c>
      <c r="X11" s="7">
        <v>8</v>
      </c>
      <c r="Y11" s="7">
        <v>10</v>
      </c>
      <c r="Z11" s="7">
        <v>27</v>
      </c>
      <c r="AA11" s="44">
        <v>4.7</v>
      </c>
      <c r="AB11" s="9">
        <v>5</v>
      </c>
      <c r="AC11" s="9">
        <v>2.5</v>
      </c>
    </row>
    <row r="12" spans="1:29" ht="12" customHeight="1" x14ac:dyDescent="0.15">
      <c r="B12" s="303" t="s">
        <v>204</v>
      </c>
      <c r="C12" s="256"/>
      <c r="D12" s="6">
        <v>200</v>
      </c>
      <c r="E12" s="6">
        <v>1</v>
      </c>
      <c r="F12" s="6">
        <v>8</v>
      </c>
      <c r="G12" s="6">
        <v>5</v>
      </c>
      <c r="H12" s="6">
        <v>19</v>
      </c>
      <c r="I12" s="6">
        <v>11</v>
      </c>
      <c r="J12" s="6">
        <v>16</v>
      </c>
      <c r="K12" s="6">
        <v>16</v>
      </c>
      <c r="L12" s="6">
        <v>19</v>
      </c>
      <c r="M12" s="6">
        <v>20</v>
      </c>
      <c r="N12" s="6">
        <v>12</v>
      </c>
      <c r="O12" s="6">
        <v>12</v>
      </c>
      <c r="P12" s="6">
        <v>13</v>
      </c>
      <c r="Q12" s="6">
        <v>12</v>
      </c>
      <c r="R12" s="6">
        <v>11</v>
      </c>
      <c r="S12" s="6">
        <v>9</v>
      </c>
      <c r="T12" s="6">
        <v>8</v>
      </c>
      <c r="U12" s="6">
        <v>3</v>
      </c>
      <c r="V12" s="6">
        <v>2</v>
      </c>
      <c r="W12" s="6">
        <v>1</v>
      </c>
      <c r="X12" s="6">
        <v>0</v>
      </c>
      <c r="Y12" s="6">
        <v>2</v>
      </c>
      <c r="Z12" s="6">
        <v>0</v>
      </c>
      <c r="AA12" s="39">
        <v>4.5999999999999996</v>
      </c>
      <c r="AB12" s="8">
        <v>4.8</v>
      </c>
      <c r="AC12" s="8">
        <v>2.1</v>
      </c>
    </row>
    <row r="13" spans="1:29" ht="12" customHeight="1" x14ac:dyDescent="0.15">
      <c r="B13" s="303" t="s">
        <v>205</v>
      </c>
      <c r="C13" s="256"/>
      <c r="D13" s="6">
        <v>247</v>
      </c>
      <c r="E13" s="6">
        <v>1</v>
      </c>
      <c r="F13" s="6">
        <v>6</v>
      </c>
      <c r="G13" s="6">
        <v>8</v>
      </c>
      <c r="H13" s="6">
        <v>14</v>
      </c>
      <c r="I13" s="6">
        <v>15</v>
      </c>
      <c r="J13" s="6">
        <v>23</v>
      </c>
      <c r="K13" s="6">
        <v>24</v>
      </c>
      <c r="L13" s="6">
        <v>25</v>
      </c>
      <c r="M13" s="6">
        <v>22</v>
      </c>
      <c r="N13" s="6">
        <v>24</v>
      </c>
      <c r="O13" s="6">
        <v>9</v>
      </c>
      <c r="P13" s="6">
        <v>18</v>
      </c>
      <c r="Q13" s="6">
        <v>15</v>
      </c>
      <c r="R13" s="6">
        <v>14</v>
      </c>
      <c r="S13" s="6">
        <v>10</v>
      </c>
      <c r="T13" s="6">
        <v>9</v>
      </c>
      <c r="U13" s="6">
        <v>2</v>
      </c>
      <c r="V13" s="6">
        <v>1</v>
      </c>
      <c r="W13" s="6">
        <v>2</v>
      </c>
      <c r="X13" s="6">
        <v>0</v>
      </c>
      <c r="Y13" s="6">
        <v>3</v>
      </c>
      <c r="Z13" s="6">
        <v>2</v>
      </c>
      <c r="AA13" s="39">
        <v>4.5999999999999996</v>
      </c>
      <c r="AB13" s="8">
        <v>4.9000000000000004</v>
      </c>
      <c r="AC13" s="8">
        <v>2.1</v>
      </c>
    </row>
    <row r="14" spans="1:29" ht="12" customHeight="1" x14ac:dyDescent="0.15">
      <c r="B14" s="303" t="s">
        <v>77</v>
      </c>
      <c r="C14" s="256"/>
      <c r="D14" s="6">
        <v>435</v>
      </c>
      <c r="E14" s="6">
        <v>8</v>
      </c>
      <c r="F14" s="6">
        <v>15</v>
      </c>
      <c r="G14" s="6">
        <v>15</v>
      </c>
      <c r="H14" s="6">
        <v>21</v>
      </c>
      <c r="I14" s="6">
        <v>29</v>
      </c>
      <c r="J14" s="6">
        <v>36</v>
      </c>
      <c r="K14" s="6">
        <v>44</v>
      </c>
      <c r="L14" s="6">
        <v>41</v>
      </c>
      <c r="M14" s="6">
        <v>45</v>
      </c>
      <c r="N14" s="6">
        <v>35</v>
      </c>
      <c r="O14" s="6">
        <v>38</v>
      </c>
      <c r="P14" s="6">
        <v>30</v>
      </c>
      <c r="Q14" s="6">
        <v>20</v>
      </c>
      <c r="R14" s="6">
        <v>16</v>
      </c>
      <c r="S14" s="6">
        <v>13</v>
      </c>
      <c r="T14" s="6">
        <v>7</v>
      </c>
      <c r="U14" s="6">
        <v>3</v>
      </c>
      <c r="V14" s="6">
        <v>2</v>
      </c>
      <c r="W14" s="6">
        <v>3</v>
      </c>
      <c r="X14" s="6">
        <v>4</v>
      </c>
      <c r="Y14" s="6">
        <v>1</v>
      </c>
      <c r="Z14" s="6">
        <v>9</v>
      </c>
      <c r="AA14" s="39">
        <v>4.5</v>
      </c>
      <c r="AB14" s="8">
        <v>4.9000000000000004</v>
      </c>
      <c r="AC14" s="8">
        <v>2.7</v>
      </c>
    </row>
    <row r="15" spans="1:29" ht="12" customHeight="1" x14ac:dyDescent="0.15">
      <c r="B15" s="303" t="s">
        <v>78</v>
      </c>
      <c r="C15" s="256"/>
      <c r="D15" s="6">
        <v>3066</v>
      </c>
      <c r="E15" s="6">
        <v>8</v>
      </c>
      <c r="F15" s="6">
        <v>36</v>
      </c>
      <c r="G15" s="6">
        <v>63</v>
      </c>
      <c r="H15" s="6">
        <v>103</v>
      </c>
      <c r="I15" s="6">
        <v>150</v>
      </c>
      <c r="J15" s="6">
        <v>182</v>
      </c>
      <c r="K15" s="6">
        <v>178</v>
      </c>
      <c r="L15" s="6">
        <v>213</v>
      </c>
      <c r="M15" s="6">
        <v>224</v>
      </c>
      <c r="N15" s="6">
        <v>252</v>
      </c>
      <c r="O15" s="6">
        <v>236</v>
      </c>
      <c r="P15" s="6">
        <v>226</v>
      </c>
      <c r="Q15" s="6">
        <v>212</v>
      </c>
      <c r="R15" s="6">
        <v>200</v>
      </c>
      <c r="S15" s="6">
        <v>180</v>
      </c>
      <c r="T15" s="6">
        <v>164</v>
      </c>
      <c r="U15" s="6">
        <v>117</v>
      </c>
      <c r="V15" s="6">
        <v>104</v>
      </c>
      <c r="W15" s="6">
        <v>52</v>
      </c>
      <c r="X15" s="6">
        <v>36</v>
      </c>
      <c r="Y15" s="6">
        <v>29</v>
      </c>
      <c r="Z15" s="6">
        <v>101</v>
      </c>
      <c r="AA15" s="39">
        <v>5.8</v>
      </c>
      <c r="AB15" s="8">
        <v>6</v>
      </c>
      <c r="AC15" s="8">
        <v>2.8</v>
      </c>
    </row>
    <row r="16" spans="1:29" ht="12" customHeight="1" x14ac:dyDescent="0.15">
      <c r="B16" s="303" t="s">
        <v>79</v>
      </c>
      <c r="C16" s="256"/>
      <c r="D16" s="6">
        <v>547</v>
      </c>
      <c r="E16" s="6">
        <v>3</v>
      </c>
      <c r="F16" s="6">
        <v>7</v>
      </c>
      <c r="G16" s="6">
        <v>12</v>
      </c>
      <c r="H16" s="6">
        <v>19</v>
      </c>
      <c r="I16" s="6">
        <v>35</v>
      </c>
      <c r="J16" s="6">
        <v>36</v>
      </c>
      <c r="K16" s="6">
        <v>33</v>
      </c>
      <c r="L16" s="6">
        <v>44</v>
      </c>
      <c r="M16" s="6">
        <v>56</v>
      </c>
      <c r="N16" s="6">
        <v>42</v>
      </c>
      <c r="O16" s="6">
        <v>44</v>
      </c>
      <c r="P16" s="6">
        <v>46</v>
      </c>
      <c r="Q16" s="6">
        <v>41</v>
      </c>
      <c r="R16" s="6">
        <v>37</v>
      </c>
      <c r="S16" s="6">
        <v>28</v>
      </c>
      <c r="T16" s="6">
        <v>19</v>
      </c>
      <c r="U16" s="6">
        <v>17</v>
      </c>
      <c r="V16" s="6">
        <v>9</v>
      </c>
      <c r="W16" s="6">
        <v>6</v>
      </c>
      <c r="X16" s="6">
        <v>3</v>
      </c>
      <c r="Y16" s="6">
        <v>1</v>
      </c>
      <c r="Z16" s="6">
        <v>9</v>
      </c>
      <c r="AA16" s="39">
        <v>5.3</v>
      </c>
      <c r="AB16" s="8">
        <v>5.5</v>
      </c>
      <c r="AC16" s="8">
        <v>2.5</v>
      </c>
    </row>
    <row r="17" spans="2:29" ht="12" customHeight="1" x14ac:dyDescent="0.15">
      <c r="B17" s="303" t="s">
        <v>206</v>
      </c>
      <c r="C17" s="256"/>
      <c r="D17" s="6">
        <v>73</v>
      </c>
      <c r="E17" s="6">
        <v>0</v>
      </c>
      <c r="F17" s="6">
        <v>2</v>
      </c>
      <c r="G17" s="6">
        <v>0</v>
      </c>
      <c r="H17" s="6">
        <v>2</v>
      </c>
      <c r="I17" s="6">
        <v>1</v>
      </c>
      <c r="J17" s="6">
        <v>4</v>
      </c>
      <c r="K17" s="6">
        <v>15</v>
      </c>
      <c r="L17" s="6">
        <v>7</v>
      </c>
      <c r="M17" s="6">
        <v>5</v>
      </c>
      <c r="N17" s="6">
        <v>3</v>
      </c>
      <c r="O17" s="6">
        <v>10</v>
      </c>
      <c r="P17" s="6">
        <v>6</v>
      </c>
      <c r="Q17" s="6">
        <v>4</v>
      </c>
      <c r="R17" s="6">
        <v>2</v>
      </c>
      <c r="S17" s="6">
        <v>5</v>
      </c>
      <c r="T17" s="6">
        <v>3</v>
      </c>
      <c r="U17" s="6">
        <v>2</v>
      </c>
      <c r="V17" s="6">
        <v>1</v>
      </c>
      <c r="W17" s="6">
        <v>0</v>
      </c>
      <c r="X17" s="6">
        <v>0</v>
      </c>
      <c r="Y17" s="6">
        <v>0</v>
      </c>
      <c r="Z17" s="6">
        <v>1</v>
      </c>
      <c r="AA17" s="39">
        <v>5.2</v>
      </c>
      <c r="AB17" s="8">
        <v>5.3</v>
      </c>
      <c r="AC17" s="8">
        <v>2</v>
      </c>
    </row>
    <row r="18" spans="2:29" ht="12" customHeight="1" x14ac:dyDescent="0.15">
      <c r="B18" s="303" t="s">
        <v>81</v>
      </c>
      <c r="C18" s="256"/>
      <c r="D18" s="6">
        <v>1388</v>
      </c>
      <c r="E18" s="6">
        <v>5</v>
      </c>
      <c r="F18" s="6">
        <v>10</v>
      </c>
      <c r="G18" s="6">
        <v>43</v>
      </c>
      <c r="H18" s="6">
        <v>53</v>
      </c>
      <c r="I18" s="6">
        <v>72</v>
      </c>
      <c r="J18" s="6">
        <v>77</v>
      </c>
      <c r="K18" s="6">
        <v>112</v>
      </c>
      <c r="L18" s="6">
        <v>113</v>
      </c>
      <c r="M18" s="6">
        <v>104</v>
      </c>
      <c r="N18" s="6">
        <v>102</v>
      </c>
      <c r="O18" s="6">
        <v>92</v>
      </c>
      <c r="P18" s="6">
        <v>118</v>
      </c>
      <c r="Q18" s="6">
        <v>95</v>
      </c>
      <c r="R18" s="6">
        <v>91</v>
      </c>
      <c r="S18" s="6">
        <v>80</v>
      </c>
      <c r="T18" s="6">
        <v>70</v>
      </c>
      <c r="U18" s="6">
        <v>47</v>
      </c>
      <c r="V18" s="6">
        <v>31</v>
      </c>
      <c r="W18" s="6">
        <v>21</v>
      </c>
      <c r="X18" s="6">
        <v>12</v>
      </c>
      <c r="Y18" s="6">
        <v>10</v>
      </c>
      <c r="Z18" s="6">
        <v>30</v>
      </c>
      <c r="AA18" s="39">
        <v>5.5</v>
      </c>
      <c r="AB18" s="8">
        <v>5.7</v>
      </c>
      <c r="AC18" s="8">
        <v>2.6</v>
      </c>
    </row>
    <row r="19" spans="2:29" ht="12" customHeight="1" x14ac:dyDescent="0.15">
      <c r="B19" s="303" t="s">
        <v>207</v>
      </c>
      <c r="C19" s="256"/>
      <c r="D19" s="6">
        <v>139</v>
      </c>
      <c r="E19" s="6">
        <v>1</v>
      </c>
      <c r="F19" s="6">
        <v>0</v>
      </c>
      <c r="G19" s="6">
        <v>1</v>
      </c>
      <c r="H19" s="6">
        <v>7</v>
      </c>
      <c r="I19" s="6">
        <v>6</v>
      </c>
      <c r="J19" s="6">
        <v>11</v>
      </c>
      <c r="K19" s="6">
        <v>11</v>
      </c>
      <c r="L19" s="6">
        <v>10</v>
      </c>
      <c r="M19" s="6">
        <v>13</v>
      </c>
      <c r="N19" s="6">
        <v>11</v>
      </c>
      <c r="O19" s="6">
        <v>10</v>
      </c>
      <c r="P19" s="6">
        <v>10</v>
      </c>
      <c r="Q19" s="6">
        <v>10</v>
      </c>
      <c r="R19" s="6">
        <v>5</v>
      </c>
      <c r="S19" s="6">
        <v>11</v>
      </c>
      <c r="T19" s="6">
        <v>10</v>
      </c>
      <c r="U19" s="6">
        <v>7</v>
      </c>
      <c r="V19" s="6">
        <v>1</v>
      </c>
      <c r="W19" s="6">
        <v>0</v>
      </c>
      <c r="X19" s="6">
        <v>1</v>
      </c>
      <c r="Y19" s="6">
        <v>2</v>
      </c>
      <c r="Z19" s="6">
        <v>1</v>
      </c>
      <c r="AA19" s="39">
        <v>5.4</v>
      </c>
      <c r="AB19" s="8">
        <v>5.6</v>
      </c>
      <c r="AC19" s="8">
        <v>2.1</v>
      </c>
    </row>
    <row r="20" spans="2:29" ht="12" customHeight="1" x14ac:dyDescent="0.15">
      <c r="B20" s="303" t="s">
        <v>208</v>
      </c>
      <c r="C20" s="256"/>
      <c r="D20" s="6">
        <v>50</v>
      </c>
      <c r="E20" s="6">
        <v>0</v>
      </c>
      <c r="F20" s="6">
        <v>2</v>
      </c>
      <c r="G20" s="6">
        <v>1</v>
      </c>
      <c r="H20" s="6">
        <v>1</v>
      </c>
      <c r="I20" s="6">
        <v>4</v>
      </c>
      <c r="J20" s="6">
        <v>6</v>
      </c>
      <c r="K20" s="6">
        <v>5</v>
      </c>
      <c r="L20" s="6">
        <v>5</v>
      </c>
      <c r="M20" s="6">
        <v>4</v>
      </c>
      <c r="N20" s="6">
        <v>4</v>
      </c>
      <c r="O20" s="6">
        <v>8</v>
      </c>
      <c r="P20" s="6">
        <v>2</v>
      </c>
      <c r="Q20" s="6">
        <v>1</v>
      </c>
      <c r="R20" s="6">
        <v>4</v>
      </c>
      <c r="S20" s="6">
        <v>3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39">
        <v>4.5999999999999996</v>
      </c>
      <c r="AB20" s="8">
        <v>4.7</v>
      </c>
      <c r="AC20" s="8">
        <v>1.7</v>
      </c>
    </row>
    <row r="21" spans="2:29" ht="12" customHeight="1" x14ac:dyDescent="0.15">
      <c r="B21" s="303" t="s">
        <v>88</v>
      </c>
      <c r="C21" s="256"/>
      <c r="D21" s="6">
        <v>248</v>
      </c>
      <c r="E21" s="6">
        <v>5</v>
      </c>
      <c r="F21" s="6">
        <v>4</v>
      </c>
      <c r="G21" s="6">
        <v>6</v>
      </c>
      <c r="H21" s="6">
        <v>4</v>
      </c>
      <c r="I21" s="6">
        <v>16</v>
      </c>
      <c r="J21" s="6">
        <v>12</v>
      </c>
      <c r="K21" s="6">
        <v>14</v>
      </c>
      <c r="L21" s="6">
        <v>19</v>
      </c>
      <c r="M21" s="6">
        <v>24</v>
      </c>
      <c r="N21" s="6">
        <v>18</v>
      </c>
      <c r="O21" s="6">
        <v>21</v>
      </c>
      <c r="P21" s="6">
        <v>29</v>
      </c>
      <c r="Q21" s="6">
        <v>18</v>
      </c>
      <c r="R21" s="6">
        <v>12</v>
      </c>
      <c r="S21" s="6">
        <v>8</v>
      </c>
      <c r="T21" s="6">
        <v>13</v>
      </c>
      <c r="U21" s="6">
        <v>7</v>
      </c>
      <c r="V21" s="6">
        <v>6</v>
      </c>
      <c r="W21" s="6">
        <v>3</v>
      </c>
      <c r="X21" s="6">
        <v>3</v>
      </c>
      <c r="Y21" s="6">
        <v>1</v>
      </c>
      <c r="Z21" s="6">
        <v>5</v>
      </c>
      <c r="AA21" s="39">
        <v>5.5</v>
      </c>
      <c r="AB21" s="8">
        <v>5.6</v>
      </c>
      <c r="AC21" s="8">
        <v>2.5</v>
      </c>
    </row>
    <row r="22" spans="2:29" ht="12" customHeight="1" x14ac:dyDescent="0.15">
      <c r="B22" s="304" t="s">
        <v>209</v>
      </c>
      <c r="C22" s="294"/>
      <c r="D22" s="7">
        <v>166</v>
      </c>
      <c r="E22" s="7">
        <v>3</v>
      </c>
      <c r="F22" s="7">
        <v>6</v>
      </c>
      <c r="G22" s="7">
        <v>6</v>
      </c>
      <c r="H22" s="7">
        <v>13</v>
      </c>
      <c r="I22" s="7">
        <v>9</v>
      </c>
      <c r="J22" s="7">
        <v>8</v>
      </c>
      <c r="K22" s="7">
        <v>7</v>
      </c>
      <c r="L22" s="7">
        <v>17</v>
      </c>
      <c r="M22" s="7">
        <v>22</v>
      </c>
      <c r="N22" s="7">
        <v>16</v>
      </c>
      <c r="O22" s="7">
        <v>9</v>
      </c>
      <c r="P22" s="7">
        <v>8</v>
      </c>
      <c r="Q22" s="7">
        <v>9</v>
      </c>
      <c r="R22" s="7">
        <v>8</v>
      </c>
      <c r="S22" s="7">
        <v>4</v>
      </c>
      <c r="T22" s="7">
        <v>7</v>
      </c>
      <c r="U22" s="7">
        <v>2</v>
      </c>
      <c r="V22" s="7">
        <v>3</v>
      </c>
      <c r="W22" s="7">
        <v>3</v>
      </c>
      <c r="X22" s="7">
        <v>0</v>
      </c>
      <c r="Y22" s="7">
        <v>1</v>
      </c>
      <c r="Z22" s="7">
        <v>5</v>
      </c>
      <c r="AA22" s="44">
        <v>4.8</v>
      </c>
      <c r="AB22" s="9">
        <v>5.2</v>
      </c>
      <c r="AC22" s="9">
        <v>3.6</v>
      </c>
    </row>
    <row r="23" spans="2:29" x14ac:dyDescent="0.15">
      <c r="B23" s="303" t="s">
        <v>6</v>
      </c>
      <c r="C23" s="256"/>
      <c r="D23" s="6">
        <v>200</v>
      </c>
      <c r="E23" s="6">
        <v>1</v>
      </c>
      <c r="F23" s="6">
        <v>8</v>
      </c>
      <c r="G23" s="6">
        <v>5</v>
      </c>
      <c r="H23" s="6">
        <v>19</v>
      </c>
      <c r="I23" s="6">
        <v>11</v>
      </c>
      <c r="J23" s="6">
        <v>16</v>
      </c>
      <c r="K23" s="6">
        <v>16</v>
      </c>
      <c r="L23" s="6">
        <v>19</v>
      </c>
      <c r="M23" s="6">
        <v>20</v>
      </c>
      <c r="N23" s="6">
        <v>12</v>
      </c>
      <c r="O23" s="6">
        <v>12</v>
      </c>
      <c r="P23" s="6">
        <v>13</v>
      </c>
      <c r="Q23" s="6">
        <v>12</v>
      </c>
      <c r="R23" s="6">
        <v>11</v>
      </c>
      <c r="S23" s="6">
        <v>9</v>
      </c>
      <c r="T23" s="6">
        <v>8</v>
      </c>
      <c r="U23" s="6">
        <v>3</v>
      </c>
      <c r="V23" s="6">
        <v>2</v>
      </c>
      <c r="W23" s="6">
        <v>1</v>
      </c>
      <c r="X23" s="6">
        <v>0</v>
      </c>
      <c r="Y23" s="6">
        <v>2</v>
      </c>
      <c r="Z23" s="6">
        <v>0</v>
      </c>
      <c r="AA23" s="39">
        <v>4.5999999999999996</v>
      </c>
      <c r="AB23" s="8">
        <v>4.8</v>
      </c>
      <c r="AC23" s="8">
        <v>2.1</v>
      </c>
    </row>
    <row r="24" spans="2:29" x14ac:dyDescent="0.15">
      <c r="B24" s="303" t="s">
        <v>7</v>
      </c>
      <c r="C24" s="256"/>
      <c r="D24" s="6">
        <v>16</v>
      </c>
      <c r="E24" s="6">
        <v>0</v>
      </c>
      <c r="F24" s="6">
        <v>0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3</v>
      </c>
      <c r="M24" s="6">
        <v>1</v>
      </c>
      <c r="N24" s="6">
        <v>2</v>
      </c>
      <c r="O24" s="6">
        <v>1</v>
      </c>
      <c r="P24" s="6">
        <v>1</v>
      </c>
      <c r="Q24" s="6">
        <v>0</v>
      </c>
      <c r="R24" s="6">
        <v>1</v>
      </c>
      <c r="S24" s="6">
        <v>0</v>
      </c>
      <c r="T24" s="6">
        <v>1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1</v>
      </c>
      <c r="AA24" s="39">
        <v>4.5999999999999996</v>
      </c>
      <c r="AB24" s="8">
        <v>5.0999999999999996</v>
      </c>
      <c r="AC24" s="8">
        <v>2.7</v>
      </c>
    </row>
    <row r="25" spans="2:29" x14ac:dyDescent="0.15">
      <c r="B25" s="303" t="s">
        <v>8</v>
      </c>
      <c r="C25" s="256"/>
      <c r="D25" s="6">
        <v>39</v>
      </c>
      <c r="E25" s="6">
        <v>0</v>
      </c>
      <c r="F25" s="6">
        <v>2</v>
      </c>
      <c r="G25" s="6">
        <v>1</v>
      </c>
      <c r="H25" s="6">
        <v>5</v>
      </c>
      <c r="I25" s="6">
        <v>2</v>
      </c>
      <c r="J25" s="6">
        <v>5</v>
      </c>
      <c r="K25" s="6">
        <v>5</v>
      </c>
      <c r="L25" s="6">
        <v>4</v>
      </c>
      <c r="M25" s="6">
        <v>2</v>
      </c>
      <c r="N25" s="6">
        <v>3</v>
      </c>
      <c r="O25" s="6">
        <v>1</v>
      </c>
      <c r="P25" s="6">
        <v>1</v>
      </c>
      <c r="Q25" s="6">
        <v>2</v>
      </c>
      <c r="R25" s="6">
        <v>5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39">
        <v>4</v>
      </c>
      <c r="AB25" s="8">
        <v>4.3</v>
      </c>
      <c r="AC25" s="8">
        <v>1.8</v>
      </c>
    </row>
    <row r="26" spans="2:29" x14ac:dyDescent="0.15">
      <c r="B26" s="303" t="s">
        <v>9</v>
      </c>
      <c r="C26" s="256"/>
      <c r="D26" s="6">
        <v>78</v>
      </c>
      <c r="E26" s="6">
        <v>0</v>
      </c>
      <c r="F26" s="6">
        <v>1</v>
      </c>
      <c r="G26" s="6">
        <v>1</v>
      </c>
      <c r="H26" s="6">
        <v>4</v>
      </c>
      <c r="I26" s="6">
        <v>5</v>
      </c>
      <c r="J26" s="6">
        <v>7</v>
      </c>
      <c r="K26" s="6">
        <v>6</v>
      </c>
      <c r="L26" s="6">
        <v>11</v>
      </c>
      <c r="M26" s="6">
        <v>7</v>
      </c>
      <c r="N26" s="6">
        <v>9</v>
      </c>
      <c r="O26" s="6">
        <v>3</v>
      </c>
      <c r="P26" s="6">
        <v>5</v>
      </c>
      <c r="Q26" s="6">
        <v>3</v>
      </c>
      <c r="R26" s="6">
        <v>3</v>
      </c>
      <c r="S26" s="6">
        <v>5</v>
      </c>
      <c r="T26" s="6">
        <v>5</v>
      </c>
      <c r="U26" s="6">
        <v>0</v>
      </c>
      <c r="V26" s="6">
        <v>1</v>
      </c>
      <c r="W26" s="6">
        <v>1</v>
      </c>
      <c r="X26" s="6">
        <v>0</v>
      </c>
      <c r="Y26" s="6">
        <v>1</v>
      </c>
      <c r="Z26" s="6">
        <v>0</v>
      </c>
      <c r="AA26" s="39">
        <v>4.5999999999999996</v>
      </c>
      <c r="AB26" s="8">
        <v>5.0999999999999996</v>
      </c>
      <c r="AC26" s="8">
        <v>2</v>
      </c>
    </row>
    <row r="27" spans="2:29" x14ac:dyDescent="0.15">
      <c r="B27" s="303" t="s">
        <v>10</v>
      </c>
      <c r="C27" s="256"/>
      <c r="D27" s="6">
        <v>54</v>
      </c>
      <c r="E27" s="6">
        <v>1</v>
      </c>
      <c r="F27" s="6">
        <v>1</v>
      </c>
      <c r="G27" s="6">
        <v>3</v>
      </c>
      <c r="H27" s="6">
        <v>1</v>
      </c>
      <c r="I27" s="6">
        <v>4</v>
      </c>
      <c r="J27" s="6">
        <v>4</v>
      </c>
      <c r="K27" s="6">
        <v>6</v>
      </c>
      <c r="L27" s="6">
        <v>4</v>
      </c>
      <c r="M27" s="6">
        <v>8</v>
      </c>
      <c r="N27" s="6">
        <v>2</v>
      </c>
      <c r="O27" s="6">
        <v>3</v>
      </c>
      <c r="P27" s="6">
        <v>4</v>
      </c>
      <c r="Q27" s="6">
        <v>6</v>
      </c>
      <c r="R27" s="6">
        <v>2</v>
      </c>
      <c r="S27" s="6">
        <v>2</v>
      </c>
      <c r="T27" s="6">
        <v>1</v>
      </c>
      <c r="U27" s="6">
        <v>0</v>
      </c>
      <c r="V27" s="6">
        <v>0</v>
      </c>
      <c r="W27" s="6">
        <v>1</v>
      </c>
      <c r="X27" s="6">
        <v>0</v>
      </c>
      <c r="Y27" s="6">
        <v>1</v>
      </c>
      <c r="Z27" s="6">
        <v>0</v>
      </c>
      <c r="AA27" s="45">
        <v>4.7</v>
      </c>
      <c r="AB27" s="53">
        <v>4.8</v>
      </c>
      <c r="AC27" s="53">
        <v>2.1</v>
      </c>
    </row>
    <row r="28" spans="2:29" x14ac:dyDescent="0.15">
      <c r="B28" s="303" t="s">
        <v>11</v>
      </c>
      <c r="C28" s="256"/>
      <c r="D28" s="6">
        <v>21</v>
      </c>
      <c r="E28" s="6">
        <v>0</v>
      </c>
      <c r="F28" s="6">
        <v>1</v>
      </c>
      <c r="G28" s="6">
        <v>0</v>
      </c>
      <c r="H28" s="6">
        <v>1</v>
      </c>
      <c r="I28" s="6">
        <v>1</v>
      </c>
      <c r="J28" s="6">
        <v>4</v>
      </c>
      <c r="K28" s="6">
        <v>3</v>
      </c>
      <c r="L28" s="6">
        <v>0</v>
      </c>
      <c r="M28" s="6">
        <v>0</v>
      </c>
      <c r="N28" s="6">
        <v>3</v>
      </c>
      <c r="O28" s="6">
        <v>0</v>
      </c>
      <c r="P28" s="6">
        <v>3</v>
      </c>
      <c r="Q28" s="6">
        <v>2</v>
      </c>
      <c r="R28" s="6">
        <v>0</v>
      </c>
      <c r="S28" s="6">
        <v>2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1</v>
      </c>
      <c r="AA28" s="39">
        <v>5.2</v>
      </c>
      <c r="AB28" s="8">
        <v>5</v>
      </c>
      <c r="AC28" s="53">
        <v>2.4</v>
      </c>
    </row>
    <row r="29" spans="2:29" x14ac:dyDescent="0.15">
      <c r="B29" s="303" t="s">
        <v>12</v>
      </c>
      <c r="C29" s="256"/>
      <c r="D29" s="6">
        <v>39</v>
      </c>
      <c r="E29" s="6">
        <v>0</v>
      </c>
      <c r="F29" s="6">
        <v>1</v>
      </c>
      <c r="G29" s="6">
        <v>2</v>
      </c>
      <c r="H29" s="6">
        <v>2</v>
      </c>
      <c r="I29" s="6">
        <v>2</v>
      </c>
      <c r="J29" s="6">
        <v>2</v>
      </c>
      <c r="K29" s="6">
        <v>3</v>
      </c>
      <c r="L29" s="6">
        <v>3</v>
      </c>
      <c r="M29" s="6">
        <v>4</v>
      </c>
      <c r="N29" s="6">
        <v>5</v>
      </c>
      <c r="O29" s="6">
        <v>1</v>
      </c>
      <c r="P29" s="6">
        <v>4</v>
      </c>
      <c r="Q29" s="6">
        <v>2</v>
      </c>
      <c r="R29" s="6">
        <v>3</v>
      </c>
      <c r="S29" s="6">
        <v>0</v>
      </c>
      <c r="T29" s="6">
        <v>2</v>
      </c>
      <c r="U29" s="6">
        <v>2</v>
      </c>
      <c r="V29" s="6">
        <v>0</v>
      </c>
      <c r="W29" s="6">
        <v>0</v>
      </c>
      <c r="X29" s="6">
        <v>0</v>
      </c>
      <c r="Y29" s="6">
        <v>1</v>
      </c>
      <c r="Z29" s="6">
        <v>0</v>
      </c>
      <c r="AA29" s="39">
        <v>5</v>
      </c>
      <c r="AB29" s="8">
        <v>5.2</v>
      </c>
      <c r="AC29" s="8">
        <v>2.1</v>
      </c>
    </row>
    <row r="30" spans="2:29" x14ac:dyDescent="0.15">
      <c r="B30" s="303" t="s">
        <v>13</v>
      </c>
      <c r="C30" s="256"/>
      <c r="D30" s="6">
        <v>230</v>
      </c>
      <c r="E30" s="6">
        <v>1</v>
      </c>
      <c r="F30" s="6">
        <v>1</v>
      </c>
      <c r="G30" s="6">
        <v>9</v>
      </c>
      <c r="H30" s="6">
        <v>24</v>
      </c>
      <c r="I30" s="6">
        <v>20</v>
      </c>
      <c r="J30" s="6">
        <v>24</v>
      </c>
      <c r="K30" s="6">
        <v>20</v>
      </c>
      <c r="L30" s="6">
        <v>22</v>
      </c>
      <c r="M30" s="6">
        <v>14</v>
      </c>
      <c r="N30" s="6">
        <v>28</v>
      </c>
      <c r="O30" s="6">
        <v>16</v>
      </c>
      <c r="P30" s="6">
        <v>15</v>
      </c>
      <c r="Q30" s="6">
        <v>11</v>
      </c>
      <c r="R30" s="6">
        <v>7</v>
      </c>
      <c r="S30" s="6">
        <v>10</v>
      </c>
      <c r="T30" s="6">
        <v>0</v>
      </c>
      <c r="U30" s="6">
        <v>4</v>
      </c>
      <c r="V30" s="6">
        <v>0</v>
      </c>
      <c r="W30" s="6">
        <v>0</v>
      </c>
      <c r="X30" s="6">
        <v>0</v>
      </c>
      <c r="Y30" s="6">
        <v>0</v>
      </c>
      <c r="Z30" s="6">
        <v>4</v>
      </c>
      <c r="AA30" s="39">
        <v>4.4000000000000004</v>
      </c>
      <c r="AB30" s="8">
        <v>4.5999999999999996</v>
      </c>
      <c r="AC30" s="8">
        <v>2</v>
      </c>
    </row>
    <row r="31" spans="2:29" x14ac:dyDescent="0.15">
      <c r="B31" s="303" t="s">
        <v>14</v>
      </c>
      <c r="C31" s="256"/>
      <c r="D31" s="6">
        <v>174</v>
      </c>
      <c r="E31" s="6">
        <v>4</v>
      </c>
      <c r="F31" s="6">
        <v>8</v>
      </c>
      <c r="G31" s="6">
        <v>4</v>
      </c>
      <c r="H31" s="6">
        <v>7</v>
      </c>
      <c r="I31" s="6">
        <v>16</v>
      </c>
      <c r="J31" s="6">
        <v>20</v>
      </c>
      <c r="K31" s="6">
        <v>16</v>
      </c>
      <c r="L31" s="6">
        <v>16</v>
      </c>
      <c r="M31" s="6">
        <v>25</v>
      </c>
      <c r="N31" s="6">
        <v>17</v>
      </c>
      <c r="O31" s="6">
        <v>14</v>
      </c>
      <c r="P31" s="6">
        <v>9</v>
      </c>
      <c r="Q31" s="6">
        <v>6</v>
      </c>
      <c r="R31" s="6">
        <v>3</v>
      </c>
      <c r="S31" s="6">
        <v>4</v>
      </c>
      <c r="T31" s="6">
        <v>0</v>
      </c>
      <c r="U31" s="6">
        <v>0</v>
      </c>
      <c r="V31" s="6">
        <v>2</v>
      </c>
      <c r="W31" s="6">
        <v>2</v>
      </c>
      <c r="X31" s="6">
        <v>1</v>
      </c>
      <c r="Y31" s="6">
        <v>0</v>
      </c>
      <c r="Z31" s="6">
        <v>0</v>
      </c>
      <c r="AA31" s="39">
        <v>4.3</v>
      </c>
      <c r="AB31" s="8">
        <v>4.3</v>
      </c>
      <c r="AC31" s="8">
        <v>1.8</v>
      </c>
    </row>
    <row r="32" spans="2:29" x14ac:dyDescent="0.15">
      <c r="B32" s="303" t="s">
        <v>15</v>
      </c>
      <c r="C32" s="256"/>
      <c r="D32" s="6">
        <v>143</v>
      </c>
      <c r="E32" s="6">
        <v>2</v>
      </c>
      <c r="F32" s="6">
        <v>2</v>
      </c>
      <c r="G32" s="6">
        <v>4</v>
      </c>
      <c r="H32" s="6">
        <v>9</v>
      </c>
      <c r="I32" s="6">
        <v>7</v>
      </c>
      <c r="J32" s="6">
        <v>11</v>
      </c>
      <c r="K32" s="6">
        <v>16</v>
      </c>
      <c r="L32" s="6">
        <v>16</v>
      </c>
      <c r="M32" s="6">
        <v>9</v>
      </c>
      <c r="N32" s="6">
        <v>9</v>
      </c>
      <c r="O32" s="6">
        <v>15</v>
      </c>
      <c r="P32" s="6">
        <v>11</v>
      </c>
      <c r="Q32" s="6">
        <v>11</v>
      </c>
      <c r="R32" s="6">
        <v>8</v>
      </c>
      <c r="S32" s="6">
        <v>4</v>
      </c>
      <c r="T32" s="6">
        <v>3</v>
      </c>
      <c r="U32" s="6">
        <v>1</v>
      </c>
      <c r="V32" s="6">
        <v>0</v>
      </c>
      <c r="W32" s="6">
        <v>0</v>
      </c>
      <c r="X32" s="6">
        <v>2</v>
      </c>
      <c r="Y32" s="6">
        <v>1</v>
      </c>
      <c r="Z32" s="6">
        <v>2</v>
      </c>
      <c r="AA32" s="39">
        <v>4.7</v>
      </c>
      <c r="AB32" s="8">
        <v>5</v>
      </c>
      <c r="AC32" s="8">
        <v>2.1</v>
      </c>
    </row>
    <row r="33" spans="2:29" x14ac:dyDescent="0.15">
      <c r="B33" s="303" t="s">
        <v>16</v>
      </c>
      <c r="C33" s="256"/>
      <c r="D33" s="6">
        <v>612</v>
      </c>
      <c r="E33" s="6">
        <v>1</v>
      </c>
      <c r="F33" s="6">
        <v>6</v>
      </c>
      <c r="G33" s="6">
        <v>10</v>
      </c>
      <c r="H33" s="6">
        <v>18</v>
      </c>
      <c r="I33" s="6">
        <v>30</v>
      </c>
      <c r="J33" s="6">
        <v>34</v>
      </c>
      <c r="K33" s="6">
        <v>40</v>
      </c>
      <c r="L33" s="6">
        <v>43</v>
      </c>
      <c r="M33" s="6">
        <v>53</v>
      </c>
      <c r="N33" s="6">
        <v>54</v>
      </c>
      <c r="O33" s="6">
        <v>45</v>
      </c>
      <c r="P33" s="6">
        <v>50</v>
      </c>
      <c r="Q33" s="6">
        <v>50</v>
      </c>
      <c r="R33" s="6">
        <v>41</v>
      </c>
      <c r="S33" s="6">
        <v>48</v>
      </c>
      <c r="T33" s="6">
        <v>29</v>
      </c>
      <c r="U33" s="6">
        <v>15</v>
      </c>
      <c r="V33" s="6">
        <v>13</v>
      </c>
      <c r="W33" s="6">
        <v>5</v>
      </c>
      <c r="X33" s="6">
        <v>5</v>
      </c>
      <c r="Y33" s="6">
        <v>5</v>
      </c>
      <c r="Z33" s="6">
        <v>17</v>
      </c>
      <c r="AA33" s="39">
        <v>5.7</v>
      </c>
      <c r="AB33" s="8">
        <v>5.9</v>
      </c>
      <c r="AC33" s="8">
        <v>2.5</v>
      </c>
    </row>
    <row r="34" spans="2:29" x14ac:dyDescent="0.15">
      <c r="B34" s="303" t="s">
        <v>17</v>
      </c>
      <c r="C34" s="256"/>
      <c r="D34" s="6">
        <v>552</v>
      </c>
      <c r="E34" s="6">
        <v>2</v>
      </c>
      <c r="F34" s="6">
        <v>18</v>
      </c>
      <c r="G34" s="6">
        <v>21</v>
      </c>
      <c r="H34" s="6">
        <v>30</v>
      </c>
      <c r="I34" s="6">
        <v>37</v>
      </c>
      <c r="J34" s="6">
        <v>38</v>
      </c>
      <c r="K34" s="6">
        <v>39</v>
      </c>
      <c r="L34" s="6">
        <v>39</v>
      </c>
      <c r="M34" s="6">
        <v>41</v>
      </c>
      <c r="N34" s="6">
        <v>45</v>
      </c>
      <c r="O34" s="6">
        <v>55</v>
      </c>
      <c r="P34" s="6">
        <v>39</v>
      </c>
      <c r="Q34" s="6">
        <v>28</v>
      </c>
      <c r="R34" s="6">
        <v>29</v>
      </c>
      <c r="S34" s="6">
        <v>29</v>
      </c>
      <c r="T34" s="6">
        <v>22</v>
      </c>
      <c r="U34" s="6">
        <v>11</v>
      </c>
      <c r="V34" s="6">
        <v>13</v>
      </c>
      <c r="W34" s="6">
        <v>4</v>
      </c>
      <c r="X34" s="6">
        <v>2</v>
      </c>
      <c r="Y34" s="6">
        <v>3</v>
      </c>
      <c r="Z34" s="6">
        <v>7</v>
      </c>
      <c r="AA34" s="39">
        <v>5.0999999999999996</v>
      </c>
      <c r="AB34" s="8">
        <v>5.2</v>
      </c>
      <c r="AC34" s="8">
        <v>2.2999999999999998</v>
      </c>
    </row>
    <row r="35" spans="2:29" x14ac:dyDescent="0.15">
      <c r="B35" s="303" t="s">
        <v>18</v>
      </c>
      <c r="C35" s="256"/>
      <c r="D35" s="6">
        <v>619</v>
      </c>
      <c r="E35" s="6">
        <v>0</v>
      </c>
      <c r="F35" s="6">
        <v>1</v>
      </c>
      <c r="G35" s="6">
        <v>0</v>
      </c>
      <c r="H35" s="6">
        <v>6</v>
      </c>
      <c r="I35" s="6">
        <v>11</v>
      </c>
      <c r="J35" s="6">
        <v>15</v>
      </c>
      <c r="K35" s="6">
        <v>19</v>
      </c>
      <c r="L35" s="6">
        <v>26</v>
      </c>
      <c r="M35" s="6">
        <v>30</v>
      </c>
      <c r="N35" s="6">
        <v>45</v>
      </c>
      <c r="O35" s="6">
        <v>43</v>
      </c>
      <c r="P35" s="6">
        <v>49</v>
      </c>
      <c r="Q35" s="6">
        <v>53</v>
      </c>
      <c r="R35" s="6">
        <v>55</v>
      </c>
      <c r="S35" s="6">
        <v>32</v>
      </c>
      <c r="T35" s="6">
        <v>48</v>
      </c>
      <c r="U35" s="6">
        <v>44</v>
      </c>
      <c r="V35" s="6">
        <v>43</v>
      </c>
      <c r="W35" s="6">
        <v>24</v>
      </c>
      <c r="X35" s="6">
        <v>16</v>
      </c>
      <c r="Y35" s="6">
        <v>14</v>
      </c>
      <c r="Z35" s="6">
        <v>45</v>
      </c>
      <c r="AA35" s="39">
        <v>7.1</v>
      </c>
      <c r="AB35" s="8">
        <v>7.4</v>
      </c>
      <c r="AC35" s="8">
        <v>3.1</v>
      </c>
    </row>
    <row r="36" spans="2:29" x14ac:dyDescent="0.15">
      <c r="B36" s="303" t="s">
        <v>19</v>
      </c>
      <c r="C36" s="256"/>
      <c r="D36" s="6">
        <v>723</v>
      </c>
      <c r="E36" s="6">
        <v>2</v>
      </c>
      <c r="F36" s="6">
        <v>2</v>
      </c>
      <c r="G36" s="6">
        <v>8</v>
      </c>
      <c r="H36" s="6">
        <v>11</v>
      </c>
      <c r="I36" s="6">
        <v>19</v>
      </c>
      <c r="J36" s="6">
        <v>33</v>
      </c>
      <c r="K36" s="6">
        <v>32</v>
      </c>
      <c r="L36" s="6">
        <v>56</v>
      </c>
      <c r="M36" s="6">
        <v>52</v>
      </c>
      <c r="N36" s="6">
        <v>53</v>
      </c>
      <c r="O36" s="6">
        <v>54</v>
      </c>
      <c r="P36" s="6">
        <v>50</v>
      </c>
      <c r="Q36" s="6">
        <v>60</v>
      </c>
      <c r="R36" s="6">
        <v>55</v>
      </c>
      <c r="S36" s="6">
        <v>49</v>
      </c>
      <c r="T36" s="6">
        <v>56</v>
      </c>
      <c r="U36" s="6">
        <v>38</v>
      </c>
      <c r="V36" s="6">
        <v>33</v>
      </c>
      <c r="W36" s="6">
        <v>19</v>
      </c>
      <c r="X36" s="6">
        <v>11</v>
      </c>
      <c r="Y36" s="6">
        <v>7</v>
      </c>
      <c r="Z36" s="6">
        <v>23</v>
      </c>
      <c r="AA36" s="39">
        <v>6.4</v>
      </c>
      <c r="AB36" s="8">
        <v>6.5</v>
      </c>
      <c r="AC36" s="8">
        <v>2.7</v>
      </c>
    </row>
    <row r="37" spans="2:29" x14ac:dyDescent="0.15">
      <c r="B37" s="303" t="s">
        <v>20</v>
      </c>
      <c r="C37" s="256"/>
      <c r="D37" s="6">
        <v>40</v>
      </c>
      <c r="E37" s="6">
        <v>0</v>
      </c>
      <c r="F37" s="6">
        <v>2</v>
      </c>
      <c r="G37" s="6">
        <v>2</v>
      </c>
      <c r="H37" s="6">
        <v>2</v>
      </c>
      <c r="I37" s="6">
        <v>1</v>
      </c>
      <c r="J37" s="6">
        <v>0</v>
      </c>
      <c r="K37" s="6">
        <v>5</v>
      </c>
      <c r="L37" s="6">
        <v>4</v>
      </c>
      <c r="M37" s="6">
        <v>3</v>
      </c>
      <c r="N37" s="6">
        <v>3</v>
      </c>
      <c r="O37" s="6">
        <v>2</v>
      </c>
      <c r="P37" s="6">
        <v>6</v>
      </c>
      <c r="Q37" s="6">
        <v>1</v>
      </c>
      <c r="R37" s="6">
        <v>0</v>
      </c>
      <c r="S37" s="6">
        <v>3</v>
      </c>
      <c r="T37" s="6">
        <v>0</v>
      </c>
      <c r="U37" s="6">
        <v>1</v>
      </c>
      <c r="V37" s="6">
        <v>0</v>
      </c>
      <c r="W37" s="6">
        <v>0</v>
      </c>
      <c r="X37" s="6">
        <v>1</v>
      </c>
      <c r="Y37" s="6">
        <v>0</v>
      </c>
      <c r="Z37" s="6">
        <v>4</v>
      </c>
      <c r="AA37" s="39">
        <v>5.3</v>
      </c>
      <c r="AB37" s="8">
        <v>6</v>
      </c>
      <c r="AC37" s="53">
        <v>3.9</v>
      </c>
    </row>
    <row r="38" spans="2:29" x14ac:dyDescent="0.15">
      <c r="B38" s="303" t="s">
        <v>21</v>
      </c>
      <c r="C38" s="256"/>
      <c r="D38" s="6">
        <v>15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5</v>
      </c>
      <c r="L38" s="6">
        <v>1</v>
      </c>
      <c r="M38" s="6">
        <v>2</v>
      </c>
      <c r="N38" s="6">
        <v>0</v>
      </c>
      <c r="O38" s="6">
        <v>1</v>
      </c>
      <c r="P38" s="6">
        <v>0</v>
      </c>
      <c r="Q38" s="6">
        <v>1</v>
      </c>
      <c r="R38" s="6">
        <v>0</v>
      </c>
      <c r="S38" s="6">
        <v>3</v>
      </c>
      <c r="T38" s="6">
        <v>1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39">
        <v>4.8</v>
      </c>
      <c r="AB38" s="8">
        <v>5.3</v>
      </c>
      <c r="AC38" s="8">
        <v>1.8</v>
      </c>
    </row>
    <row r="39" spans="2:29" x14ac:dyDescent="0.15">
      <c r="B39" s="303" t="s">
        <v>22</v>
      </c>
      <c r="C39" s="256"/>
      <c r="D39" s="6">
        <v>31</v>
      </c>
      <c r="E39" s="6">
        <v>0</v>
      </c>
      <c r="F39" s="6">
        <v>2</v>
      </c>
      <c r="G39" s="6">
        <v>0</v>
      </c>
      <c r="H39" s="6">
        <v>1</v>
      </c>
      <c r="I39" s="6">
        <v>0</v>
      </c>
      <c r="J39" s="6">
        <v>2</v>
      </c>
      <c r="K39" s="6">
        <v>8</v>
      </c>
      <c r="L39" s="6">
        <v>1</v>
      </c>
      <c r="M39" s="6">
        <v>1</v>
      </c>
      <c r="N39" s="6">
        <v>1</v>
      </c>
      <c r="O39" s="6">
        <v>9</v>
      </c>
      <c r="P39" s="6">
        <v>1</v>
      </c>
      <c r="Q39" s="6">
        <v>2</v>
      </c>
      <c r="R39" s="6">
        <v>1</v>
      </c>
      <c r="S39" s="6">
        <v>1</v>
      </c>
      <c r="T39" s="6">
        <v>0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39">
        <v>5.2</v>
      </c>
      <c r="AB39" s="8">
        <v>4.9000000000000004</v>
      </c>
      <c r="AC39" s="8">
        <v>1.8</v>
      </c>
    </row>
    <row r="40" spans="2:29" x14ac:dyDescent="0.15">
      <c r="B40" s="303" t="s">
        <v>23</v>
      </c>
      <c r="C40" s="256"/>
      <c r="D40" s="6">
        <v>27</v>
      </c>
      <c r="E40" s="6">
        <v>0</v>
      </c>
      <c r="F40" s="6">
        <v>0</v>
      </c>
      <c r="G40" s="6">
        <v>0</v>
      </c>
      <c r="H40" s="6">
        <v>1</v>
      </c>
      <c r="I40" s="6">
        <v>1</v>
      </c>
      <c r="J40" s="6">
        <v>1</v>
      </c>
      <c r="K40" s="6">
        <v>2</v>
      </c>
      <c r="L40" s="6">
        <v>5</v>
      </c>
      <c r="M40" s="6">
        <v>2</v>
      </c>
      <c r="N40" s="6">
        <v>2</v>
      </c>
      <c r="O40" s="6">
        <v>0</v>
      </c>
      <c r="P40" s="6">
        <v>5</v>
      </c>
      <c r="Q40" s="6">
        <v>1</v>
      </c>
      <c r="R40" s="6">
        <v>1</v>
      </c>
      <c r="S40" s="6">
        <v>1</v>
      </c>
      <c r="T40" s="6">
        <v>2</v>
      </c>
      <c r="U40" s="6">
        <v>1</v>
      </c>
      <c r="V40" s="6">
        <v>1</v>
      </c>
      <c r="W40" s="6">
        <v>0</v>
      </c>
      <c r="X40" s="6">
        <v>0</v>
      </c>
      <c r="Y40" s="6">
        <v>0</v>
      </c>
      <c r="Z40" s="6">
        <v>1</v>
      </c>
      <c r="AA40" s="47">
        <v>5.5</v>
      </c>
      <c r="AB40" s="54">
        <v>5.8</v>
      </c>
      <c r="AC40" s="54">
        <v>2.2000000000000002</v>
      </c>
    </row>
    <row r="41" spans="2:29" x14ac:dyDescent="0.15">
      <c r="B41" s="303" t="s">
        <v>24</v>
      </c>
      <c r="C41" s="256"/>
      <c r="D41" s="6">
        <v>94</v>
      </c>
      <c r="E41" s="6">
        <v>1</v>
      </c>
      <c r="F41" s="6">
        <v>3</v>
      </c>
      <c r="G41" s="6">
        <v>5</v>
      </c>
      <c r="H41" s="6">
        <v>5</v>
      </c>
      <c r="I41" s="6">
        <v>11</v>
      </c>
      <c r="J41" s="6">
        <v>14</v>
      </c>
      <c r="K41" s="6">
        <v>4</v>
      </c>
      <c r="L41" s="6">
        <v>7</v>
      </c>
      <c r="M41" s="6">
        <v>9</v>
      </c>
      <c r="N41" s="6">
        <v>6</v>
      </c>
      <c r="O41" s="6">
        <v>4</v>
      </c>
      <c r="P41" s="6">
        <v>9</v>
      </c>
      <c r="Q41" s="6">
        <v>3</v>
      </c>
      <c r="R41" s="6">
        <v>3</v>
      </c>
      <c r="S41" s="6">
        <v>3</v>
      </c>
      <c r="T41" s="6">
        <v>4</v>
      </c>
      <c r="U41" s="6">
        <v>2</v>
      </c>
      <c r="V41" s="6">
        <v>1</v>
      </c>
      <c r="W41" s="6">
        <v>0</v>
      </c>
      <c r="X41" s="6">
        <v>0</v>
      </c>
      <c r="Y41" s="6">
        <v>0</v>
      </c>
      <c r="Z41" s="6">
        <v>0</v>
      </c>
      <c r="AA41" s="39">
        <v>4.3</v>
      </c>
      <c r="AB41" s="8">
        <v>4.5</v>
      </c>
      <c r="AC41" s="8">
        <v>2</v>
      </c>
    </row>
    <row r="42" spans="2:29" x14ac:dyDescent="0.15">
      <c r="B42" s="303" t="s">
        <v>25</v>
      </c>
      <c r="C42" s="256"/>
      <c r="D42" s="6">
        <v>78</v>
      </c>
      <c r="E42" s="6">
        <v>2</v>
      </c>
      <c r="F42" s="6">
        <v>3</v>
      </c>
      <c r="G42" s="6">
        <v>5</v>
      </c>
      <c r="H42" s="6">
        <v>3</v>
      </c>
      <c r="I42" s="6">
        <v>5</v>
      </c>
      <c r="J42" s="6">
        <v>5</v>
      </c>
      <c r="K42" s="6">
        <v>7</v>
      </c>
      <c r="L42" s="6">
        <v>5</v>
      </c>
      <c r="M42" s="6">
        <v>8</v>
      </c>
      <c r="N42" s="6">
        <v>6</v>
      </c>
      <c r="O42" s="6">
        <v>7</v>
      </c>
      <c r="P42" s="6">
        <v>4</v>
      </c>
      <c r="Q42" s="6">
        <v>2</v>
      </c>
      <c r="R42" s="6">
        <v>5</v>
      </c>
      <c r="S42" s="6">
        <v>2</v>
      </c>
      <c r="T42" s="6">
        <v>4</v>
      </c>
      <c r="U42" s="6">
        <v>1</v>
      </c>
      <c r="V42" s="6">
        <v>0</v>
      </c>
      <c r="W42" s="6">
        <v>1</v>
      </c>
      <c r="X42" s="6">
        <v>0</v>
      </c>
      <c r="Y42" s="6">
        <v>0</v>
      </c>
      <c r="Z42" s="6">
        <v>3</v>
      </c>
      <c r="AA42" s="39">
        <v>4.7</v>
      </c>
      <c r="AB42" s="8">
        <v>5.2</v>
      </c>
      <c r="AC42" s="8">
        <v>4.0999999999999996</v>
      </c>
    </row>
    <row r="43" spans="2:29" x14ac:dyDescent="0.15">
      <c r="B43" s="303" t="s">
        <v>26</v>
      </c>
      <c r="C43" s="256"/>
      <c r="D43" s="6">
        <v>143</v>
      </c>
      <c r="E43" s="6">
        <v>2</v>
      </c>
      <c r="F43" s="6">
        <v>3</v>
      </c>
      <c r="G43" s="6">
        <v>6</v>
      </c>
      <c r="H43" s="6">
        <v>6</v>
      </c>
      <c r="I43" s="6">
        <v>11</v>
      </c>
      <c r="J43" s="6">
        <v>13</v>
      </c>
      <c r="K43" s="6">
        <v>12</v>
      </c>
      <c r="L43" s="6">
        <v>14</v>
      </c>
      <c r="M43" s="6">
        <v>15</v>
      </c>
      <c r="N43" s="6">
        <v>12</v>
      </c>
      <c r="O43" s="6">
        <v>15</v>
      </c>
      <c r="P43" s="6">
        <v>9</v>
      </c>
      <c r="Q43" s="6">
        <v>7</v>
      </c>
      <c r="R43" s="6">
        <v>6</v>
      </c>
      <c r="S43" s="6">
        <v>3</v>
      </c>
      <c r="T43" s="6">
        <v>3</v>
      </c>
      <c r="U43" s="6">
        <v>3</v>
      </c>
      <c r="V43" s="6">
        <v>2</v>
      </c>
      <c r="W43" s="6">
        <v>0</v>
      </c>
      <c r="X43" s="6">
        <v>0</v>
      </c>
      <c r="Y43" s="6">
        <v>0</v>
      </c>
      <c r="Z43" s="6">
        <v>1</v>
      </c>
      <c r="AA43" s="39">
        <v>4.5999999999999996</v>
      </c>
      <c r="AB43" s="8">
        <v>4.8</v>
      </c>
      <c r="AC43" s="8">
        <v>2</v>
      </c>
    </row>
    <row r="44" spans="2:29" x14ac:dyDescent="0.15">
      <c r="B44" s="303" t="s">
        <v>27</v>
      </c>
      <c r="C44" s="256"/>
      <c r="D44" s="6">
        <v>236</v>
      </c>
      <c r="E44" s="6">
        <v>1</v>
      </c>
      <c r="F44" s="6">
        <v>5</v>
      </c>
      <c r="G44" s="6">
        <v>10</v>
      </c>
      <c r="H44" s="6">
        <v>9</v>
      </c>
      <c r="I44" s="6">
        <v>22</v>
      </c>
      <c r="J44" s="6">
        <v>24</v>
      </c>
      <c r="K44" s="6">
        <v>24</v>
      </c>
      <c r="L44" s="6">
        <v>20</v>
      </c>
      <c r="M44" s="6">
        <v>25</v>
      </c>
      <c r="N44" s="6">
        <v>21</v>
      </c>
      <c r="O44" s="6">
        <v>19</v>
      </c>
      <c r="P44" s="6">
        <v>14</v>
      </c>
      <c r="Q44" s="6">
        <v>7</v>
      </c>
      <c r="R44" s="6">
        <v>10</v>
      </c>
      <c r="S44" s="6">
        <v>9</v>
      </c>
      <c r="T44" s="6">
        <v>5</v>
      </c>
      <c r="U44" s="6">
        <v>3</v>
      </c>
      <c r="V44" s="6">
        <v>1</v>
      </c>
      <c r="W44" s="6">
        <v>0</v>
      </c>
      <c r="X44" s="6">
        <v>2</v>
      </c>
      <c r="Y44" s="6">
        <v>0</v>
      </c>
      <c r="Z44" s="6">
        <v>5</v>
      </c>
      <c r="AA44" s="39">
        <v>4.5</v>
      </c>
      <c r="AB44" s="8">
        <v>4.9000000000000004</v>
      </c>
      <c r="AC44" s="8">
        <v>2.6</v>
      </c>
    </row>
    <row r="45" spans="2:29" x14ac:dyDescent="0.15">
      <c r="B45" s="303" t="s">
        <v>28</v>
      </c>
      <c r="C45" s="256"/>
      <c r="D45" s="6">
        <v>325</v>
      </c>
      <c r="E45" s="6">
        <v>1</v>
      </c>
      <c r="F45" s="6">
        <v>1</v>
      </c>
      <c r="G45" s="6">
        <v>4</v>
      </c>
      <c r="H45" s="6">
        <v>7</v>
      </c>
      <c r="I45" s="6">
        <v>13</v>
      </c>
      <c r="J45" s="6">
        <v>19</v>
      </c>
      <c r="K45" s="6">
        <v>14</v>
      </c>
      <c r="L45" s="6">
        <v>22</v>
      </c>
      <c r="M45" s="6">
        <v>34</v>
      </c>
      <c r="N45" s="6">
        <v>23</v>
      </c>
      <c r="O45" s="6">
        <v>24</v>
      </c>
      <c r="P45" s="6">
        <v>36</v>
      </c>
      <c r="Q45" s="6">
        <v>28</v>
      </c>
      <c r="R45" s="6">
        <v>26</v>
      </c>
      <c r="S45" s="6">
        <v>24</v>
      </c>
      <c r="T45" s="6">
        <v>15</v>
      </c>
      <c r="U45" s="6">
        <v>11</v>
      </c>
      <c r="V45" s="6">
        <v>7</v>
      </c>
      <c r="W45" s="6">
        <v>5</v>
      </c>
      <c r="X45" s="6">
        <v>3</v>
      </c>
      <c r="Y45" s="6">
        <v>1</v>
      </c>
      <c r="Z45" s="6">
        <v>7</v>
      </c>
      <c r="AA45" s="39">
        <v>6</v>
      </c>
      <c r="AB45" s="8">
        <v>6</v>
      </c>
      <c r="AC45" s="8">
        <v>2.6</v>
      </c>
    </row>
    <row r="46" spans="2:29" x14ac:dyDescent="0.15">
      <c r="B46" s="303" t="s">
        <v>29</v>
      </c>
      <c r="C46" s="256"/>
      <c r="D46" s="6">
        <v>79</v>
      </c>
      <c r="E46" s="6">
        <v>0</v>
      </c>
      <c r="F46" s="6">
        <v>3</v>
      </c>
      <c r="G46" s="6">
        <v>2</v>
      </c>
      <c r="H46" s="6">
        <v>6</v>
      </c>
      <c r="I46" s="6">
        <v>11</v>
      </c>
      <c r="J46" s="6">
        <v>4</v>
      </c>
      <c r="K46" s="6">
        <v>7</v>
      </c>
      <c r="L46" s="6">
        <v>8</v>
      </c>
      <c r="M46" s="6">
        <v>7</v>
      </c>
      <c r="N46" s="6">
        <v>7</v>
      </c>
      <c r="O46" s="6">
        <v>5</v>
      </c>
      <c r="P46" s="6">
        <v>1</v>
      </c>
      <c r="Q46" s="6">
        <v>6</v>
      </c>
      <c r="R46" s="6">
        <v>5</v>
      </c>
      <c r="S46" s="6">
        <v>1</v>
      </c>
      <c r="T46" s="6">
        <v>1</v>
      </c>
      <c r="U46" s="6">
        <v>3</v>
      </c>
      <c r="V46" s="6">
        <v>0</v>
      </c>
      <c r="W46" s="6">
        <v>1</v>
      </c>
      <c r="X46" s="6">
        <v>0</v>
      </c>
      <c r="Y46" s="6">
        <v>0</v>
      </c>
      <c r="Z46" s="6">
        <v>1</v>
      </c>
      <c r="AA46" s="39">
        <v>4.5</v>
      </c>
      <c r="AB46" s="8">
        <v>4.7</v>
      </c>
      <c r="AC46" s="8">
        <v>2.1</v>
      </c>
    </row>
    <row r="47" spans="2:29" x14ac:dyDescent="0.15">
      <c r="B47" s="303" t="s">
        <v>30</v>
      </c>
      <c r="C47" s="256"/>
      <c r="D47" s="6">
        <v>129</v>
      </c>
      <c r="E47" s="6">
        <v>0</v>
      </c>
      <c r="F47" s="6">
        <v>0</v>
      </c>
      <c r="G47" s="6">
        <v>5</v>
      </c>
      <c r="H47" s="6">
        <v>3</v>
      </c>
      <c r="I47" s="6">
        <v>8</v>
      </c>
      <c r="J47" s="6">
        <v>11</v>
      </c>
      <c r="K47" s="6">
        <v>17</v>
      </c>
      <c r="L47" s="6">
        <v>19</v>
      </c>
      <c r="M47" s="6">
        <v>17</v>
      </c>
      <c r="N47" s="6">
        <v>8</v>
      </c>
      <c r="O47" s="6">
        <v>9</v>
      </c>
      <c r="P47" s="6">
        <v>9</v>
      </c>
      <c r="Q47" s="6">
        <v>6</v>
      </c>
      <c r="R47" s="6">
        <v>9</v>
      </c>
      <c r="S47" s="6">
        <v>3</v>
      </c>
      <c r="T47" s="6">
        <v>3</v>
      </c>
      <c r="U47" s="6">
        <v>1</v>
      </c>
      <c r="V47" s="6">
        <v>0</v>
      </c>
      <c r="W47" s="6">
        <v>0</v>
      </c>
      <c r="X47" s="6">
        <v>0</v>
      </c>
      <c r="Y47" s="6">
        <v>1</v>
      </c>
      <c r="Z47" s="6">
        <v>0</v>
      </c>
      <c r="AA47" s="39">
        <v>4.5999999999999996</v>
      </c>
      <c r="AB47" s="8">
        <v>4.8</v>
      </c>
      <c r="AC47" s="8">
        <v>1.7</v>
      </c>
    </row>
    <row r="48" spans="2:29" x14ac:dyDescent="0.15">
      <c r="B48" s="303" t="s">
        <v>31</v>
      </c>
      <c r="C48" s="256"/>
      <c r="D48" s="6">
        <v>137</v>
      </c>
      <c r="E48" s="6">
        <v>1</v>
      </c>
      <c r="F48" s="6">
        <v>3</v>
      </c>
      <c r="G48" s="6">
        <v>2</v>
      </c>
      <c r="H48" s="6">
        <v>1</v>
      </c>
      <c r="I48" s="6">
        <v>7</v>
      </c>
      <c r="J48" s="6">
        <v>6</v>
      </c>
      <c r="K48" s="6">
        <v>15</v>
      </c>
      <c r="L48" s="6">
        <v>12</v>
      </c>
      <c r="M48" s="6">
        <v>9</v>
      </c>
      <c r="N48" s="6">
        <v>6</v>
      </c>
      <c r="O48" s="6">
        <v>13</v>
      </c>
      <c r="P48" s="6">
        <v>13</v>
      </c>
      <c r="Q48" s="6">
        <v>13</v>
      </c>
      <c r="R48" s="6">
        <v>14</v>
      </c>
      <c r="S48" s="6">
        <v>8</v>
      </c>
      <c r="T48" s="6">
        <v>6</v>
      </c>
      <c r="U48" s="6">
        <v>6</v>
      </c>
      <c r="V48" s="6">
        <v>0</v>
      </c>
      <c r="W48" s="6">
        <v>0</v>
      </c>
      <c r="X48" s="6">
        <v>0</v>
      </c>
      <c r="Y48" s="6">
        <v>1</v>
      </c>
      <c r="Z48" s="6">
        <v>1</v>
      </c>
      <c r="AA48" s="39">
        <v>5.8</v>
      </c>
      <c r="AB48" s="8">
        <v>5.6</v>
      </c>
      <c r="AC48" s="8">
        <v>2.4</v>
      </c>
    </row>
    <row r="49" spans="2:29" x14ac:dyDescent="0.15">
      <c r="B49" s="303" t="s">
        <v>32</v>
      </c>
      <c r="C49" s="256"/>
      <c r="D49" s="6">
        <v>574</v>
      </c>
      <c r="E49" s="6">
        <v>0</v>
      </c>
      <c r="F49" s="6">
        <v>2</v>
      </c>
      <c r="G49" s="6">
        <v>14</v>
      </c>
      <c r="H49" s="6">
        <v>20</v>
      </c>
      <c r="I49" s="6">
        <v>30</v>
      </c>
      <c r="J49" s="6">
        <v>30</v>
      </c>
      <c r="K49" s="6">
        <v>36</v>
      </c>
      <c r="L49" s="6">
        <v>40</v>
      </c>
      <c r="M49" s="6">
        <v>37</v>
      </c>
      <c r="N49" s="6">
        <v>45</v>
      </c>
      <c r="O49" s="6">
        <v>39</v>
      </c>
      <c r="P49" s="6">
        <v>52</v>
      </c>
      <c r="Q49" s="6">
        <v>44</v>
      </c>
      <c r="R49" s="6">
        <v>33</v>
      </c>
      <c r="S49" s="6">
        <v>40</v>
      </c>
      <c r="T49" s="6">
        <v>35</v>
      </c>
      <c r="U49" s="6">
        <v>24</v>
      </c>
      <c r="V49" s="6">
        <v>16</v>
      </c>
      <c r="W49" s="6">
        <v>12</v>
      </c>
      <c r="X49" s="6">
        <v>8</v>
      </c>
      <c r="Y49" s="6">
        <v>3</v>
      </c>
      <c r="Z49" s="6">
        <v>14</v>
      </c>
      <c r="AA49" s="39">
        <v>5.9</v>
      </c>
      <c r="AB49" s="8">
        <v>6</v>
      </c>
      <c r="AC49" s="8">
        <v>2.5</v>
      </c>
    </row>
    <row r="50" spans="2:29" x14ac:dyDescent="0.15">
      <c r="B50" s="303" t="s">
        <v>33</v>
      </c>
      <c r="C50" s="256"/>
      <c r="D50" s="6">
        <v>379</v>
      </c>
      <c r="E50" s="6">
        <v>2</v>
      </c>
      <c r="F50" s="6">
        <v>3</v>
      </c>
      <c r="G50" s="6">
        <v>7</v>
      </c>
      <c r="H50" s="6">
        <v>21</v>
      </c>
      <c r="I50" s="6">
        <v>16</v>
      </c>
      <c r="J50" s="6">
        <v>19</v>
      </c>
      <c r="K50" s="6">
        <v>28</v>
      </c>
      <c r="L50" s="6">
        <v>25</v>
      </c>
      <c r="M50" s="6">
        <v>32</v>
      </c>
      <c r="N50" s="6">
        <v>30</v>
      </c>
      <c r="O50" s="6">
        <v>25</v>
      </c>
      <c r="P50" s="6">
        <v>35</v>
      </c>
      <c r="Q50" s="6">
        <v>23</v>
      </c>
      <c r="R50" s="6">
        <v>20</v>
      </c>
      <c r="S50" s="6">
        <v>20</v>
      </c>
      <c r="T50" s="6">
        <v>21</v>
      </c>
      <c r="U50" s="6">
        <v>15</v>
      </c>
      <c r="V50" s="6">
        <v>9</v>
      </c>
      <c r="W50" s="6">
        <v>8</v>
      </c>
      <c r="X50" s="6">
        <v>3</v>
      </c>
      <c r="Y50" s="6">
        <v>3</v>
      </c>
      <c r="Z50" s="6">
        <v>14</v>
      </c>
      <c r="AA50" s="39">
        <v>5.6</v>
      </c>
      <c r="AB50" s="8">
        <v>6</v>
      </c>
      <c r="AC50" s="8">
        <v>3.1</v>
      </c>
    </row>
    <row r="51" spans="2:29" x14ac:dyDescent="0.15">
      <c r="B51" s="303" t="s">
        <v>34</v>
      </c>
      <c r="C51" s="256"/>
      <c r="D51" s="6">
        <v>101</v>
      </c>
      <c r="E51" s="6">
        <v>2</v>
      </c>
      <c r="F51" s="6">
        <v>1</v>
      </c>
      <c r="G51" s="6">
        <v>7</v>
      </c>
      <c r="H51" s="6">
        <v>6</v>
      </c>
      <c r="I51" s="6">
        <v>6</v>
      </c>
      <c r="J51" s="6">
        <v>6</v>
      </c>
      <c r="K51" s="6">
        <v>7</v>
      </c>
      <c r="L51" s="6">
        <v>10</v>
      </c>
      <c r="M51" s="6">
        <v>3</v>
      </c>
      <c r="N51" s="6">
        <v>9</v>
      </c>
      <c r="O51" s="6">
        <v>6</v>
      </c>
      <c r="P51" s="6">
        <v>5</v>
      </c>
      <c r="Q51" s="6">
        <v>4</v>
      </c>
      <c r="R51" s="6">
        <v>12</v>
      </c>
      <c r="S51" s="6">
        <v>5</v>
      </c>
      <c r="T51" s="6">
        <v>4</v>
      </c>
      <c r="U51" s="6">
        <v>0</v>
      </c>
      <c r="V51" s="6">
        <v>4</v>
      </c>
      <c r="W51" s="6">
        <v>1</v>
      </c>
      <c r="X51" s="6">
        <v>1</v>
      </c>
      <c r="Y51" s="6">
        <v>1</v>
      </c>
      <c r="Z51" s="6">
        <v>1</v>
      </c>
      <c r="AA51" s="39">
        <v>5.2</v>
      </c>
      <c r="AB51" s="8">
        <v>5.2</v>
      </c>
      <c r="AC51" s="8">
        <v>2.6</v>
      </c>
    </row>
    <row r="52" spans="2:29" x14ac:dyDescent="0.15">
      <c r="B52" s="303" t="s">
        <v>35</v>
      </c>
      <c r="C52" s="256"/>
      <c r="D52" s="6">
        <v>68</v>
      </c>
      <c r="E52" s="6">
        <v>0</v>
      </c>
      <c r="F52" s="6">
        <v>1</v>
      </c>
      <c r="G52" s="6">
        <v>8</v>
      </c>
      <c r="H52" s="6">
        <v>2</v>
      </c>
      <c r="I52" s="6">
        <v>5</v>
      </c>
      <c r="J52" s="6">
        <v>5</v>
      </c>
      <c r="K52" s="6">
        <v>9</v>
      </c>
      <c r="L52" s="6">
        <v>7</v>
      </c>
      <c r="M52" s="6">
        <v>6</v>
      </c>
      <c r="N52" s="6">
        <v>4</v>
      </c>
      <c r="O52" s="6">
        <v>0</v>
      </c>
      <c r="P52" s="6">
        <v>4</v>
      </c>
      <c r="Q52" s="6">
        <v>5</v>
      </c>
      <c r="R52" s="6">
        <v>3</v>
      </c>
      <c r="S52" s="6">
        <v>4</v>
      </c>
      <c r="T52" s="6">
        <v>1</v>
      </c>
      <c r="U52" s="6">
        <v>1</v>
      </c>
      <c r="V52" s="6">
        <v>2</v>
      </c>
      <c r="W52" s="6">
        <v>0</v>
      </c>
      <c r="X52" s="6">
        <v>0</v>
      </c>
      <c r="Y52" s="6">
        <v>1</v>
      </c>
      <c r="Z52" s="6">
        <v>0</v>
      </c>
      <c r="AA52" s="39">
        <v>4.3</v>
      </c>
      <c r="AB52" s="8">
        <v>4.7</v>
      </c>
      <c r="AC52" s="8">
        <v>2.2000000000000002</v>
      </c>
    </row>
    <row r="53" spans="2:29" x14ac:dyDescent="0.15">
      <c r="B53" s="303" t="s">
        <v>36</v>
      </c>
      <c r="C53" s="256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39">
        <v>3.4</v>
      </c>
      <c r="AB53" s="8">
        <v>3.4</v>
      </c>
      <c r="AC53" s="8">
        <v>0</v>
      </c>
    </row>
    <row r="54" spans="2:29" x14ac:dyDescent="0.15">
      <c r="B54" s="303" t="s">
        <v>37</v>
      </c>
      <c r="C54" s="25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39">
        <v>0</v>
      </c>
      <c r="AB54" s="8">
        <v>0</v>
      </c>
      <c r="AC54" s="8">
        <v>0</v>
      </c>
    </row>
    <row r="55" spans="2:29" x14ac:dyDescent="0.15">
      <c r="B55" s="303" t="s">
        <v>38</v>
      </c>
      <c r="C55" s="256"/>
      <c r="D55" s="6">
        <v>47</v>
      </c>
      <c r="E55" s="6">
        <v>0</v>
      </c>
      <c r="F55" s="6">
        <v>0</v>
      </c>
      <c r="G55" s="6">
        <v>1</v>
      </c>
      <c r="H55" s="6">
        <v>1</v>
      </c>
      <c r="I55" s="6">
        <v>2</v>
      </c>
      <c r="J55" s="6">
        <v>4</v>
      </c>
      <c r="K55" s="6">
        <v>2</v>
      </c>
      <c r="L55" s="6">
        <v>2</v>
      </c>
      <c r="M55" s="6">
        <v>4</v>
      </c>
      <c r="N55" s="6">
        <v>5</v>
      </c>
      <c r="O55" s="6">
        <v>4</v>
      </c>
      <c r="P55" s="6">
        <v>5</v>
      </c>
      <c r="Q55" s="6">
        <v>4</v>
      </c>
      <c r="R55" s="6">
        <v>3</v>
      </c>
      <c r="S55" s="6">
        <v>3</v>
      </c>
      <c r="T55" s="6">
        <v>3</v>
      </c>
      <c r="U55" s="6">
        <v>3</v>
      </c>
      <c r="V55" s="6">
        <v>0</v>
      </c>
      <c r="W55" s="6">
        <v>0</v>
      </c>
      <c r="X55" s="6">
        <v>0</v>
      </c>
      <c r="Y55" s="6">
        <v>1</v>
      </c>
      <c r="Z55" s="6">
        <v>0</v>
      </c>
      <c r="AA55" s="39">
        <v>5.9</v>
      </c>
      <c r="AB55" s="8">
        <v>5.8</v>
      </c>
      <c r="AC55" s="8">
        <v>1.9</v>
      </c>
    </row>
    <row r="56" spans="2:29" x14ac:dyDescent="0.15">
      <c r="B56" s="303" t="s">
        <v>39</v>
      </c>
      <c r="C56" s="256"/>
      <c r="D56" s="6">
        <v>73</v>
      </c>
      <c r="E56" s="6">
        <v>0</v>
      </c>
      <c r="F56" s="6">
        <v>0</v>
      </c>
      <c r="G56" s="6">
        <v>0</v>
      </c>
      <c r="H56" s="6">
        <v>4</v>
      </c>
      <c r="I56" s="6">
        <v>4</v>
      </c>
      <c r="J56" s="6">
        <v>6</v>
      </c>
      <c r="K56" s="6">
        <v>7</v>
      </c>
      <c r="L56" s="6">
        <v>7</v>
      </c>
      <c r="M56" s="6">
        <v>7</v>
      </c>
      <c r="N56" s="6">
        <v>5</v>
      </c>
      <c r="O56" s="6">
        <v>4</v>
      </c>
      <c r="P56" s="6">
        <v>3</v>
      </c>
      <c r="Q56" s="6">
        <v>5</v>
      </c>
      <c r="R56" s="6">
        <v>2</v>
      </c>
      <c r="S56" s="6">
        <v>8</v>
      </c>
      <c r="T56" s="6">
        <v>4</v>
      </c>
      <c r="U56" s="6">
        <v>3</v>
      </c>
      <c r="V56" s="6">
        <v>1</v>
      </c>
      <c r="W56" s="6">
        <v>0</v>
      </c>
      <c r="X56" s="6">
        <v>1</v>
      </c>
      <c r="Y56" s="6">
        <v>1</v>
      </c>
      <c r="Z56" s="6">
        <v>1</v>
      </c>
      <c r="AA56" s="39">
        <v>5.2</v>
      </c>
      <c r="AB56" s="8">
        <v>5.6</v>
      </c>
      <c r="AC56" s="8">
        <v>2.2000000000000002</v>
      </c>
    </row>
    <row r="57" spans="2:29" x14ac:dyDescent="0.15">
      <c r="B57" s="303" t="s">
        <v>40</v>
      </c>
      <c r="C57" s="256"/>
      <c r="D57" s="6">
        <v>18</v>
      </c>
      <c r="E57" s="6">
        <v>1</v>
      </c>
      <c r="F57" s="6">
        <v>0</v>
      </c>
      <c r="G57" s="6">
        <v>0</v>
      </c>
      <c r="H57" s="6">
        <v>2</v>
      </c>
      <c r="I57" s="6">
        <v>0</v>
      </c>
      <c r="J57" s="6">
        <v>0</v>
      </c>
      <c r="K57" s="6">
        <v>2</v>
      </c>
      <c r="L57" s="6">
        <v>1</v>
      </c>
      <c r="M57" s="6">
        <v>2</v>
      </c>
      <c r="N57" s="6">
        <v>1</v>
      </c>
      <c r="O57" s="6">
        <v>2</v>
      </c>
      <c r="P57" s="6">
        <v>2</v>
      </c>
      <c r="Q57" s="6">
        <v>1</v>
      </c>
      <c r="R57" s="6">
        <v>0</v>
      </c>
      <c r="S57" s="6">
        <v>0</v>
      </c>
      <c r="T57" s="6">
        <v>3</v>
      </c>
      <c r="U57" s="6">
        <v>1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39">
        <v>5.4</v>
      </c>
      <c r="AB57" s="8">
        <v>5.3</v>
      </c>
      <c r="AC57" s="8">
        <v>2.2000000000000002</v>
      </c>
    </row>
    <row r="58" spans="2:29" x14ac:dyDescent="0.15">
      <c r="B58" s="303" t="s">
        <v>41</v>
      </c>
      <c r="C58" s="256"/>
      <c r="D58" s="6">
        <v>14</v>
      </c>
      <c r="E58" s="6">
        <v>0</v>
      </c>
      <c r="F58" s="6">
        <v>0</v>
      </c>
      <c r="G58" s="6">
        <v>1</v>
      </c>
      <c r="H58" s="6">
        <v>0</v>
      </c>
      <c r="I58" s="6">
        <v>1</v>
      </c>
      <c r="J58" s="6">
        <v>1</v>
      </c>
      <c r="K58" s="6">
        <v>2</v>
      </c>
      <c r="L58" s="6">
        <v>2</v>
      </c>
      <c r="M58" s="6">
        <v>1</v>
      </c>
      <c r="N58" s="6">
        <v>1</v>
      </c>
      <c r="O58" s="6">
        <v>2</v>
      </c>
      <c r="P58" s="6">
        <v>1</v>
      </c>
      <c r="Q58" s="6">
        <v>0</v>
      </c>
      <c r="R58" s="6">
        <v>1</v>
      </c>
      <c r="S58" s="6">
        <v>1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39">
        <v>4.5999999999999996</v>
      </c>
      <c r="AB58" s="8">
        <v>4.7</v>
      </c>
      <c r="AC58" s="8">
        <v>1.6</v>
      </c>
    </row>
    <row r="59" spans="2:29" x14ac:dyDescent="0.15">
      <c r="B59" s="303" t="s">
        <v>42</v>
      </c>
      <c r="C59" s="256"/>
      <c r="D59" s="6">
        <v>12</v>
      </c>
      <c r="E59" s="6">
        <v>0</v>
      </c>
      <c r="F59" s="6">
        <v>1</v>
      </c>
      <c r="G59" s="6">
        <v>0</v>
      </c>
      <c r="H59" s="6">
        <v>0</v>
      </c>
      <c r="I59" s="6">
        <v>0</v>
      </c>
      <c r="J59" s="6">
        <v>2</v>
      </c>
      <c r="K59" s="6">
        <v>1</v>
      </c>
      <c r="L59" s="6">
        <v>1</v>
      </c>
      <c r="M59" s="6">
        <v>0</v>
      </c>
      <c r="N59" s="6">
        <v>1</v>
      </c>
      <c r="O59" s="6">
        <v>3</v>
      </c>
      <c r="P59" s="6">
        <v>1</v>
      </c>
      <c r="Q59" s="6">
        <v>1</v>
      </c>
      <c r="R59" s="6">
        <v>1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39">
        <v>5.4</v>
      </c>
      <c r="AB59" s="8">
        <v>4.8</v>
      </c>
      <c r="AC59" s="8">
        <v>1.7</v>
      </c>
    </row>
    <row r="60" spans="2:29" x14ac:dyDescent="0.15">
      <c r="B60" s="303" t="s">
        <v>43</v>
      </c>
      <c r="C60" s="256"/>
      <c r="D60" s="6">
        <v>20</v>
      </c>
      <c r="E60" s="6">
        <v>0</v>
      </c>
      <c r="F60" s="6">
        <v>1</v>
      </c>
      <c r="G60" s="6">
        <v>0</v>
      </c>
      <c r="H60" s="6">
        <v>0</v>
      </c>
      <c r="I60" s="6">
        <v>2</v>
      </c>
      <c r="J60" s="6">
        <v>2</v>
      </c>
      <c r="K60" s="6">
        <v>2</v>
      </c>
      <c r="L60" s="6">
        <v>2</v>
      </c>
      <c r="M60" s="6">
        <v>2</v>
      </c>
      <c r="N60" s="6">
        <v>2</v>
      </c>
      <c r="O60" s="6">
        <v>3</v>
      </c>
      <c r="P60" s="6">
        <v>0</v>
      </c>
      <c r="Q60" s="6">
        <v>0</v>
      </c>
      <c r="R60" s="6">
        <v>2</v>
      </c>
      <c r="S60" s="6">
        <v>2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39">
        <v>4.7</v>
      </c>
      <c r="AB60" s="8">
        <v>4.9000000000000004</v>
      </c>
      <c r="AC60" s="8">
        <v>1.7</v>
      </c>
    </row>
    <row r="61" spans="2:29" x14ac:dyDescent="0.15">
      <c r="B61" s="303" t="s">
        <v>44</v>
      </c>
      <c r="C61" s="256"/>
      <c r="D61" s="6">
        <v>4</v>
      </c>
      <c r="E61" s="209">
        <v>0</v>
      </c>
      <c r="F61" s="209">
        <v>0</v>
      </c>
      <c r="G61" s="209">
        <v>0</v>
      </c>
      <c r="H61" s="209">
        <v>1</v>
      </c>
      <c r="I61" s="209">
        <v>1</v>
      </c>
      <c r="J61" s="209">
        <v>1</v>
      </c>
      <c r="K61" s="209">
        <v>0</v>
      </c>
      <c r="L61" s="209">
        <v>0</v>
      </c>
      <c r="M61" s="209">
        <v>1</v>
      </c>
      <c r="N61" s="209">
        <v>0</v>
      </c>
      <c r="O61" s="209">
        <v>0</v>
      </c>
      <c r="P61" s="209">
        <v>0</v>
      </c>
      <c r="Q61" s="209">
        <v>0</v>
      </c>
      <c r="R61" s="209">
        <v>0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0</v>
      </c>
      <c r="Y61" s="209">
        <v>0</v>
      </c>
      <c r="Z61" s="209">
        <v>0</v>
      </c>
      <c r="AA61" s="45">
        <v>2.9</v>
      </c>
      <c r="AB61" s="53">
        <v>3.2</v>
      </c>
      <c r="AC61" s="53">
        <v>0.9</v>
      </c>
    </row>
    <row r="62" spans="2:29" x14ac:dyDescent="0.15">
      <c r="B62" s="303" t="s">
        <v>45</v>
      </c>
      <c r="C62" s="256"/>
      <c r="D62" s="6">
        <v>197</v>
      </c>
      <c r="E62" s="6">
        <v>2</v>
      </c>
      <c r="F62" s="6">
        <v>3</v>
      </c>
      <c r="G62" s="6">
        <v>5</v>
      </c>
      <c r="H62" s="6">
        <v>4</v>
      </c>
      <c r="I62" s="6">
        <v>9</v>
      </c>
      <c r="J62" s="6">
        <v>9</v>
      </c>
      <c r="K62" s="6">
        <v>9</v>
      </c>
      <c r="L62" s="6">
        <v>14</v>
      </c>
      <c r="M62" s="6">
        <v>18</v>
      </c>
      <c r="N62" s="6">
        <v>15</v>
      </c>
      <c r="O62" s="6">
        <v>20</v>
      </c>
      <c r="P62" s="6">
        <v>25</v>
      </c>
      <c r="Q62" s="6">
        <v>15</v>
      </c>
      <c r="R62" s="6">
        <v>11</v>
      </c>
      <c r="S62" s="6">
        <v>6</v>
      </c>
      <c r="T62" s="6">
        <v>10</v>
      </c>
      <c r="U62" s="6">
        <v>6</v>
      </c>
      <c r="V62" s="6">
        <v>5</v>
      </c>
      <c r="W62" s="6">
        <v>3</v>
      </c>
      <c r="X62" s="6">
        <v>3</v>
      </c>
      <c r="Y62" s="6">
        <v>1</v>
      </c>
      <c r="Z62" s="6">
        <v>4</v>
      </c>
      <c r="AA62" s="39">
        <v>5.8</v>
      </c>
      <c r="AB62" s="8">
        <v>5.8</v>
      </c>
      <c r="AC62" s="8">
        <v>2.4</v>
      </c>
    </row>
    <row r="63" spans="2:29" x14ac:dyDescent="0.15">
      <c r="B63" s="303" t="s">
        <v>46</v>
      </c>
      <c r="C63" s="256"/>
      <c r="D63" s="6">
        <v>21</v>
      </c>
      <c r="E63" s="6">
        <v>1</v>
      </c>
      <c r="F63" s="6">
        <v>0</v>
      </c>
      <c r="G63" s="6">
        <v>0</v>
      </c>
      <c r="H63" s="6">
        <v>0</v>
      </c>
      <c r="I63" s="6">
        <v>3</v>
      </c>
      <c r="J63" s="6">
        <v>2</v>
      </c>
      <c r="K63" s="6">
        <v>2</v>
      </c>
      <c r="L63" s="6">
        <v>2</v>
      </c>
      <c r="M63" s="6">
        <v>4</v>
      </c>
      <c r="N63" s="6">
        <v>1</v>
      </c>
      <c r="O63" s="6">
        <v>0</v>
      </c>
      <c r="P63" s="6">
        <v>1</v>
      </c>
      <c r="Q63" s="6">
        <v>0</v>
      </c>
      <c r="R63" s="6">
        <v>1</v>
      </c>
      <c r="S63" s="6">
        <v>2</v>
      </c>
      <c r="T63" s="6">
        <v>1</v>
      </c>
      <c r="U63" s="6">
        <v>1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39">
        <v>4.5</v>
      </c>
      <c r="AB63" s="8">
        <v>4.8</v>
      </c>
      <c r="AC63" s="8">
        <v>2.1</v>
      </c>
    </row>
    <row r="64" spans="2:29" x14ac:dyDescent="0.15">
      <c r="B64" s="303" t="s">
        <v>47</v>
      </c>
      <c r="C64" s="256"/>
      <c r="D64" s="6">
        <v>30</v>
      </c>
      <c r="E64" s="6">
        <v>2</v>
      </c>
      <c r="F64" s="6">
        <v>1</v>
      </c>
      <c r="G64" s="6">
        <v>1</v>
      </c>
      <c r="H64" s="6">
        <v>0</v>
      </c>
      <c r="I64" s="6">
        <v>4</v>
      </c>
      <c r="J64" s="6">
        <v>1</v>
      </c>
      <c r="K64" s="6">
        <v>3</v>
      </c>
      <c r="L64" s="6">
        <v>3</v>
      </c>
      <c r="M64" s="6">
        <v>2</v>
      </c>
      <c r="N64" s="6">
        <v>2</v>
      </c>
      <c r="O64" s="6">
        <v>1</v>
      </c>
      <c r="P64" s="6">
        <v>3</v>
      </c>
      <c r="Q64" s="6">
        <v>3</v>
      </c>
      <c r="R64" s="6">
        <v>0</v>
      </c>
      <c r="S64" s="6">
        <v>0</v>
      </c>
      <c r="T64" s="6">
        <v>2</v>
      </c>
      <c r="U64" s="6">
        <v>0</v>
      </c>
      <c r="V64" s="6">
        <v>1</v>
      </c>
      <c r="W64" s="6">
        <v>0</v>
      </c>
      <c r="X64" s="6">
        <v>0</v>
      </c>
      <c r="Y64" s="6">
        <v>0</v>
      </c>
      <c r="Z64" s="6">
        <v>1</v>
      </c>
      <c r="AA64" s="39">
        <v>4.5</v>
      </c>
      <c r="AB64" s="8">
        <v>5</v>
      </c>
      <c r="AC64" s="8">
        <v>3.3</v>
      </c>
    </row>
    <row r="65" spans="2:29" x14ac:dyDescent="0.15">
      <c r="B65" s="303" t="s">
        <v>48</v>
      </c>
      <c r="C65" s="256"/>
      <c r="D65" s="6">
        <v>62</v>
      </c>
      <c r="E65" s="6">
        <v>2</v>
      </c>
      <c r="F65" s="6">
        <v>2</v>
      </c>
      <c r="G65" s="6">
        <v>2</v>
      </c>
      <c r="H65" s="6">
        <v>4</v>
      </c>
      <c r="I65" s="6">
        <v>6</v>
      </c>
      <c r="J65" s="6">
        <v>4</v>
      </c>
      <c r="K65" s="6">
        <v>2</v>
      </c>
      <c r="L65" s="6">
        <v>6</v>
      </c>
      <c r="M65" s="6">
        <v>5</v>
      </c>
      <c r="N65" s="6">
        <v>11</v>
      </c>
      <c r="O65" s="6">
        <v>4</v>
      </c>
      <c r="P65" s="6">
        <v>0</v>
      </c>
      <c r="Q65" s="6">
        <v>3</v>
      </c>
      <c r="R65" s="6">
        <v>4</v>
      </c>
      <c r="S65" s="6">
        <v>0</v>
      </c>
      <c r="T65" s="6">
        <v>1</v>
      </c>
      <c r="U65" s="6">
        <v>0</v>
      </c>
      <c r="V65" s="6">
        <v>2</v>
      </c>
      <c r="W65" s="6">
        <v>2</v>
      </c>
      <c r="X65" s="6">
        <v>0</v>
      </c>
      <c r="Y65" s="6">
        <v>0</v>
      </c>
      <c r="Z65" s="6">
        <v>2</v>
      </c>
      <c r="AA65" s="39">
        <v>4.7</v>
      </c>
      <c r="AB65" s="8">
        <v>4.9000000000000004</v>
      </c>
      <c r="AC65" s="8">
        <v>2.5</v>
      </c>
    </row>
    <row r="66" spans="2:29" x14ac:dyDescent="0.15">
      <c r="B66" s="303" t="s">
        <v>49</v>
      </c>
      <c r="C66" s="256"/>
      <c r="D66" s="6">
        <v>26</v>
      </c>
      <c r="E66" s="6">
        <v>0</v>
      </c>
      <c r="F66" s="6">
        <v>2</v>
      </c>
      <c r="G66" s="6">
        <v>2</v>
      </c>
      <c r="H66" s="6">
        <v>1</v>
      </c>
      <c r="I66" s="6">
        <v>0</v>
      </c>
      <c r="J66" s="6">
        <v>0</v>
      </c>
      <c r="K66" s="6">
        <v>1</v>
      </c>
      <c r="L66" s="6">
        <v>1</v>
      </c>
      <c r="M66" s="6">
        <v>7</v>
      </c>
      <c r="N66" s="6">
        <v>0</v>
      </c>
      <c r="O66" s="6">
        <v>1</v>
      </c>
      <c r="P66" s="6">
        <v>6</v>
      </c>
      <c r="Q66" s="6">
        <v>0</v>
      </c>
      <c r="R66" s="6">
        <v>0</v>
      </c>
      <c r="S66" s="6">
        <v>1</v>
      </c>
      <c r="T66" s="6">
        <v>1</v>
      </c>
      <c r="U66" s="6">
        <v>1</v>
      </c>
      <c r="V66" s="6">
        <v>0</v>
      </c>
      <c r="W66" s="6">
        <v>1</v>
      </c>
      <c r="X66" s="6">
        <v>0</v>
      </c>
      <c r="Y66" s="6">
        <v>1</v>
      </c>
      <c r="Z66" s="6">
        <v>0</v>
      </c>
      <c r="AA66" s="39">
        <v>4.9000000000000004</v>
      </c>
      <c r="AB66" s="8">
        <v>5.3</v>
      </c>
      <c r="AC66" s="8">
        <v>2.5</v>
      </c>
    </row>
    <row r="67" spans="2:29" x14ac:dyDescent="0.15">
      <c r="B67" s="303" t="s">
        <v>50</v>
      </c>
      <c r="C67" s="256"/>
      <c r="D67" s="6">
        <v>20</v>
      </c>
      <c r="E67" s="6">
        <v>0</v>
      </c>
      <c r="F67" s="6">
        <v>2</v>
      </c>
      <c r="G67" s="6">
        <v>0</v>
      </c>
      <c r="H67" s="6">
        <v>3</v>
      </c>
      <c r="I67" s="6">
        <v>2</v>
      </c>
      <c r="J67" s="6">
        <v>1</v>
      </c>
      <c r="K67" s="6">
        <v>1</v>
      </c>
      <c r="L67" s="6">
        <v>4</v>
      </c>
      <c r="M67" s="6">
        <v>1</v>
      </c>
      <c r="N67" s="6">
        <v>1</v>
      </c>
      <c r="O67" s="6">
        <v>0</v>
      </c>
      <c r="P67" s="6">
        <v>0</v>
      </c>
      <c r="Q67" s="6">
        <v>1</v>
      </c>
      <c r="R67" s="6">
        <v>0</v>
      </c>
      <c r="S67" s="6">
        <v>2</v>
      </c>
      <c r="T67" s="6">
        <v>1</v>
      </c>
      <c r="U67" s="6">
        <v>1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39">
        <v>4.2</v>
      </c>
      <c r="AB67" s="8">
        <v>4.4000000000000004</v>
      </c>
      <c r="AC67" s="8">
        <v>2.2999999999999998</v>
      </c>
    </row>
    <row r="68" spans="2:29" x14ac:dyDescent="0.15">
      <c r="B68" s="303" t="s">
        <v>51</v>
      </c>
      <c r="C68" s="256"/>
      <c r="D68" s="10">
        <v>32</v>
      </c>
      <c r="E68" s="10">
        <v>1</v>
      </c>
      <c r="F68" s="10">
        <v>0</v>
      </c>
      <c r="G68" s="10">
        <v>1</v>
      </c>
      <c r="H68" s="10">
        <v>5</v>
      </c>
      <c r="I68" s="10">
        <v>0</v>
      </c>
      <c r="J68" s="10">
        <v>2</v>
      </c>
      <c r="K68" s="10">
        <v>3</v>
      </c>
      <c r="L68" s="10">
        <v>6</v>
      </c>
      <c r="M68" s="10">
        <v>3</v>
      </c>
      <c r="N68" s="10">
        <v>2</v>
      </c>
      <c r="O68" s="10">
        <v>2</v>
      </c>
      <c r="P68" s="10">
        <v>1</v>
      </c>
      <c r="Q68" s="10">
        <v>3</v>
      </c>
      <c r="R68" s="10">
        <v>2</v>
      </c>
      <c r="S68" s="10">
        <v>0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39">
        <v>4.3</v>
      </c>
      <c r="AB68" s="11">
        <v>4.5</v>
      </c>
      <c r="AC68" s="11">
        <v>1.8</v>
      </c>
    </row>
    <row r="69" spans="2:29" s="5" customFormat="1" x14ac:dyDescent="0.15">
      <c r="B69" s="304" t="s">
        <v>73</v>
      </c>
      <c r="C69" s="294"/>
      <c r="D69" s="7">
        <v>26</v>
      </c>
      <c r="E69" s="7">
        <v>0</v>
      </c>
      <c r="F69" s="7">
        <v>0</v>
      </c>
      <c r="G69" s="7">
        <v>1</v>
      </c>
      <c r="H69" s="7">
        <v>0</v>
      </c>
      <c r="I69" s="7">
        <v>1</v>
      </c>
      <c r="J69" s="7">
        <v>1</v>
      </c>
      <c r="K69" s="7">
        <v>0</v>
      </c>
      <c r="L69" s="7">
        <v>0</v>
      </c>
      <c r="M69" s="7">
        <v>6</v>
      </c>
      <c r="N69" s="7">
        <v>2</v>
      </c>
      <c r="O69" s="7">
        <v>2</v>
      </c>
      <c r="P69" s="7">
        <v>1</v>
      </c>
      <c r="Q69" s="7">
        <v>2</v>
      </c>
      <c r="R69" s="7">
        <v>2</v>
      </c>
      <c r="S69" s="7">
        <v>1</v>
      </c>
      <c r="T69" s="7">
        <v>3</v>
      </c>
      <c r="U69" s="7">
        <v>0</v>
      </c>
      <c r="V69" s="7">
        <v>1</v>
      </c>
      <c r="W69" s="7">
        <v>0</v>
      </c>
      <c r="X69" s="7">
        <v>0</v>
      </c>
      <c r="Y69" s="7">
        <v>0</v>
      </c>
      <c r="Z69" s="7">
        <v>3</v>
      </c>
      <c r="AA69" s="44">
        <v>6</v>
      </c>
      <c r="AB69" s="9">
        <v>7.6</v>
      </c>
      <c r="AC69" s="9">
        <v>6.9</v>
      </c>
    </row>
    <row r="71" spans="2:29" x14ac:dyDescent="0.15">
      <c r="D71" s="174">
        <f>D6</f>
        <v>6559</v>
      </c>
    </row>
    <row r="72" spans="2:29" x14ac:dyDescent="0.15">
      <c r="D72" s="17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A3:AA4"/>
    <mergeCell ref="AB3:AB4"/>
    <mergeCell ref="AC3:AC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5" t="s">
        <v>357</v>
      </c>
      <c r="D1" s="25" t="s">
        <v>214</v>
      </c>
      <c r="R1" s="25" t="s">
        <v>321</v>
      </c>
      <c r="AG1" s="25" t="s">
        <v>322</v>
      </c>
    </row>
    <row r="2" spans="1:40" ht="17.25" x14ac:dyDescent="0.2">
      <c r="A2" s="25"/>
      <c r="B2" s="1" t="s">
        <v>365</v>
      </c>
      <c r="C2" s="2"/>
    </row>
    <row r="3" spans="1:40" ht="24" customHeight="1" x14ac:dyDescent="0.15">
      <c r="B3" s="325" t="s">
        <v>215</v>
      </c>
      <c r="C3" s="310"/>
      <c r="D3" s="305" t="s">
        <v>92</v>
      </c>
      <c r="E3" s="305" t="s">
        <v>216</v>
      </c>
      <c r="F3" s="28"/>
      <c r="G3" s="85">
        <v>100</v>
      </c>
      <c r="H3" s="85">
        <v>200</v>
      </c>
      <c r="I3" s="85">
        <v>300</v>
      </c>
      <c r="J3" s="85">
        <v>400</v>
      </c>
      <c r="K3" s="85">
        <v>500</v>
      </c>
      <c r="L3" s="85">
        <v>600</v>
      </c>
      <c r="M3" s="85">
        <v>700</v>
      </c>
      <c r="N3" s="85">
        <v>800</v>
      </c>
      <c r="O3" s="85">
        <v>900</v>
      </c>
      <c r="P3" s="85">
        <v>1000</v>
      </c>
      <c r="Q3" s="85">
        <v>1100</v>
      </c>
      <c r="R3" s="85">
        <v>1200</v>
      </c>
      <c r="S3" s="85">
        <v>1300</v>
      </c>
      <c r="T3" s="85">
        <v>1400</v>
      </c>
      <c r="U3" s="85">
        <v>1500</v>
      </c>
      <c r="V3" s="85">
        <v>1600</v>
      </c>
      <c r="W3" s="85">
        <v>1700</v>
      </c>
      <c r="X3" s="85">
        <v>1800</v>
      </c>
      <c r="Y3" s="85">
        <v>1900</v>
      </c>
      <c r="Z3" s="85">
        <v>2000</v>
      </c>
      <c r="AA3" s="85">
        <v>2100</v>
      </c>
      <c r="AB3" s="85">
        <v>2200</v>
      </c>
      <c r="AC3" s="85">
        <v>2300</v>
      </c>
      <c r="AD3" s="85">
        <v>2400</v>
      </c>
      <c r="AE3" s="85">
        <v>2500</v>
      </c>
      <c r="AF3" s="85">
        <v>2600</v>
      </c>
      <c r="AG3" s="85">
        <v>2700</v>
      </c>
      <c r="AH3" s="85">
        <v>2800</v>
      </c>
      <c r="AI3" s="85">
        <v>2900</v>
      </c>
      <c r="AJ3" s="109" t="s">
        <v>302</v>
      </c>
      <c r="AK3" s="305" t="s">
        <v>94</v>
      </c>
      <c r="AL3" s="317" t="s">
        <v>217</v>
      </c>
      <c r="AM3" s="317"/>
      <c r="AN3" s="309" t="s">
        <v>228</v>
      </c>
    </row>
    <row r="4" spans="1:40" s="31" customFormat="1" ht="13.5" customHeight="1" x14ac:dyDescent="0.15">
      <c r="B4" s="335" t="s">
        <v>85</v>
      </c>
      <c r="C4" s="336"/>
      <c r="D4" s="306"/>
      <c r="E4" s="306"/>
      <c r="F4" s="61"/>
      <c r="G4" s="88" t="s">
        <v>97</v>
      </c>
      <c r="H4" s="88" t="s">
        <v>97</v>
      </c>
      <c r="I4" s="87" t="s">
        <v>97</v>
      </c>
      <c r="J4" s="88" t="s">
        <v>97</v>
      </c>
      <c r="K4" s="87" t="s">
        <v>97</v>
      </c>
      <c r="L4" s="87" t="s">
        <v>97</v>
      </c>
      <c r="M4" s="87" t="s">
        <v>97</v>
      </c>
      <c r="N4" s="87" t="s">
        <v>97</v>
      </c>
      <c r="O4" s="89" t="s">
        <v>97</v>
      </c>
      <c r="P4" s="89" t="s">
        <v>97</v>
      </c>
      <c r="Q4" s="87" t="s">
        <v>97</v>
      </c>
      <c r="R4" s="87" t="s">
        <v>97</v>
      </c>
      <c r="S4" s="87" t="s">
        <v>97</v>
      </c>
      <c r="T4" s="87" t="s">
        <v>97</v>
      </c>
      <c r="U4" s="89" t="s">
        <v>97</v>
      </c>
      <c r="V4" s="87" t="s">
        <v>97</v>
      </c>
      <c r="W4" s="89" t="s">
        <v>97</v>
      </c>
      <c r="X4" s="89" t="s">
        <v>97</v>
      </c>
      <c r="Y4" s="87" t="s">
        <v>97</v>
      </c>
      <c r="Z4" s="89" t="s">
        <v>97</v>
      </c>
      <c r="AA4" s="89" t="s">
        <v>97</v>
      </c>
      <c r="AB4" s="89" t="s">
        <v>97</v>
      </c>
      <c r="AC4" s="89" t="s">
        <v>97</v>
      </c>
      <c r="AD4" s="89" t="s">
        <v>97</v>
      </c>
      <c r="AE4" s="89" t="s">
        <v>97</v>
      </c>
      <c r="AF4" s="87" t="s">
        <v>97</v>
      </c>
      <c r="AG4" s="87" t="s">
        <v>97</v>
      </c>
      <c r="AH4" s="89" t="s">
        <v>97</v>
      </c>
      <c r="AI4" s="87" t="s">
        <v>97</v>
      </c>
      <c r="AJ4" s="87"/>
      <c r="AK4" s="306"/>
      <c r="AL4" s="317"/>
      <c r="AM4" s="317"/>
      <c r="AN4" s="306"/>
    </row>
    <row r="5" spans="1:40" ht="24" customHeight="1" x14ac:dyDescent="0.15">
      <c r="B5" s="337"/>
      <c r="C5" s="334"/>
      <c r="D5" s="307"/>
      <c r="E5" s="307"/>
      <c r="F5" s="64" t="s">
        <v>303</v>
      </c>
      <c r="G5" s="91">
        <v>200</v>
      </c>
      <c r="H5" s="91">
        <v>300</v>
      </c>
      <c r="I5" s="91">
        <v>400</v>
      </c>
      <c r="J5" s="91">
        <v>500</v>
      </c>
      <c r="K5" s="91">
        <v>600</v>
      </c>
      <c r="L5" s="91">
        <v>700</v>
      </c>
      <c r="M5" s="91">
        <v>800</v>
      </c>
      <c r="N5" s="91">
        <v>900</v>
      </c>
      <c r="O5" s="91">
        <v>1000</v>
      </c>
      <c r="P5" s="91">
        <v>1100</v>
      </c>
      <c r="Q5" s="91">
        <v>1200</v>
      </c>
      <c r="R5" s="91">
        <v>1300</v>
      </c>
      <c r="S5" s="91">
        <v>1400</v>
      </c>
      <c r="T5" s="91">
        <v>1500</v>
      </c>
      <c r="U5" s="91">
        <v>1600</v>
      </c>
      <c r="V5" s="91">
        <v>1700</v>
      </c>
      <c r="W5" s="91">
        <v>1800</v>
      </c>
      <c r="X5" s="91">
        <v>1900</v>
      </c>
      <c r="Y5" s="91">
        <v>2000</v>
      </c>
      <c r="Z5" s="91">
        <v>2100</v>
      </c>
      <c r="AA5" s="91">
        <v>2200</v>
      </c>
      <c r="AB5" s="91">
        <v>2300</v>
      </c>
      <c r="AC5" s="91">
        <v>2400</v>
      </c>
      <c r="AD5" s="91">
        <v>2500</v>
      </c>
      <c r="AE5" s="91">
        <v>2600</v>
      </c>
      <c r="AF5" s="91">
        <v>2700</v>
      </c>
      <c r="AG5" s="91">
        <v>2800</v>
      </c>
      <c r="AH5" s="91">
        <v>2900</v>
      </c>
      <c r="AI5" s="91">
        <v>3000</v>
      </c>
      <c r="AJ5" s="91"/>
      <c r="AK5" s="37" t="s">
        <v>210</v>
      </c>
      <c r="AL5" s="51" t="s">
        <v>218</v>
      </c>
      <c r="AM5" s="50" t="s">
        <v>219</v>
      </c>
      <c r="AN5" s="37" t="s">
        <v>210</v>
      </c>
    </row>
    <row r="6" spans="1:40" x14ac:dyDescent="0.15">
      <c r="B6" s="308" t="s">
        <v>0</v>
      </c>
      <c r="C6" s="296"/>
      <c r="D6" s="6">
        <v>6559</v>
      </c>
      <c r="E6" s="6">
        <v>2323</v>
      </c>
      <c r="F6" s="6">
        <v>1532</v>
      </c>
      <c r="G6" s="6">
        <v>567</v>
      </c>
      <c r="H6" s="6">
        <v>471</v>
      </c>
      <c r="I6" s="6">
        <v>348</v>
      </c>
      <c r="J6" s="6">
        <v>250</v>
      </c>
      <c r="K6" s="6">
        <v>186</v>
      </c>
      <c r="L6" s="6">
        <v>134</v>
      </c>
      <c r="M6" s="6">
        <v>133</v>
      </c>
      <c r="N6" s="6">
        <v>79</v>
      </c>
      <c r="O6" s="6">
        <v>75</v>
      </c>
      <c r="P6" s="6">
        <v>66</v>
      </c>
      <c r="Q6" s="6">
        <v>42</v>
      </c>
      <c r="R6" s="6">
        <v>44</v>
      </c>
      <c r="S6" s="6">
        <v>30</v>
      </c>
      <c r="T6" s="6">
        <v>31</v>
      </c>
      <c r="U6" s="6">
        <v>18</v>
      </c>
      <c r="V6" s="6">
        <v>24</v>
      </c>
      <c r="W6" s="6">
        <v>25</v>
      </c>
      <c r="X6" s="6">
        <v>17</v>
      </c>
      <c r="Y6" s="6">
        <v>12</v>
      </c>
      <c r="Z6" s="6">
        <v>17</v>
      </c>
      <c r="AA6" s="6">
        <v>9</v>
      </c>
      <c r="AB6" s="6">
        <v>13</v>
      </c>
      <c r="AC6" s="6">
        <v>12</v>
      </c>
      <c r="AD6" s="6">
        <v>12</v>
      </c>
      <c r="AE6" s="6">
        <v>11</v>
      </c>
      <c r="AF6" s="6">
        <v>4</v>
      </c>
      <c r="AG6" s="6">
        <v>6</v>
      </c>
      <c r="AH6" s="6">
        <v>7</v>
      </c>
      <c r="AI6" s="6">
        <v>6</v>
      </c>
      <c r="AJ6" s="6">
        <v>55</v>
      </c>
      <c r="AK6" s="42">
        <v>13</v>
      </c>
      <c r="AL6" s="8">
        <v>274.3</v>
      </c>
      <c r="AM6" s="8">
        <v>424.7</v>
      </c>
      <c r="AN6" s="8">
        <v>722.6</v>
      </c>
    </row>
    <row r="7" spans="1:40" x14ac:dyDescent="0.15">
      <c r="B7" s="303" t="s">
        <v>1</v>
      </c>
      <c r="C7" s="256"/>
      <c r="D7" s="41">
        <v>4677</v>
      </c>
      <c r="E7" s="41">
        <v>1628</v>
      </c>
      <c r="F7" s="41">
        <v>1083</v>
      </c>
      <c r="G7" s="41">
        <v>359</v>
      </c>
      <c r="H7" s="41">
        <v>319</v>
      </c>
      <c r="I7" s="41">
        <v>264</v>
      </c>
      <c r="J7" s="41">
        <v>179</v>
      </c>
      <c r="K7" s="41">
        <v>146</v>
      </c>
      <c r="L7" s="41">
        <v>101</v>
      </c>
      <c r="M7" s="41">
        <v>102</v>
      </c>
      <c r="N7" s="41">
        <v>60</v>
      </c>
      <c r="O7" s="41">
        <v>54</v>
      </c>
      <c r="P7" s="41">
        <v>50</v>
      </c>
      <c r="Q7" s="41">
        <v>34</v>
      </c>
      <c r="R7" s="41">
        <v>35</v>
      </c>
      <c r="S7" s="41">
        <v>25</v>
      </c>
      <c r="T7" s="41">
        <v>24</v>
      </c>
      <c r="U7" s="41">
        <v>16</v>
      </c>
      <c r="V7" s="41">
        <v>21</v>
      </c>
      <c r="W7" s="41">
        <v>19</v>
      </c>
      <c r="X7" s="41">
        <v>12</v>
      </c>
      <c r="Y7" s="41">
        <v>11</v>
      </c>
      <c r="Z7" s="41">
        <v>15</v>
      </c>
      <c r="AA7" s="41">
        <v>6</v>
      </c>
      <c r="AB7" s="41">
        <v>12</v>
      </c>
      <c r="AC7" s="41">
        <v>10</v>
      </c>
      <c r="AD7" s="41">
        <v>12</v>
      </c>
      <c r="AE7" s="41">
        <v>9</v>
      </c>
      <c r="AF7" s="41">
        <v>3</v>
      </c>
      <c r="AG7" s="41">
        <v>4</v>
      </c>
      <c r="AH7" s="41">
        <v>6</v>
      </c>
      <c r="AI7" s="41">
        <v>6</v>
      </c>
      <c r="AJ7" s="41">
        <v>52</v>
      </c>
      <c r="AK7" s="42">
        <v>19</v>
      </c>
      <c r="AL7" s="43">
        <v>305.7</v>
      </c>
      <c r="AM7" s="43">
        <v>469</v>
      </c>
      <c r="AN7" s="43">
        <v>795.2</v>
      </c>
    </row>
    <row r="8" spans="1:40" x14ac:dyDescent="0.15">
      <c r="B8" s="66"/>
      <c r="C8" s="18" t="s">
        <v>65</v>
      </c>
      <c r="D8" s="10">
        <v>2506</v>
      </c>
      <c r="E8" s="10">
        <v>810</v>
      </c>
      <c r="F8" s="10">
        <v>584</v>
      </c>
      <c r="G8" s="10">
        <v>162</v>
      </c>
      <c r="H8" s="10">
        <v>145</v>
      </c>
      <c r="I8" s="10">
        <v>153</v>
      </c>
      <c r="J8" s="10">
        <v>111</v>
      </c>
      <c r="K8" s="10">
        <v>83</v>
      </c>
      <c r="L8" s="10">
        <v>67</v>
      </c>
      <c r="M8" s="10">
        <v>60</v>
      </c>
      <c r="N8" s="10">
        <v>37</v>
      </c>
      <c r="O8" s="10">
        <v>31</v>
      </c>
      <c r="P8" s="10">
        <v>31</v>
      </c>
      <c r="Q8" s="10">
        <v>19</v>
      </c>
      <c r="R8" s="10">
        <v>25</v>
      </c>
      <c r="S8" s="10">
        <v>17</v>
      </c>
      <c r="T8" s="10">
        <v>15</v>
      </c>
      <c r="U8" s="10">
        <v>10</v>
      </c>
      <c r="V8" s="10">
        <v>13</v>
      </c>
      <c r="W8" s="10">
        <v>13</v>
      </c>
      <c r="X8" s="10">
        <v>7</v>
      </c>
      <c r="Y8" s="10">
        <v>8</v>
      </c>
      <c r="Z8" s="10">
        <v>9</v>
      </c>
      <c r="AA8" s="10">
        <v>5</v>
      </c>
      <c r="AB8" s="10">
        <v>8</v>
      </c>
      <c r="AC8" s="10">
        <v>10</v>
      </c>
      <c r="AD8" s="10">
        <v>8</v>
      </c>
      <c r="AE8" s="10">
        <v>9</v>
      </c>
      <c r="AF8" s="10">
        <v>2</v>
      </c>
      <c r="AG8" s="10">
        <v>2</v>
      </c>
      <c r="AH8" s="10">
        <v>2</v>
      </c>
      <c r="AI8" s="10">
        <v>6</v>
      </c>
      <c r="AJ8" s="10">
        <v>44</v>
      </c>
      <c r="AK8" s="39">
        <v>26</v>
      </c>
      <c r="AL8" s="11">
        <v>374.5</v>
      </c>
      <c r="AM8" s="11">
        <v>553.4</v>
      </c>
      <c r="AN8" s="11">
        <v>925.6</v>
      </c>
    </row>
    <row r="9" spans="1:40" x14ac:dyDescent="0.15">
      <c r="B9" s="66"/>
      <c r="C9" s="18" t="s">
        <v>66</v>
      </c>
      <c r="D9" s="10">
        <v>1388</v>
      </c>
      <c r="E9" s="10">
        <v>529</v>
      </c>
      <c r="F9" s="10">
        <v>258</v>
      </c>
      <c r="G9" s="10">
        <v>135</v>
      </c>
      <c r="H9" s="10">
        <v>130</v>
      </c>
      <c r="I9" s="10">
        <v>72</v>
      </c>
      <c r="J9" s="10">
        <v>55</v>
      </c>
      <c r="K9" s="10">
        <v>48</v>
      </c>
      <c r="L9" s="10">
        <v>20</v>
      </c>
      <c r="M9" s="10">
        <v>24</v>
      </c>
      <c r="N9" s="10">
        <v>16</v>
      </c>
      <c r="O9" s="10">
        <v>17</v>
      </c>
      <c r="P9" s="10">
        <v>16</v>
      </c>
      <c r="Q9" s="10">
        <v>11</v>
      </c>
      <c r="R9" s="10">
        <v>8</v>
      </c>
      <c r="S9" s="10">
        <v>4</v>
      </c>
      <c r="T9" s="10">
        <v>8</v>
      </c>
      <c r="U9" s="10">
        <v>2</v>
      </c>
      <c r="V9" s="10">
        <v>6</v>
      </c>
      <c r="W9" s="10">
        <v>4</v>
      </c>
      <c r="X9" s="10">
        <v>4</v>
      </c>
      <c r="Y9" s="10">
        <v>2</v>
      </c>
      <c r="Z9" s="10">
        <v>3</v>
      </c>
      <c r="AA9" s="10">
        <v>0</v>
      </c>
      <c r="AB9" s="10">
        <v>2</v>
      </c>
      <c r="AC9" s="10">
        <v>0</v>
      </c>
      <c r="AD9" s="10">
        <v>3</v>
      </c>
      <c r="AE9" s="10">
        <v>0</v>
      </c>
      <c r="AF9" s="10">
        <v>1</v>
      </c>
      <c r="AG9" s="10">
        <v>2</v>
      </c>
      <c r="AH9" s="10">
        <v>4</v>
      </c>
      <c r="AI9" s="10">
        <v>0</v>
      </c>
      <c r="AJ9" s="10">
        <v>4</v>
      </c>
      <c r="AK9" s="39">
        <v>30</v>
      </c>
      <c r="AL9" s="11">
        <v>243.2</v>
      </c>
      <c r="AM9" s="11">
        <v>393</v>
      </c>
      <c r="AN9" s="11">
        <v>561.6</v>
      </c>
    </row>
    <row r="10" spans="1:40" x14ac:dyDescent="0.15">
      <c r="B10" s="66"/>
      <c r="C10" s="18" t="s">
        <v>67</v>
      </c>
      <c r="D10" s="10">
        <v>783</v>
      </c>
      <c r="E10" s="10">
        <v>289</v>
      </c>
      <c r="F10" s="10">
        <v>241</v>
      </c>
      <c r="G10" s="10">
        <v>62</v>
      </c>
      <c r="H10" s="10">
        <v>44</v>
      </c>
      <c r="I10" s="10">
        <v>39</v>
      </c>
      <c r="J10" s="10">
        <v>13</v>
      </c>
      <c r="K10" s="10">
        <v>15</v>
      </c>
      <c r="L10" s="10">
        <v>14</v>
      </c>
      <c r="M10" s="10">
        <v>18</v>
      </c>
      <c r="N10" s="10">
        <v>7</v>
      </c>
      <c r="O10" s="10">
        <v>6</v>
      </c>
      <c r="P10" s="10">
        <v>3</v>
      </c>
      <c r="Q10" s="10">
        <v>4</v>
      </c>
      <c r="R10" s="10">
        <v>2</v>
      </c>
      <c r="S10" s="10">
        <v>4</v>
      </c>
      <c r="T10" s="10">
        <v>1</v>
      </c>
      <c r="U10" s="10">
        <v>4</v>
      </c>
      <c r="V10" s="10">
        <v>2</v>
      </c>
      <c r="W10" s="10">
        <v>2</v>
      </c>
      <c r="X10" s="10">
        <v>1</v>
      </c>
      <c r="Y10" s="10">
        <v>1</v>
      </c>
      <c r="Z10" s="10">
        <v>3</v>
      </c>
      <c r="AA10" s="10">
        <v>1</v>
      </c>
      <c r="AB10" s="10">
        <v>2</v>
      </c>
      <c r="AC10" s="10">
        <v>0</v>
      </c>
      <c r="AD10" s="10">
        <v>1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4</v>
      </c>
      <c r="AK10" s="39">
        <v>3</v>
      </c>
      <c r="AL10" s="11">
        <v>196.4</v>
      </c>
      <c r="AM10" s="11">
        <v>311.3</v>
      </c>
      <c r="AN10" s="11">
        <v>594.70000000000005</v>
      </c>
    </row>
    <row r="11" spans="1:40" x14ac:dyDescent="0.15">
      <c r="B11" s="304" t="s">
        <v>5</v>
      </c>
      <c r="C11" s="294"/>
      <c r="D11" s="7">
        <v>1882</v>
      </c>
      <c r="E11" s="7">
        <v>695</v>
      </c>
      <c r="F11" s="7">
        <v>449</v>
      </c>
      <c r="G11" s="7">
        <v>208</v>
      </c>
      <c r="H11" s="7">
        <v>152</v>
      </c>
      <c r="I11" s="7">
        <v>84</v>
      </c>
      <c r="J11" s="7">
        <v>71</v>
      </c>
      <c r="K11" s="7">
        <v>40</v>
      </c>
      <c r="L11" s="7">
        <v>33</v>
      </c>
      <c r="M11" s="7">
        <v>31</v>
      </c>
      <c r="N11" s="7">
        <v>19</v>
      </c>
      <c r="O11" s="7">
        <v>21</v>
      </c>
      <c r="P11" s="7">
        <v>16</v>
      </c>
      <c r="Q11" s="7">
        <v>8</v>
      </c>
      <c r="R11" s="7">
        <v>9</v>
      </c>
      <c r="S11" s="7">
        <v>5</v>
      </c>
      <c r="T11" s="7">
        <v>7</v>
      </c>
      <c r="U11" s="7">
        <v>2</v>
      </c>
      <c r="V11" s="7">
        <v>3</v>
      </c>
      <c r="W11" s="7">
        <v>6</v>
      </c>
      <c r="X11" s="7">
        <v>5</v>
      </c>
      <c r="Y11" s="7">
        <v>1</v>
      </c>
      <c r="Z11" s="7">
        <v>2</v>
      </c>
      <c r="AA11" s="7">
        <v>3</v>
      </c>
      <c r="AB11" s="7">
        <v>1</v>
      </c>
      <c r="AC11" s="7">
        <v>2</v>
      </c>
      <c r="AD11" s="7">
        <v>0</v>
      </c>
      <c r="AE11" s="7">
        <v>2</v>
      </c>
      <c r="AF11" s="7">
        <v>1</v>
      </c>
      <c r="AG11" s="7">
        <v>2</v>
      </c>
      <c r="AH11" s="7">
        <v>1</v>
      </c>
      <c r="AI11" s="7">
        <v>0</v>
      </c>
      <c r="AJ11" s="7">
        <v>3</v>
      </c>
      <c r="AK11" s="44">
        <v>10</v>
      </c>
      <c r="AL11" s="9">
        <v>196</v>
      </c>
      <c r="AM11" s="9">
        <v>310.7</v>
      </c>
      <c r="AN11" s="9">
        <v>470.1</v>
      </c>
    </row>
    <row r="12" spans="1:40" ht="12" customHeight="1" x14ac:dyDescent="0.15">
      <c r="B12" s="303" t="s">
        <v>75</v>
      </c>
      <c r="C12" s="256"/>
      <c r="D12" s="6">
        <v>200</v>
      </c>
      <c r="E12" s="6">
        <v>85</v>
      </c>
      <c r="F12" s="6">
        <v>41</v>
      </c>
      <c r="G12" s="6">
        <v>20</v>
      </c>
      <c r="H12" s="6">
        <v>18</v>
      </c>
      <c r="I12" s="6">
        <v>8</v>
      </c>
      <c r="J12" s="6">
        <v>8</v>
      </c>
      <c r="K12" s="6">
        <v>6</v>
      </c>
      <c r="L12" s="6">
        <v>2</v>
      </c>
      <c r="M12" s="6">
        <v>4</v>
      </c>
      <c r="N12" s="6">
        <v>0</v>
      </c>
      <c r="O12" s="6">
        <v>1</v>
      </c>
      <c r="P12" s="6">
        <v>2</v>
      </c>
      <c r="Q12" s="6">
        <v>1</v>
      </c>
      <c r="R12" s="6">
        <v>0</v>
      </c>
      <c r="S12" s="6">
        <v>1</v>
      </c>
      <c r="T12" s="6">
        <v>0</v>
      </c>
      <c r="U12" s="6">
        <v>0</v>
      </c>
      <c r="V12" s="6">
        <v>1</v>
      </c>
      <c r="W12" s="6">
        <v>0</v>
      </c>
      <c r="X12" s="6">
        <v>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1</v>
      </c>
      <c r="AH12" s="6">
        <v>0</v>
      </c>
      <c r="AI12" s="6">
        <v>0</v>
      </c>
      <c r="AJ12" s="6">
        <v>0</v>
      </c>
      <c r="AK12" s="39">
        <v>2</v>
      </c>
      <c r="AL12" s="8">
        <v>167.9</v>
      </c>
      <c r="AM12" s="8">
        <v>292</v>
      </c>
      <c r="AN12" s="8">
        <v>406</v>
      </c>
    </row>
    <row r="13" spans="1:40" ht="12" customHeight="1" x14ac:dyDescent="0.15">
      <c r="B13" s="303" t="s">
        <v>76</v>
      </c>
      <c r="C13" s="256"/>
      <c r="D13" s="6">
        <v>247</v>
      </c>
      <c r="E13" s="6">
        <v>110</v>
      </c>
      <c r="F13" s="6">
        <v>47</v>
      </c>
      <c r="G13" s="6">
        <v>23</v>
      </c>
      <c r="H13" s="6">
        <v>17</v>
      </c>
      <c r="I13" s="6">
        <v>8</v>
      </c>
      <c r="J13" s="6">
        <v>10</v>
      </c>
      <c r="K13" s="6">
        <v>8</v>
      </c>
      <c r="L13" s="6">
        <v>5</v>
      </c>
      <c r="M13" s="6">
        <v>6</v>
      </c>
      <c r="N13" s="6">
        <v>2</v>
      </c>
      <c r="O13" s="6">
        <v>3</v>
      </c>
      <c r="P13" s="6">
        <v>0</v>
      </c>
      <c r="Q13" s="6">
        <v>2</v>
      </c>
      <c r="R13" s="6">
        <v>3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1</v>
      </c>
      <c r="AA13" s="6">
        <v>0</v>
      </c>
      <c r="AB13" s="6">
        <v>0</v>
      </c>
      <c r="AC13" s="6">
        <v>1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1</v>
      </c>
      <c r="AK13" s="39">
        <v>3</v>
      </c>
      <c r="AL13" s="8">
        <v>187.8</v>
      </c>
      <c r="AM13" s="8">
        <v>338.6</v>
      </c>
      <c r="AN13" s="8">
        <v>492.5</v>
      </c>
    </row>
    <row r="14" spans="1:40" ht="12" customHeight="1" x14ac:dyDescent="0.15">
      <c r="B14" s="303" t="s">
        <v>77</v>
      </c>
      <c r="C14" s="256"/>
      <c r="D14" s="6">
        <v>435</v>
      </c>
      <c r="E14" s="6">
        <v>144</v>
      </c>
      <c r="F14" s="6">
        <v>120</v>
      </c>
      <c r="G14" s="6">
        <v>55</v>
      </c>
      <c r="H14" s="6">
        <v>37</v>
      </c>
      <c r="I14" s="6">
        <v>16</v>
      </c>
      <c r="J14" s="6">
        <v>18</v>
      </c>
      <c r="K14" s="6">
        <v>4</v>
      </c>
      <c r="L14" s="6">
        <v>10</v>
      </c>
      <c r="M14" s="6">
        <v>8</v>
      </c>
      <c r="N14" s="6">
        <v>4</v>
      </c>
      <c r="O14" s="6">
        <v>4</v>
      </c>
      <c r="P14" s="6">
        <v>7</v>
      </c>
      <c r="Q14" s="6">
        <v>2</v>
      </c>
      <c r="R14" s="6">
        <v>1</v>
      </c>
      <c r="S14" s="6">
        <v>1</v>
      </c>
      <c r="T14" s="6">
        <v>2</v>
      </c>
      <c r="U14" s="6">
        <v>0</v>
      </c>
      <c r="V14" s="6">
        <v>0</v>
      </c>
      <c r="W14" s="6">
        <v>1</v>
      </c>
      <c r="X14" s="6">
        <v>0</v>
      </c>
      <c r="Y14" s="6">
        <v>0</v>
      </c>
      <c r="Z14" s="6">
        <v>0</v>
      </c>
      <c r="AA14" s="6">
        <v>1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39">
        <v>10</v>
      </c>
      <c r="AL14" s="8">
        <v>168.3</v>
      </c>
      <c r="AM14" s="8">
        <v>251.5</v>
      </c>
      <c r="AN14" s="8">
        <v>330.1</v>
      </c>
    </row>
    <row r="15" spans="1:40" ht="12" customHeight="1" x14ac:dyDescent="0.15">
      <c r="B15" s="303" t="s">
        <v>78</v>
      </c>
      <c r="C15" s="256"/>
      <c r="D15" s="6">
        <v>3066</v>
      </c>
      <c r="E15" s="6">
        <v>1036</v>
      </c>
      <c r="F15" s="6">
        <v>741</v>
      </c>
      <c r="G15" s="6">
        <v>221</v>
      </c>
      <c r="H15" s="6">
        <v>180</v>
      </c>
      <c r="I15" s="6">
        <v>167</v>
      </c>
      <c r="J15" s="6">
        <v>126</v>
      </c>
      <c r="K15" s="6">
        <v>96</v>
      </c>
      <c r="L15" s="6">
        <v>73</v>
      </c>
      <c r="M15" s="6">
        <v>66</v>
      </c>
      <c r="N15" s="6">
        <v>43</v>
      </c>
      <c r="O15" s="6">
        <v>36</v>
      </c>
      <c r="P15" s="6">
        <v>34</v>
      </c>
      <c r="Q15" s="6">
        <v>21</v>
      </c>
      <c r="R15" s="6">
        <v>28</v>
      </c>
      <c r="S15" s="6">
        <v>19</v>
      </c>
      <c r="T15" s="6">
        <v>15</v>
      </c>
      <c r="U15" s="6">
        <v>11</v>
      </c>
      <c r="V15" s="6">
        <v>14</v>
      </c>
      <c r="W15" s="6">
        <v>17</v>
      </c>
      <c r="X15" s="6">
        <v>7</v>
      </c>
      <c r="Y15" s="6">
        <v>9</v>
      </c>
      <c r="Z15" s="6">
        <v>9</v>
      </c>
      <c r="AA15" s="6">
        <v>5</v>
      </c>
      <c r="AB15" s="6">
        <v>8</v>
      </c>
      <c r="AC15" s="6">
        <v>10</v>
      </c>
      <c r="AD15" s="6">
        <v>8</v>
      </c>
      <c r="AE15" s="6">
        <v>9</v>
      </c>
      <c r="AF15" s="6">
        <v>2</v>
      </c>
      <c r="AG15" s="6">
        <v>3</v>
      </c>
      <c r="AH15" s="6">
        <v>2</v>
      </c>
      <c r="AI15" s="6">
        <v>6</v>
      </c>
      <c r="AJ15" s="6">
        <v>44</v>
      </c>
      <c r="AK15" s="39">
        <v>19</v>
      </c>
      <c r="AL15" s="8">
        <v>333.6</v>
      </c>
      <c r="AM15" s="8">
        <v>503.8</v>
      </c>
      <c r="AN15" s="8">
        <v>867</v>
      </c>
    </row>
    <row r="16" spans="1:40" ht="12" customHeight="1" x14ac:dyDescent="0.15">
      <c r="B16" s="303" t="s">
        <v>79</v>
      </c>
      <c r="C16" s="256"/>
      <c r="D16" s="6">
        <v>547</v>
      </c>
      <c r="E16" s="6">
        <v>209</v>
      </c>
      <c r="F16" s="6">
        <v>149</v>
      </c>
      <c r="G16" s="6">
        <v>41</v>
      </c>
      <c r="H16" s="6">
        <v>32</v>
      </c>
      <c r="I16" s="6">
        <v>34</v>
      </c>
      <c r="J16" s="6">
        <v>8</v>
      </c>
      <c r="K16" s="6">
        <v>11</v>
      </c>
      <c r="L16" s="6">
        <v>12</v>
      </c>
      <c r="M16" s="6">
        <v>14</v>
      </c>
      <c r="N16" s="6">
        <v>3</v>
      </c>
      <c r="O16" s="6">
        <v>6</v>
      </c>
      <c r="P16" s="6">
        <v>3</v>
      </c>
      <c r="Q16" s="6">
        <v>3</v>
      </c>
      <c r="R16" s="6">
        <v>1</v>
      </c>
      <c r="S16" s="6">
        <v>3</v>
      </c>
      <c r="T16" s="6">
        <v>1</v>
      </c>
      <c r="U16" s="6">
        <v>3</v>
      </c>
      <c r="V16" s="6">
        <v>1</v>
      </c>
      <c r="W16" s="6">
        <v>0</v>
      </c>
      <c r="X16" s="6">
        <v>1</v>
      </c>
      <c r="Y16" s="6">
        <v>1</v>
      </c>
      <c r="Z16" s="6">
        <v>3</v>
      </c>
      <c r="AA16" s="6">
        <v>1</v>
      </c>
      <c r="AB16" s="6">
        <v>2</v>
      </c>
      <c r="AC16" s="6">
        <v>0</v>
      </c>
      <c r="AD16" s="6">
        <v>1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4</v>
      </c>
      <c r="AK16" s="39">
        <v>1</v>
      </c>
      <c r="AL16" s="8">
        <v>222.4</v>
      </c>
      <c r="AM16" s="8">
        <v>359.8</v>
      </c>
      <c r="AN16" s="8">
        <v>674</v>
      </c>
    </row>
    <row r="17" spans="2:40" ht="12" customHeight="1" x14ac:dyDescent="0.15">
      <c r="B17" s="303" t="s">
        <v>80</v>
      </c>
      <c r="C17" s="256"/>
      <c r="D17" s="6">
        <v>73</v>
      </c>
      <c r="E17" s="6">
        <v>24</v>
      </c>
      <c r="F17" s="6">
        <v>24</v>
      </c>
      <c r="G17" s="6">
        <v>8</v>
      </c>
      <c r="H17" s="6">
        <v>8</v>
      </c>
      <c r="I17" s="6">
        <v>3</v>
      </c>
      <c r="J17" s="6">
        <v>2</v>
      </c>
      <c r="K17" s="6">
        <v>0</v>
      </c>
      <c r="L17" s="6">
        <v>1</v>
      </c>
      <c r="M17" s="6">
        <v>1</v>
      </c>
      <c r="N17" s="6">
        <v>1</v>
      </c>
      <c r="O17" s="6">
        <v>0</v>
      </c>
      <c r="P17" s="6">
        <v>0</v>
      </c>
      <c r="Q17" s="6">
        <v>0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39">
        <v>19</v>
      </c>
      <c r="AL17" s="8">
        <v>122.1</v>
      </c>
      <c r="AM17" s="8">
        <v>181.9</v>
      </c>
      <c r="AN17" s="8">
        <v>241.5</v>
      </c>
    </row>
    <row r="18" spans="2:40" ht="12" customHeight="1" x14ac:dyDescent="0.15">
      <c r="B18" s="303" t="s">
        <v>81</v>
      </c>
      <c r="C18" s="256"/>
      <c r="D18" s="6">
        <v>1388</v>
      </c>
      <c r="E18" s="6">
        <v>529</v>
      </c>
      <c r="F18" s="6">
        <v>258</v>
      </c>
      <c r="G18" s="6">
        <v>135</v>
      </c>
      <c r="H18" s="6">
        <v>130</v>
      </c>
      <c r="I18" s="6">
        <v>72</v>
      </c>
      <c r="J18" s="6">
        <v>55</v>
      </c>
      <c r="K18" s="6">
        <v>48</v>
      </c>
      <c r="L18" s="6">
        <v>20</v>
      </c>
      <c r="M18" s="6">
        <v>24</v>
      </c>
      <c r="N18" s="6">
        <v>16</v>
      </c>
      <c r="O18" s="6">
        <v>17</v>
      </c>
      <c r="P18" s="6">
        <v>16</v>
      </c>
      <c r="Q18" s="6">
        <v>11</v>
      </c>
      <c r="R18" s="6">
        <v>8</v>
      </c>
      <c r="S18" s="6">
        <v>4</v>
      </c>
      <c r="T18" s="6">
        <v>8</v>
      </c>
      <c r="U18" s="6">
        <v>2</v>
      </c>
      <c r="V18" s="6">
        <v>6</v>
      </c>
      <c r="W18" s="6">
        <v>4</v>
      </c>
      <c r="X18" s="6">
        <v>4</v>
      </c>
      <c r="Y18" s="6">
        <v>2</v>
      </c>
      <c r="Z18" s="6">
        <v>3</v>
      </c>
      <c r="AA18" s="6">
        <v>0</v>
      </c>
      <c r="AB18" s="6">
        <v>2</v>
      </c>
      <c r="AC18" s="6">
        <v>0</v>
      </c>
      <c r="AD18" s="6">
        <v>3</v>
      </c>
      <c r="AE18" s="6">
        <v>0</v>
      </c>
      <c r="AF18" s="6">
        <v>1</v>
      </c>
      <c r="AG18" s="6">
        <v>2</v>
      </c>
      <c r="AH18" s="6">
        <v>4</v>
      </c>
      <c r="AI18" s="6">
        <v>0</v>
      </c>
      <c r="AJ18" s="6">
        <v>4</v>
      </c>
      <c r="AK18" s="39">
        <v>30</v>
      </c>
      <c r="AL18" s="8">
        <v>243.2</v>
      </c>
      <c r="AM18" s="8">
        <v>393</v>
      </c>
      <c r="AN18" s="8">
        <v>561.6</v>
      </c>
    </row>
    <row r="19" spans="2:40" ht="12" customHeight="1" x14ac:dyDescent="0.15">
      <c r="B19" s="303" t="s">
        <v>207</v>
      </c>
      <c r="C19" s="256"/>
      <c r="D19" s="6">
        <v>139</v>
      </c>
      <c r="E19" s="6">
        <v>41</v>
      </c>
      <c r="F19" s="6">
        <v>34</v>
      </c>
      <c r="G19" s="6">
        <v>10</v>
      </c>
      <c r="H19" s="6">
        <v>13</v>
      </c>
      <c r="I19" s="6">
        <v>14</v>
      </c>
      <c r="J19" s="6">
        <v>7</v>
      </c>
      <c r="K19" s="6">
        <v>4</v>
      </c>
      <c r="L19" s="6">
        <v>3</v>
      </c>
      <c r="M19" s="6">
        <v>3</v>
      </c>
      <c r="N19" s="6">
        <v>4</v>
      </c>
      <c r="O19" s="6">
        <v>1</v>
      </c>
      <c r="P19" s="6">
        <v>1</v>
      </c>
      <c r="Q19" s="6">
        <v>0</v>
      </c>
      <c r="R19" s="6">
        <v>0</v>
      </c>
      <c r="S19" s="6">
        <v>2</v>
      </c>
      <c r="T19" s="6">
        <v>0</v>
      </c>
      <c r="U19" s="6">
        <v>0</v>
      </c>
      <c r="V19" s="6">
        <v>0</v>
      </c>
      <c r="W19" s="6">
        <v>0</v>
      </c>
      <c r="X19" s="6">
        <v>1</v>
      </c>
      <c r="Y19" s="6">
        <v>0</v>
      </c>
      <c r="Z19" s="6">
        <v>0</v>
      </c>
      <c r="AA19" s="6">
        <v>0</v>
      </c>
      <c r="AB19" s="6">
        <v>0</v>
      </c>
      <c r="AC19" s="6">
        <v>1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39">
        <v>35</v>
      </c>
      <c r="AL19" s="8">
        <v>228.3</v>
      </c>
      <c r="AM19" s="8">
        <v>323.8</v>
      </c>
      <c r="AN19" s="8">
        <v>392.3</v>
      </c>
    </row>
    <row r="20" spans="2:40" ht="12" customHeight="1" x14ac:dyDescent="0.15">
      <c r="B20" s="303" t="s">
        <v>208</v>
      </c>
      <c r="C20" s="256"/>
      <c r="D20" s="6">
        <v>50</v>
      </c>
      <c r="E20" s="6">
        <v>17</v>
      </c>
      <c r="F20" s="6">
        <v>15</v>
      </c>
      <c r="G20" s="6">
        <v>7</v>
      </c>
      <c r="H20" s="6">
        <v>2</v>
      </c>
      <c r="I20" s="6">
        <v>2</v>
      </c>
      <c r="J20" s="6">
        <v>2</v>
      </c>
      <c r="K20" s="6">
        <v>1</v>
      </c>
      <c r="L20" s="6">
        <v>2</v>
      </c>
      <c r="M20" s="6">
        <v>1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39">
        <v>2.5</v>
      </c>
      <c r="AL20" s="8">
        <v>128.6</v>
      </c>
      <c r="AM20" s="8">
        <v>194.8</v>
      </c>
      <c r="AN20" s="8">
        <v>245.2</v>
      </c>
    </row>
    <row r="21" spans="2:40" ht="12" customHeight="1" x14ac:dyDescent="0.15">
      <c r="B21" s="303" t="s">
        <v>88</v>
      </c>
      <c r="C21" s="256"/>
      <c r="D21" s="6">
        <v>248</v>
      </c>
      <c r="E21" s="6">
        <v>73</v>
      </c>
      <c r="F21" s="6">
        <v>61</v>
      </c>
      <c r="G21" s="6">
        <v>27</v>
      </c>
      <c r="H21" s="6">
        <v>21</v>
      </c>
      <c r="I21" s="6">
        <v>16</v>
      </c>
      <c r="J21" s="6">
        <v>11</v>
      </c>
      <c r="K21" s="6">
        <v>2</v>
      </c>
      <c r="L21" s="6">
        <v>5</v>
      </c>
      <c r="M21" s="6">
        <v>5</v>
      </c>
      <c r="N21" s="6">
        <v>3</v>
      </c>
      <c r="O21" s="6">
        <v>4</v>
      </c>
      <c r="P21" s="6">
        <v>2</v>
      </c>
      <c r="Q21" s="6">
        <v>2</v>
      </c>
      <c r="R21" s="6">
        <v>2</v>
      </c>
      <c r="S21" s="6">
        <v>0</v>
      </c>
      <c r="T21" s="6">
        <v>1</v>
      </c>
      <c r="U21" s="6">
        <v>1</v>
      </c>
      <c r="V21" s="6">
        <v>1</v>
      </c>
      <c r="W21" s="6">
        <v>3</v>
      </c>
      <c r="X21" s="6">
        <v>2</v>
      </c>
      <c r="Y21" s="6">
        <v>0</v>
      </c>
      <c r="Z21" s="6">
        <v>0</v>
      </c>
      <c r="AA21" s="6">
        <v>2</v>
      </c>
      <c r="AB21" s="6">
        <v>1</v>
      </c>
      <c r="AC21" s="6">
        <v>0</v>
      </c>
      <c r="AD21" s="6">
        <v>0</v>
      </c>
      <c r="AE21" s="6">
        <v>1</v>
      </c>
      <c r="AF21" s="6">
        <v>0</v>
      </c>
      <c r="AG21" s="6">
        <v>0</v>
      </c>
      <c r="AH21" s="6">
        <v>0</v>
      </c>
      <c r="AI21" s="6">
        <v>0</v>
      </c>
      <c r="AJ21" s="6">
        <v>2</v>
      </c>
      <c r="AK21" s="39">
        <v>30</v>
      </c>
      <c r="AL21" s="8">
        <v>300.2</v>
      </c>
      <c r="AM21" s="8">
        <v>425.4</v>
      </c>
      <c r="AN21" s="8">
        <v>710.8</v>
      </c>
    </row>
    <row r="22" spans="2:40" ht="12" customHeight="1" x14ac:dyDescent="0.15">
      <c r="B22" s="304" t="s">
        <v>209</v>
      </c>
      <c r="C22" s="294"/>
      <c r="D22" s="7">
        <v>166</v>
      </c>
      <c r="E22" s="7">
        <v>55</v>
      </c>
      <c r="F22" s="7">
        <v>42</v>
      </c>
      <c r="G22" s="7">
        <v>20</v>
      </c>
      <c r="H22" s="7">
        <v>13</v>
      </c>
      <c r="I22" s="7">
        <v>8</v>
      </c>
      <c r="J22" s="7">
        <v>3</v>
      </c>
      <c r="K22" s="7">
        <v>6</v>
      </c>
      <c r="L22" s="7">
        <v>1</v>
      </c>
      <c r="M22" s="7">
        <v>1</v>
      </c>
      <c r="N22" s="7">
        <v>3</v>
      </c>
      <c r="O22" s="7">
        <v>2</v>
      </c>
      <c r="P22" s="7">
        <v>1</v>
      </c>
      <c r="Q22" s="7">
        <v>0</v>
      </c>
      <c r="R22" s="7">
        <v>0</v>
      </c>
      <c r="S22" s="7">
        <v>0</v>
      </c>
      <c r="T22" s="7">
        <v>4</v>
      </c>
      <c r="U22" s="7">
        <v>1</v>
      </c>
      <c r="V22" s="7">
        <v>1</v>
      </c>
      <c r="W22" s="7">
        <v>0</v>
      </c>
      <c r="X22" s="7">
        <v>1</v>
      </c>
      <c r="Y22" s="7">
        <v>0</v>
      </c>
      <c r="Z22" s="7">
        <v>1</v>
      </c>
      <c r="AA22" s="7">
        <v>0</v>
      </c>
      <c r="AB22" s="7">
        <v>0</v>
      </c>
      <c r="AC22" s="7">
        <v>0</v>
      </c>
      <c r="AD22" s="7">
        <v>0</v>
      </c>
      <c r="AE22" s="7">
        <v>1</v>
      </c>
      <c r="AF22" s="7">
        <v>1</v>
      </c>
      <c r="AG22" s="7">
        <v>0</v>
      </c>
      <c r="AH22" s="7">
        <v>1</v>
      </c>
      <c r="AI22" s="7">
        <v>0</v>
      </c>
      <c r="AJ22" s="7">
        <v>0</v>
      </c>
      <c r="AK22" s="44">
        <v>42</v>
      </c>
      <c r="AL22" s="9">
        <v>254.5</v>
      </c>
      <c r="AM22" s="9">
        <v>380.6</v>
      </c>
      <c r="AN22" s="9">
        <v>575.70000000000005</v>
      </c>
    </row>
    <row r="23" spans="2:40" x14ac:dyDescent="0.15">
      <c r="B23" s="303" t="s">
        <v>6</v>
      </c>
      <c r="C23" s="256"/>
      <c r="D23" s="6">
        <v>200</v>
      </c>
      <c r="E23" s="6">
        <v>85</v>
      </c>
      <c r="F23" s="6">
        <v>41</v>
      </c>
      <c r="G23" s="6">
        <v>20</v>
      </c>
      <c r="H23" s="6">
        <v>18</v>
      </c>
      <c r="I23" s="6">
        <v>8</v>
      </c>
      <c r="J23" s="6">
        <v>8</v>
      </c>
      <c r="K23" s="6">
        <v>6</v>
      </c>
      <c r="L23" s="6">
        <v>2</v>
      </c>
      <c r="M23" s="6">
        <v>4</v>
      </c>
      <c r="N23" s="6">
        <v>0</v>
      </c>
      <c r="O23" s="6">
        <v>1</v>
      </c>
      <c r="P23" s="6">
        <v>2</v>
      </c>
      <c r="Q23" s="6">
        <v>1</v>
      </c>
      <c r="R23" s="6">
        <v>0</v>
      </c>
      <c r="S23" s="6">
        <v>1</v>
      </c>
      <c r="T23" s="6">
        <v>0</v>
      </c>
      <c r="U23" s="6">
        <v>0</v>
      </c>
      <c r="V23" s="6">
        <v>1</v>
      </c>
      <c r="W23" s="6">
        <v>0</v>
      </c>
      <c r="X23" s="6">
        <v>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1</v>
      </c>
      <c r="AH23" s="6">
        <v>0</v>
      </c>
      <c r="AI23" s="6">
        <v>0</v>
      </c>
      <c r="AJ23" s="6">
        <v>0</v>
      </c>
      <c r="AK23" s="39">
        <v>2</v>
      </c>
      <c r="AL23" s="8">
        <v>167.9</v>
      </c>
      <c r="AM23" s="8">
        <v>292</v>
      </c>
      <c r="AN23" s="8">
        <v>406</v>
      </c>
    </row>
    <row r="24" spans="2:40" x14ac:dyDescent="0.15">
      <c r="B24" s="303" t="s">
        <v>7</v>
      </c>
      <c r="C24" s="256"/>
      <c r="D24" s="6">
        <v>16</v>
      </c>
      <c r="E24" s="6">
        <v>7</v>
      </c>
      <c r="F24" s="6">
        <v>4</v>
      </c>
      <c r="G24" s="6">
        <v>0</v>
      </c>
      <c r="H24" s="6">
        <v>1</v>
      </c>
      <c r="I24" s="6">
        <v>1</v>
      </c>
      <c r="J24" s="6">
        <v>1</v>
      </c>
      <c r="K24" s="6">
        <v>0</v>
      </c>
      <c r="L24" s="6">
        <v>0</v>
      </c>
      <c r="M24" s="6">
        <v>0</v>
      </c>
      <c r="N24" s="6">
        <v>0</v>
      </c>
      <c r="O24" s="6">
        <v>1</v>
      </c>
      <c r="P24" s="6">
        <v>0</v>
      </c>
      <c r="Q24" s="6">
        <v>0</v>
      </c>
      <c r="R24" s="6">
        <v>1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39">
        <v>3</v>
      </c>
      <c r="AL24" s="8">
        <v>200.9</v>
      </c>
      <c r="AM24" s="8">
        <v>357.1</v>
      </c>
      <c r="AN24" s="8">
        <v>425.5</v>
      </c>
    </row>
    <row r="25" spans="2:40" x14ac:dyDescent="0.15">
      <c r="B25" s="303" t="s">
        <v>8</v>
      </c>
      <c r="C25" s="256"/>
      <c r="D25" s="6">
        <v>39</v>
      </c>
      <c r="E25" s="6">
        <v>21</v>
      </c>
      <c r="F25" s="6">
        <v>5</v>
      </c>
      <c r="G25" s="6">
        <v>1</v>
      </c>
      <c r="H25" s="6">
        <v>3</v>
      </c>
      <c r="I25" s="6">
        <v>1</v>
      </c>
      <c r="J25" s="6">
        <v>3</v>
      </c>
      <c r="K25" s="6">
        <v>1</v>
      </c>
      <c r="L25" s="6">
        <v>0</v>
      </c>
      <c r="M25" s="6">
        <v>2</v>
      </c>
      <c r="N25" s="6">
        <v>1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1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39">
        <v>0</v>
      </c>
      <c r="AL25" s="8">
        <v>187</v>
      </c>
      <c r="AM25" s="8">
        <v>405.1</v>
      </c>
      <c r="AN25" s="8">
        <v>471.5</v>
      </c>
    </row>
    <row r="26" spans="2:40" x14ac:dyDescent="0.15">
      <c r="B26" s="303" t="s">
        <v>9</v>
      </c>
      <c r="C26" s="256"/>
      <c r="D26" s="6">
        <v>78</v>
      </c>
      <c r="E26" s="6">
        <v>36</v>
      </c>
      <c r="F26" s="6">
        <v>13</v>
      </c>
      <c r="G26" s="6">
        <v>5</v>
      </c>
      <c r="H26" s="6">
        <v>4</v>
      </c>
      <c r="I26" s="6">
        <v>4</v>
      </c>
      <c r="J26" s="6">
        <v>3</v>
      </c>
      <c r="K26" s="6">
        <v>4</v>
      </c>
      <c r="L26" s="6">
        <v>2</v>
      </c>
      <c r="M26" s="6">
        <v>2</v>
      </c>
      <c r="N26" s="6">
        <v>1</v>
      </c>
      <c r="O26" s="6">
        <v>1</v>
      </c>
      <c r="P26" s="6">
        <v>0</v>
      </c>
      <c r="Q26" s="6">
        <v>0</v>
      </c>
      <c r="R26" s="6">
        <v>1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1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1</v>
      </c>
      <c r="AK26" s="39">
        <v>2.5</v>
      </c>
      <c r="AL26" s="8">
        <v>241.9</v>
      </c>
      <c r="AM26" s="8">
        <v>449.3</v>
      </c>
      <c r="AN26" s="8">
        <v>698.5</v>
      </c>
    </row>
    <row r="27" spans="2:40" x14ac:dyDescent="0.15">
      <c r="B27" s="303" t="s">
        <v>10</v>
      </c>
      <c r="C27" s="256"/>
      <c r="D27" s="6">
        <v>54</v>
      </c>
      <c r="E27" s="6">
        <v>21</v>
      </c>
      <c r="F27" s="6">
        <v>12</v>
      </c>
      <c r="G27" s="6">
        <v>11</v>
      </c>
      <c r="H27" s="6">
        <v>2</v>
      </c>
      <c r="I27" s="6">
        <v>0</v>
      </c>
      <c r="J27" s="6">
        <v>1</v>
      </c>
      <c r="K27" s="6">
        <v>1</v>
      </c>
      <c r="L27" s="6">
        <v>2</v>
      </c>
      <c r="M27" s="6">
        <v>2</v>
      </c>
      <c r="N27" s="6">
        <v>0</v>
      </c>
      <c r="O27" s="6">
        <v>0</v>
      </c>
      <c r="P27" s="6">
        <v>0</v>
      </c>
      <c r="Q27" s="6">
        <v>1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45">
        <v>13</v>
      </c>
      <c r="AL27" s="53">
        <v>155.19999999999999</v>
      </c>
      <c r="AM27" s="53">
        <v>253.9</v>
      </c>
      <c r="AN27" s="53">
        <v>323.3</v>
      </c>
    </row>
    <row r="28" spans="2:40" x14ac:dyDescent="0.15">
      <c r="B28" s="303" t="s">
        <v>11</v>
      </c>
      <c r="C28" s="256"/>
      <c r="D28" s="6">
        <v>21</v>
      </c>
      <c r="E28" s="6">
        <v>8</v>
      </c>
      <c r="F28" s="6">
        <v>4</v>
      </c>
      <c r="G28" s="6">
        <v>2</v>
      </c>
      <c r="H28" s="6">
        <v>2</v>
      </c>
      <c r="I28" s="6">
        <v>1</v>
      </c>
      <c r="J28" s="6">
        <v>1</v>
      </c>
      <c r="K28" s="6">
        <v>2</v>
      </c>
      <c r="L28" s="6">
        <v>0</v>
      </c>
      <c r="M28" s="6">
        <v>0</v>
      </c>
      <c r="N28" s="6">
        <v>0</v>
      </c>
      <c r="O28" s="6">
        <v>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39">
        <v>74</v>
      </c>
      <c r="AL28" s="8">
        <v>187.9</v>
      </c>
      <c r="AM28" s="53">
        <v>303.5</v>
      </c>
      <c r="AN28" s="53">
        <v>266.10000000000002</v>
      </c>
    </row>
    <row r="29" spans="2:40" x14ac:dyDescent="0.15">
      <c r="B29" s="303" t="s">
        <v>12</v>
      </c>
      <c r="C29" s="256"/>
      <c r="D29" s="6">
        <v>39</v>
      </c>
      <c r="E29" s="6">
        <v>17</v>
      </c>
      <c r="F29" s="6">
        <v>9</v>
      </c>
      <c r="G29" s="6">
        <v>4</v>
      </c>
      <c r="H29" s="6">
        <v>5</v>
      </c>
      <c r="I29" s="6">
        <v>1</v>
      </c>
      <c r="J29" s="6">
        <v>1</v>
      </c>
      <c r="K29" s="6">
        <v>0</v>
      </c>
      <c r="L29" s="6">
        <v>1</v>
      </c>
      <c r="M29" s="6">
        <v>0</v>
      </c>
      <c r="N29" s="6">
        <v>0</v>
      </c>
      <c r="O29" s="6">
        <v>0</v>
      </c>
      <c r="P29" s="6">
        <v>0</v>
      </c>
      <c r="Q29" s="6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39">
        <v>3</v>
      </c>
      <c r="AL29" s="8">
        <v>120.2</v>
      </c>
      <c r="AM29" s="8">
        <v>213</v>
      </c>
      <c r="AN29" s="8">
        <v>264.89999999999998</v>
      </c>
    </row>
    <row r="30" spans="2:40" x14ac:dyDescent="0.15">
      <c r="B30" s="303" t="s">
        <v>13</v>
      </c>
      <c r="C30" s="256"/>
      <c r="D30" s="6">
        <v>230</v>
      </c>
      <c r="E30" s="6">
        <v>118</v>
      </c>
      <c r="F30" s="6">
        <v>40</v>
      </c>
      <c r="G30" s="6">
        <v>25</v>
      </c>
      <c r="H30" s="6">
        <v>15</v>
      </c>
      <c r="I30" s="6">
        <v>6</v>
      </c>
      <c r="J30" s="6">
        <v>8</v>
      </c>
      <c r="K30" s="6">
        <v>5</v>
      </c>
      <c r="L30" s="6">
        <v>3</v>
      </c>
      <c r="M30" s="6">
        <v>2</v>
      </c>
      <c r="N30" s="6">
        <v>1</v>
      </c>
      <c r="O30" s="6">
        <v>1</v>
      </c>
      <c r="P30" s="6">
        <v>1</v>
      </c>
      <c r="Q30" s="6">
        <v>0</v>
      </c>
      <c r="R30" s="6">
        <v>2</v>
      </c>
      <c r="S30" s="6">
        <v>1</v>
      </c>
      <c r="T30" s="6">
        <v>0</v>
      </c>
      <c r="U30" s="6">
        <v>0</v>
      </c>
      <c r="V30" s="6">
        <v>0</v>
      </c>
      <c r="W30" s="6">
        <v>2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39">
        <v>0</v>
      </c>
      <c r="AL30" s="8">
        <v>130.30000000000001</v>
      </c>
      <c r="AM30" s="8">
        <v>267.60000000000002</v>
      </c>
      <c r="AN30" s="8">
        <v>341.8</v>
      </c>
    </row>
    <row r="31" spans="2:40" x14ac:dyDescent="0.15">
      <c r="B31" s="303" t="s">
        <v>14</v>
      </c>
      <c r="C31" s="256"/>
      <c r="D31" s="6">
        <v>174</v>
      </c>
      <c r="E31" s="6">
        <v>62</v>
      </c>
      <c r="F31" s="6">
        <v>44</v>
      </c>
      <c r="G31" s="6">
        <v>28</v>
      </c>
      <c r="H31" s="6">
        <v>15</v>
      </c>
      <c r="I31" s="6">
        <v>9</v>
      </c>
      <c r="J31" s="6">
        <v>3</v>
      </c>
      <c r="K31" s="6">
        <v>1</v>
      </c>
      <c r="L31" s="6">
        <v>3</v>
      </c>
      <c r="M31" s="6">
        <v>3</v>
      </c>
      <c r="N31" s="6">
        <v>0</v>
      </c>
      <c r="O31" s="6">
        <v>2</v>
      </c>
      <c r="P31" s="6">
        <v>1</v>
      </c>
      <c r="Q31" s="6">
        <v>2</v>
      </c>
      <c r="R31" s="6">
        <v>0</v>
      </c>
      <c r="S31" s="6">
        <v>0</v>
      </c>
      <c r="T31" s="6">
        <v>1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39">
        <v>10</v>
      </c>
      <c r="AL31" s="8">
        <v>140.69999999999999</v>
      </c>
      <c r="AM31" s="8">
        <v>218.6</v>
      </c>
      <c r="AN31" s="8">
        <v>275.8</v>
      </c>
    </row>
    <row r="32" spans="2:40" x14ac:dyDescent="0.15">
      <c r="B32" s="303" t="s">
        <v>15</v>
      </c>
      <c r="C32" s="256"/>
      <c r="D32" s="6">
        <v>143</v>
      </c>
      <c r="E32" s="6">
        <v>53</v>
      </c>
      <c r="F32" s="6">
        <v>45</v>
      </c>
      <c r="G32" s="6">
        <v>14</v>
      </c>
      <c r="H32" s="6">
        <v>9</v>
      </c>
      <c r="I32" s="6">
        <v>3</v>
      </c>
      <c r="J32" s="6">
        <v>9</v>
      </c>
      <c r="K32" s="6">
        <v>0</v>
      </c>
      <c r="L32" s="6">
        <v>4</v>
      </c>
      <c r="M32" s="6">
        <v>3</v>
      </c>
      <c r="N32" s="6">
        <v>0</v>
      </c>
      <c r="O32" s="6">
        <v>0</v>
      </c>
      <c r="P32" s="6">
        <v>1</v>
      </c>
      <c r="Q32" s="6">
        <v>0</v>
      </c>
      <c r="R32" s="6">
        <v>0</v>
      </c>
      <c r="S32" s="6">
        <v>1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1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39">
        <v>10</v>
      </c>
      <c r="AL32" s="8">
        <v>135.9</v>
      </c>
      <c r="AM32" s="8">
        <v>215.9</v>
      </c>
      <c r="AN32" s="8">
        <v>326.10000000000002</v>
      </c>
    </row>
    <row r="33" spans="2:40" x14ac:dyDescent="0.15">
      <c r="B33" s="303" t="s">
        <v>16</v>
      </c>
      <c r="C33" s="256"/>
      <c r="D33" s="6">
        <v>612</v>
      </c>
      <c r="E33" s="6">
        <v>185</v>
      </c>
      <c r="F33" s="6">
        <v>169</v>
      </c>
      <c r="G33" s="6">
        <v>57</v>
      </c>
      <c r="H33" s="6">
        <v>40</v>
      </c>
      <c r="I33" s="6">
        <v>50</v>
      </c>
      <c r="J33" s="6">
        <v>22</v>
      </c>
      <c r="K33" s="6">
        <v>12</v>
      </c>
      <c r="L33" s="6">
        <v>10</v>
      </c>
      <c r="M33" s="6">
        <v>11</v>
      </c>
      <c r="N33" s="6">
        <v>6</v>
      </c>
      <c r="O33" s="6">
        <v>10</v>
      </c>
      <c r="P33" s="6">
        <v>6</v>
      </c>
      <c r="Q33" s="6">
        <v>3</v>
      </c>
      <c r="R33" s="6">
        <v>7</v>
      </c>
      <c r="S33" s="6">
        <v>4</v>
      </c>
      <c r="T33" s="6">
        <v>2</v>
      </c>
      <c r="U33" s="6">
        <v>2</v>
      </c>
      <c r="V33" s="6">
        <v>1</v>
      </c>
      <c r="W33" s="6">
        <v>5</v>
      </c>
      <c r="X33" s="6">
        <v>1</v>
      </c>
      <c r="Y33" s="6">
        <v>1</v>
      </c>
      <c r="Z33" s="6">
        <v>2</v>
      </c>
      <c r="AA33" s="6">
        <v>1</v>
      </c>
      <c r="AB33" s="6">
        <v>1</v>
      </c>
      <c r="AC33" s="6">
        <v>0</v>
      </c>
      <c r="AD33" s="6">
        <v>1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3</v>
      </c>
      <c r="AK33" s="39">
        <v>16.5</v>
      </c>
      <c r="AL33" s="8">
        <v>246</v>
      </c>
      <c r="AM33" s="8">
        <v>352.5</v>
      </c>
      <c r="AN33" s="8">
        <v>539.79999999999995</v>
      </c>
    </row>
    <row r="34" spans="2:40" x14ac:dyDescent="0.15">
      <c r="B34" s="303" t="s">
        <v>17</v>
      </c>
      <c r="C34" s="256"/>
      <c r="D34" s="6">
        <v>552</v>
      </c>
      <c r="E34" s="6">
        <v>196</v>
      </c>
      <c r="F34" s="6">
        <v>154</v>
      </c>
      <c r="G34" s="6">
        <v>42</v>
      </c>
      <c r="H34" s="6">
        <v>37</v>
      </c>
      <c r="I34" s="6">
        <v>26</v>
      </c>
      <c r="J34" s="6">
        <v>22</v>
      </c>
      <c r="K34" s="6">
        <v>19</v>
      </c>
      <c r="L34" s="6">
        <v>19</v>
      </c>
      <c r="M34" s="6">
        <v>4</v>
      </c>
      <c r="N34" s="6">
        <v>10</v>
      </c>
      <c r="O34" s="6">
        <v>2</v>
      </c>
      <c r="P34" s="6">
        <v>3</v>
      </c>
      <c r="Q34" s="6">
        <v>3</v>
      </c>
      <c r="R34" s="6">
        <v>1</v>
      </c>
      <c r="S34" s="6">
        <v>2</v>
      </c>
      <c r="T34" s="6">
        <v>2</v>
      </c>
      <c r="U34" s="6">
        <v>1</v>
      </c>
      <c r="V34" s="6">
        <v>1</v>
      </c>
      <c r="W34" s="6">
        <v>0</v>
      </c>
      <c r="X34" s="6">
        <v>1</v>
      </c>
      <c r="Y34" s="6">
        <v>1</v>
      </c>
      <c r="Z34" s="6">
        <v>1</v>
      </c>
      <c r="AA34" s="6">
        <v>0</v>
      </c>
      <c r="AB34" s="6">
        <v>1</v>
      </c>
      <c r="AC34" s="6">
        <v>2</v>
      </c>
      <c r="AD34" s="6">
        <v>0</v>
      </c>
      <c r="AE34" s="6">
        <v>1</v>
      </c>
      <c r="AF34" s="6">
        <v>0</v>
      </c>
      <c r="AG34" s="6">
        <v>0</v>
      </c>
      <c r="AH34" s="6">
        <v>0</v>
      </c>
      <c r="AI34" s="6">
        <v>1</v>
      </c>
      <c r="AJ34" s="6">
        <v>0</v>
      </c>
      <c r="AK34" s="39">
        <v>6</v>
      </c>
      <c r="AL34" s="8">
        <v>193.5</v>
      </c>
      <c r="AM34" s="8">
        <v>300</v>
      </c>
      <c r="AN34" s="8">
        <v>435.4</v>
      </c>
    </row>
    <row r="35" spans="2:40" x14ac:dyDescent="0.15">
      <c r="B35" s="303" t="s">
        <v>18</v>
      </c>
      <c r="C35" s="256"/>
      <c r="D35" s="6">
        <v>619</v>
      </c>
      <c r="E35" s="6">
        <v>181</v>
      </c>
      <c r="F35" s="6">
        <v>106</v>
      </c>
      <c r="G35" s="6">
        <v>33</v>
      </c>
      <c r="H35" s="6">
        <v>21</v>
      </c>
      <c r="I35" s="6">
        <v>35</v>
      </c>
      <c r="J35" s="6">
        <v>29</v>
      </c>
      <c r="K35" s="6">
        <v>27</v>
      </c>
      <c r="L35" s="6">
        <v>22</v>
      </c>
      <c r="M35" s="6">
        <v>24</v>
      </c>
      <c r="N35" s="6">
        <v>12</v>
      </c>
      <c r="O35" s="6">
        <v>10</v>
      </c>
      <c r="P35" s="6">
        <v>14</v>
      </c>
      <c r="Q35" s="6">
        <v>4</v>
      </c>
      <c r="R35" s="6">
        <v>8</v>
      </c>
      <c r="S35" s="6">
        <v>5</v>
      </c>
      <c r="T35" s="6">
        <v>6</v>
      </c>
      <c r="U35" s="6">
        <v>4</v>
      </c>
      <c r="V35" s="6">
        <v>5</v>
      </c>
      <c r="W35" s="6">
        <v>4</v>
      </c>
      <c r="X35" s="6">
        <v>5</v>
      </c>
      <c r="Y35" s="6">
        <v>2</v>
      </c>
      <c r="Z35" s="6">
        <v>4</v>
      </c>
      <c r="AA35" s="6">
        <v>2</v>
      </c>
      <c r="AB35" s="6">
        <v>4</v>
      </c>
      <c r="AC35" s="6">
        <v>8</v>
      </c>
      <c r="AD35" s="6">
        <v>4</v>
      </c>
      <c r="AE35" s="6">
        <v>3</v>
      </c>
      <c r="AF35" s="6">
        <v>0</v>
      </c>
      <c r="AG35" s="6">
        <v>2</v>
      </c>
      <c r="AH35" s="6">
        <v>0</v>
      </c>
      <c r="AI35" s="6">
        <v>3</v>
      </c>
      <c r="AJ35" s="6">
        <v>32</v>
      </c>
      <c r="AK35" s="39">
        <v>157</v>
      </c>
      <c r="AL35" s="8">
        <v>657.4</v>
      </c>
      <c r="AM35" s="8">
        <v>929</v>
      </c>
      <c r="AN35" s="8">
        <v>1340.2</v>
      </c>
    </row>
    <row r="36" spans="2:40" x14ac:dyDescent="0.15">
      <c r="B36" s="303" t="s">
        <v>19</v>
      </c>
      <c r="C36" s="256"/>
      <c r="D36" s="6">
        <v>723</v>
      </c>
      <c r="E36" s="6">
        <v>248</v>
      </c>
      <c r="F36" s="6">
        <v>155</v>
      </c>
      <c r="G36" s="6">
        <v>30</v>
      </c>
      <c r="H36" s="6">
        <v>47</v>
      </c>
      <c r="I36" s="6">
        <v>42</v>
      </c>
      <c r="J36" s="6">
        <v>38</v>
      </c>
      <c r="K36" s="6">
        <v>25</v>
      </c>
      <c r="L36" s="6">
        <v>16</v>
      </c>
      <c r="M36" s="6">
        <v>21</v>
      </c>
      <c r="N36" s="6">
        <v>9</v>
      </c>
      <c r="O36" s="6">
        <v>9</v>
      </c>
      <c r="P36" s="6">
        <v>8</v>
      </c>
      <c r="Q36" s="6">
        <v>9</v>
      </c>
      <c r="R36" s="6">
        <v>9</v>
      </c>
      <c r="S36" s="6">
        <v>6</v>
      </c>
      <c r="T36" s="6">
        <v>5</v>
      </c>
      <c r="U36" s="6">
        <v>3</v>
      </c>
      <c r="V36" s="6">
        <v>6</v>
      </c>
      <c r="W36" s="6">
        <v>4</v>
      </c>
      <c r="X36" s="6">
        <v>0</v>
      </c>
      <c r="Y36" s="6">
        <v>4</v>
      </c>
      <c r="Z36" s="6">
        <v>2</v>
      </c>
      <c r="AA36" s="6">
        <v>2</v>
      </c>
      <c r="AB36" s="6">
        <v>2</v>
      </c>
      <c r="AC36" s="6">
        <v>0</v>
      </c>
      <c r="AD36" s="6">
        <v>3</v>
      </c>
      <c r="AE36" s="6">
        <v>5</v>
      </c>
      <c r="AF36" s="6">
        <v>2</v>
      </c>
      <c r="AG36" s="6">
        <v>0</v>
      </c>
      <c r="AH36" s="6">
        <v>2</v>
      </c>
      <c r="AI36" s="6">
        <v>2</v>
      </c>
      <c r="AJ36" s="6">
        <v>9</v>
      </c>
      <c r="AK36" s="39">
        <v>34</v>
      </c>
      <c r="AL36" s="8">
        <v>379.4</v>
      </c>
      <c r="AM36" s="8">
        <v>577.5</v>
      </c>
      <c r="AN36" s="8">
        <v>885.4</v>
      </c>
    </row>
    <row r="37" spans="2:40" x14ac:dyDescent="0.15">
      <c r="B37" s="303" t="s">
        <v>20</v>
      </c>
      <c r="C37" s="256"/>
      <c r="D37" s="6">
        <v>40</v>
      </c>
      <c r="E37" s="6">
        <v>8</v>
      </c>
      <c r="F37" s="6">
        <v>9</v>
      </c>
      <c r="G37" s="6">
        <v>6</v>
      </c>
      <c r="H37" s="6">
        <v>4</v>
      </c>
      <c r="I37" s="6">
        <v>0</v>
      </c>
      <c r="J37" s="6">
        <v>5</v>
      </c>
      <c r="K37" s="6">
        <v>2</v>
      </c>
      <c r="L37" s="6">
        <v>0</v>
      </c>
      <c r="M37" s="6">
        <v>1</v>
      </c>
      <c r="N37" s="6">
        <v>1</v>
      </c>
      <c r="O37" s="6">
        <v>0</v>
      </c>
      <c r="P37" s="6">
        <v>3</v>
      </c>
      <c r="Q37" s="6">
        <v>0</v>
      </c>
      <c r="R37" s="6">
        <v>0</v>
      </c>
      <c r="S37" s="6">
        <v>0</v>
      </c>
      <c r="T37" s="6">
        <v>1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39">
        <v>167</v>
      </c>
      <c r="AL37" s="8">
        <v>289.7</v>
      </c>
      <c r="AM37" s="8">
        <v>362.1</v>
      </c>
      <c r="AN37" s="53">
        <v>371.5</v>
      </c>
    </row>
    <row r="38" spans="2:40" x14ac:dyDescent="0.15">
      <c r="B38" s="303" t="s">
        <v>21</v>
      </c>
      <c r="C38" s="256"/>
      <c r="D38" s="6">
        <v>15</v>
      </c>
      <c r="E38" s="6">
        <v>6</v>
      </c>
      <c r="F38" s="6">
        <v>4</v>
      </c>
      <c r="G38" s="6">
        <v>0</v>
      </c>
      <c r="H38" s="6">
        <v>2</v>
      </c>
      <c r="I38" s="6">
        <v>2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39">
        <v>4</v>
      </c>
      <c r="AL38" s="8">
        <v>137.1</v>
      </c>
      <c r="AM38" s="8">
        <v>228.6</v>
      </c>
      <c r="AN38" s="8">
        <v>244.6</v>
      </c>
    </row>
    <row r="39" spans="2:40" x14ac:dyDescent="0.15">
      <c r="B39" s="303" t="s">
        <v>22</v>
      </c>
      <c r="C39" s="256"/>
      <c r="D39" s="6">
        <v>31</v>
      </c>
      <c r="E39" s="6">
        <v>13</v>
      </c>
      <c r="F39" s="6">
        <v>5</v>
      </c>
      <c r="G39" s="6">
        <v>4</v>
      </c>
      <c r="H39" s="6">
        <v>5</v>
      </c>
      <c r="I39" s="6">
        <v>1</v>
      </c>
      <c r="J39" s="6">
        <v>2</v>
      </c>
      <c r="K39" s="6">
        <v>0</v>
      </c>
      <c r="L39" s="6">
        <v>0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39">
        <v>5</v>
      </c>
      <c r="AL39" s="8">
        <v>121.4</v>
      </c>
      <c r="AM39" s="8">
        <v>209.1</v>
      </c>
      <c r="AN39" s="8">
        <v>185.9</v>
      </c>
    </row>
    <row r="40" spans="2:40" x14ac:dyDescent="0.15">
      <c r="B40" s="303" t="s">
        <v>23</v>
      </c>
      <c r="C40" s="256"/>
      <c r="D40" s="6">
        <v>27</v>
      </c>
      <c r="E40" s="6">
        <v>5</v>
      </c>
      <c r="F40" s="6">
        <v>15</v>
      </c>
      <c r="G40" s="6">
        <v>4</v>
      </c>
      <c r="H40" s="6">
        <v>1</v>
      </c>
      <c r="I40" s="6">
        <v>0</v>
      </c>
      <c r="J40" s="6">
        <v>0</v>
      </c>
      <c r="K40" s="6">
        <v>0</v>
      </c>
      <c r="L40" s="6">
        <v>1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47">
        <v>23</v>
      </c>
      <c r="AL40" s="54">
        <v>114.5</v>
      </c>
      <c r="AM40" s="54">
        <v>140.5</v>
      </c>
      <c r="AN40" s="54">
        <v>271.89999999999998</v>
      </c>
    </row>
    <row r="41" spans="2:40" x14ac:dyDescent="0.15">
      <c r="B41" s="303" t="s">
        <v>24</v>
      </c>
      <c r="C41" s="256"/>
      <c r="D41" s="6">
        <v>94</v>
      </c>
      <c r="E41" s="6">
        <v>28</v>
      </c>
      <c r="F41" s="6">
        <v>25</v>
      </c>
      <c r="G41" s="6">
        <v>13</v>
      </c>
      <c r="H41" s="6">
        <v>8</v>
      </c>
      <c r="I41" s="6">
        <v>3</v>
      </c>
      <c r="J41" s="6">
        <v>2</v>
      </c>
      <c r="K41" s="6">
        <v>4</v>
      </c>
      <c r="L41" s="6">
        <v>1</v>
      </c>
      <c r="M41" s="6">
        <v>0</v>
      </c>
      <c r="N41" s="6">
        <v>1</v>
      </c>
      <c r="O41" s="6">
        <v>4</v>
      </c>
      <c r="P41" s="6">
        <v>2</v>
      </c>
      <c r="Q41" s="6">
        <v>1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1</v>
      </c>
      <c r="AH41" s="6">
        <v>0</v>
      </c>
      <c r="AI41" s="6">
        <v>0</v>
      </c>
      <c r="AJ41" s="6">
        <v>0</v>
      </c>
      <c r="AK41" s="39">
        <v>61</v>
      </c>
      <c r="AL41" s="8">
        <v>233.7</v>
      </c>
      <c r="AM41" s="8">
        <v>332.8</v>
      </c>
      <c r="AN41" s="8">
        <v>472</v>
      </c>
    </row>
    <row r="42" spans="2:40" x14ac:dyDescent="0.15">
      <c r="B42" s="303" t="s">
        <v>25</v>
      </c>
      <c r="C42" s="256"/>
      <c r="D42" s="6">
        <v>78</v>
      </c>
      <c r="E42" s="6">
        <v>21</v>
      </c>
      <c r="F42" s="6">
        <v>22</v>
      </c>
      <c r="G42" s="6">
        <v>7</v>
      </c>
      <c r="H42" s="6">
        <v>9</v>
      </c>
      <c r="I42" s="6">
        <v>4</v>
      </c>
      <c r="J42" s="6">
        <v>1</v>
      </c>
      <c r="K42" s="6">
        <v>1</v>
      </c>
      <c r="L42" s="6">
        <v>3</v>
      </c>
      <c r="M42" s="6">
        <v>1</v>
      </c>
      <c r="N42" s="6">
        <v>3</v>
      </c>
      <c r="O42" s="6">
        <v>2</v>
      </c>
      <c r="P42" s="6">
        <v>2</v>
      </c>
      <c r="Q42" s="6">
        <v>0</v>
      </c>
      <c r="R42" s="6">
        <v>1</v>
      </c>
      <c r="S42" s="6">
        <v>0</v>
      </c>
      <c r="T42" s="6">
        <v>0</v>
      </c>
      <c r="U42" s="6">
        <v>0</v>
      </c>
      <c r="V42" s="6">
        <v>0</v>
      </c>
      <c r="W42" s="6">
        <v>1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39">
        <v>18</v>
      </c>
      <c r="AL42" s="8">
        <v>226.9</v>
      </c>
      <c r="AM42" s="8">
        <v>310.5</v>
      </c>
      <c r="AN42" s="8">
        <v>383.3</v>
      </c>
    </row>
    <row r="43" spans="2:40" x14ac:dyDescent="0.15">
      <c r="B43" s="303" t="s">
        <v>26</v>
      </c>
      <c r="C43" s="256"/>
      <c r="D43" s="6">
        <v>143</v>
      </c>
      <c r="E43" s="6">
        <v>67</v>
      </c>
      <c r="F43" s="6">
        <v>42</v>
      </c>
      <c r="G43" s="6">
        <v>14</v>
      </c>
      <c r="H43" s="6">
        <v>7</v>
      </c>
      <c r="I43" s="6">
        <v>3</v>
      </c>
      <c r="J43" s="6">
        <v>1</v>
      </c>
      <c r="K43" s="6">
        <v>2</v>
      </c>
      <c r="L43" s="6">
        <v>1</v>
      </c>
      <c r="M43" s="6">
        <v>3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1</v>
      </c>
      <c r="V43" s="6">
        <v>0</v>
      </c>
      <c r="W43" s="6">
        <v>0</v>
      </c>
      <c r="X43" s="6">
        <v>1</v>
      </c>
      <c r="Y43" s="6">
        <v>1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39">
        <v>1</v>
      </c>
      <c r="AL43" s="8">
        <v>105.7</v>
      </c>
      <c r="AM43" s="8">
        <v>198.9</v>
      </c>
      <c r="AN43" s="8">
        <v>368.2</v>
      </c>
    </row>
    <row r="44" spans="2:40" x14ac:dyDescent="0.15">
      <c r="B44" s="303" t="s">
        <v>27</v>
      </c>
      <c r="C44" s="256"/>
      <c r="D44" s="6">
        <v>236</v>
      </c>
      <c r="E44" s="6">
        <v>80</v>
      </c>
      <c r="F44" s="6">
        <v>92</v>
      </c>
      <c r="G44" s="6">
        <v>21</v>
      </c>
      <c r="H44" s="6">
        <v>12</v>
      </c>
      <c r="I44" s="6">
        <v>5</v>
      </c>
      <c r="J44" s="6">
        <v>5</v>
      </c>
      <c r="K44" s="6">
        <v>4</v>
      </c>
      <c r="L44" s="6">
        <v>2</v>
      </c>
      <c r="M44" s="6">
        <v>4</v>
      </c>
      <c r="N44" s="6">
        <v>4</v>
      </c>
      <c r="O44" s="6">
        <v>0</v>
      </c>
      <c r="P44" s="6">
        <v>0</v>
      </c>
      <c r="Q44" s="6">
        <v>1</v>
      </c>
      <c r="R44" s="6">
        <v>1</v>
      </c>
      <c r="S44" s="6">
        <v>1</v>
      </c>
      <c r="T44" s="6">
        <v>0</v>
      </c>
      <c r="U44" s="6">
        <v>1</v>
      </c>
      <c r="V44" s="6">
        <v>1</v>
      </c>
      <c r="W44" s="6">
        <v>2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39">
        <v>12</v>
      </c>
      <c r="AL44" s="8">
        <v>136.30000000000001</v>
      </c>
      <c r="AM44" s="8">
        <v>206.1</v>
      </c>
      <c r="AN44" s="8">
        <v>345.6</v>
      </c>
    </row>
    <row r="45" spans="2:40" x14ac:dyDescent="0.15">
      <c r="B45" s="303" t="s">
        <v>28</v>
      </c>
      <c r="C45" s="256"/>
      <c r="D45" s="6">
        <v>325</v>
      </c>
      <c r="E45" s="6">
        <v>118</v>
      </c>
      <c r="F45" s="6">
        <v>88</v>
      </c>
      <c r="G45" s="6">
        <v>19</v>
      </c>
      <c r="H45" s="6">
        <v>20</v>
      </c>
      <c r="I45" s="6">
        <v>23</v>
      </c>
      <c r="J45" s="6">
        <v>6</v>
      </c>
      <c r="K45" s="6">
        <v>8</v>
      </c>
      <c r="L45" s="6">
        <v>9</v>
      </c>
      <c r="M45" s="6">
        <v>8</v>
      </c>
      <c r="N45" s="6">
        <v>1</v>
      </c>
      <c r="O45" s="6">
        <v>4</v>
      </c>
      <c r="P45" s="6">
        <v>3</v>
      </c>
      <c r="Q45" s="6">
        <v>1</v>
      </c>
      <c r="R45" s="6">
        <v>1</v>
      </c>
      <c r="S45" s="6">
        <v>2</v>
      </c>
      <c r="T45" s="6">
        <v>1</v>
      </c>
      <c r="U45" s="6">
        <v>2</v>
      </c>
      <c r="V45" s="6">
        <v>1</v>
      </c>
      <c r="W45" s="6">
        <v>0</v>
      </c>
      <c r="X45" s="6">
        <v>0</v>
      </c>
      <c r="Y45" s="6">
        <v>0</v>
      </c>
      <c r="Z45" s="6">
        <v>3</v>
      </c>
      <c r="AA45" s="6">
        <v>1</v>
      </c>
      <c r="AB45" s="6">
        <v>2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4</v>
      </c>
      <c r="AK45" s="39">
        <v>2</v>
      </c>
      <c r="AL45" s="8">
        <v>266.89999999999998</v>
      </c>
      <c r="AM45" s="8">
        <v>419</v>
      </c>
      <c r="AN45" s="8">
        <v>791.7</v>
      </c>
    </row>
    <row r="46" spans="2:40" x14ac:dyDescent="0.15">
      <c r="B46" s="303" t="s">
        <v>29</v>
      </c>
      <c r="C46" s="256"/>
      <c r="D46" s="6">
        <v>79</v>
      </c>
      <c r="E46" s="6">
        <v>24</v>
      </c>
      <c r="F46" s="6">
        <v>19</v>
      </c>
      <c r="G46" s="6">
        <v>8</v>
      </c>
      <c r="H46" s="6">
        <v>5</v>
      </c>
      <c r="I46" s="6">
        <v>8</v>
      </c>
      <c r="J46" s="6">
        <v>1</v>
      </c>
      <c r="K46" s="6">
        <v>1</v>
      </c>
      <c r="L46" s="6">
        <v>2</v>
      </c>
      <c r="M46" s="6">
        <v>3</v>
      </c>
      <c r="N46" s="6">
        <v>2</v>
      </c>
      <c r="O46" s="6">
        <v>2</v>
      </c>
      <c r="P46" s="6">
        <v>0</v>
      </c>
      <c r="Q46" s="6">
        <v>2</v>
      </c>
      <c r="R46" s="6">
        <v>0</v>
      </c>
      <c r="S46" s="6">
        <v>1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1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39">
        <v>85</v>
      </c>
      <c r="AL46" s="8">
        <v>250.4</v>
      </c>
      <c r="AM46" s="8">
        <v>359.7</v>
      </c>
      <c r="AN46" s="8">
        <v>443.5</v>
      </c>
    </row>
    <row r="47" spans="2:40" x14ac:dyDescent="0.15">
      <c r="B47" s="303" t="s">
        <v>30</v>
      </c>
      <c r="C47" s="256"/>
      <c r="D47" s="6">
        <v>129</v>
      </c>
      <c r="E47" s="6">
        <v>68</v>
      </c>
      <c r="F47" s="6">
        <v>28</v>
      </c>
      <c r="G47" s="6">
        <v>7</v>
      </c>
      <c r="H47" s="6">
        <v>10</v>
      </c>
      <c r="I47" s="6">
        <v>1</v>
      </c>
      <c r="J47" s="6">
        <v>3</v>
      </c>
      <c r="K47" s="6">
        <v>2</v>
      </c>
      <c r="L47" s="6">
        <v>1</v>
      </c>
      <c r="M47" s="6">
        <v>3</v>
      </c>
      <c r="N47" s="6">
        <v>2</v>
      </c>
      <c r="O47" s="6">
        <v>0</v>
      </c>
      <c r="P47" s="6">
        <v>1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1</v>
      </c>
      <c r="X47" s="6">
        <v>0</v>
      </c>
      <c r="Y47" s="6">
        <v>0</v>
      </c>
      <c r="Z47" s="6">
        <v>0</v>
      </c>
      <c r="AA47" s="6">
        <v>0</v>
      </c>
      <c r="AB47" s="6">
        <v>1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1</v>
      </c>
      <c r="AK47" s="39">
        <v>0</v>
      </c>
      <c r="AL47" s="8">
        <v>163</v>
      </c>
      <c r="AM47" s="8">
        <v>344.8</v>
      </c>
      <c r="AN47" s="8">
        <v>730.1</v>
      </c>
    </row>
    <row r="48" spans="2:40" x14ac:dyDescent="0.15">
      <c r="B48" s="303" t="s">
        <v>31</v>
      </c>
      <c r="C48" s="256"/>
      <c r="D48" s="6">
        <v>137</v>
      </c>
      <c r="E48" s="6">
        <v>64</v>
      </c>
      <c r="F48" s="6">
        <v>29</v>
      </c>
      <c r="G48" s="6">
        <v>6</v>
      </c>
      <c r="H48" s="6">
        <v>17</v>
      </c>
      <c r="I48" s="6">
        <v>6</v>
      </c>
      <c r="J48" s="6">
        <v>2</v>
      </c>
      <c r="K48" s="6">
        <v>1</v>
      </c>
      <c r="L48" s="6">
        <v>2</v>
      </c>
      <c r="M48" s="6">
        <v>4</v>
      </c>
      <c r="N48" s="6">
        <v>2</v>
      </c>
      <c r="O48" s="6">
        <v>1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1</v>
      </c>
      <c r="X48" s="6">
        <v>0</v>
      </c>
      <c r="Y48" s="6">
        <v>1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1</v>
      </c>
      <c r="AH48" s="6">
        <v>0</v>
      </c>
      <c r="AI48" s="6">
        <v>0</v>
      </c>
      <c r="AJ48" s="6">
        <v>0</v>
      </c>
      <c r="AK48" s="39">
        <v>1</v>
      </c>
      <c r="AL48" s="8">
        <v>166.4</v>
      </c>
      <c r="AM48" s="8">
        <v>312.2</v>
      </c>
      <c r="AN48" s="8">
        <v>458.1</v>
      </c>
    </row>
    <row r="49" spans="2:40" x14ac:dyDescent="0.15">
      <c r="B49" s="303" t="s">
        <v>32</v>
      </c>
      <c r="C49" s="256"/>
      <c r="D49" s="6">
        <v>574</v>
      </c>
      <c r="E49" s="6">
        <v>205</v>
      </c>
      <c r="F49" s="6">
        <v>83</v>
      </c>
      <c r="G49" s="6">
        <v>65</v>
      </c>
      <c r="H49" s="6">
        <v>58</v>
      </c>
      <c r="I49" s="6">
        <v>35</v>
      </c>
      <c r="J49" s="6">
        <v>28</v>
      </c>
      <c r="K49" s="6">
        <v>24</v>
      </c>
      <c r="L49" s="6">
        <v>11</v>
      </c>
      <c r="M49" s="6">
        <v>10</v>
      </c>
      <c r="N49" s="6">
        <v>5</v>
      </c>
      <c r="O49" s="6">
        <v>8</v>
      </c>
      <c r="P49" s="6">
        <v>8</v>
      </c>
      <c r="Q49" s="6">
        <v>6</v>
      </c>
      <c r="R49" s="6">
        <v>7</v>
      </c>
      <c r="S49" s="6">
        <v>3</v>
      </c>
      <c r="T49" s="6">
        <v>3</v>
      </c>
      <c r="U49" s="6">
        <v>1</v>
      </c>
      <c r="V49" s="6">
        <v>4</v>
      </c>
      <c r="W49" s="6">
        <v>2</v>
      </c>
      <c r="X49" s="6">
        <v>0</v>
      </c>
      <c r="Y49" s="6">
        <v>1</v>
      </c>
      <c r="Z49" s="6">
        <v>2</v>
      </c>
      <c r="AA49" s="6">
        <v>0</v>
      </c>
      <c r="AB49" s="6">
        <v>0</v>
      </c>
      <c r="AC49" s="6">
        <v>0</v>
      </c>
      <c r="AD49" s="6">
        <v>2</v>
      </c>
      <c r="AE49" s="6">
        <v>0</v>
      </c>
      <c r="AF49" s="6">
        <v>1</v>
      </c>
      <c r="AG49" s="6">
        <v>0</v>
      </c>
      <c r="AH49" s="6">
        <v>2</v>
      </c>
      <c r="AI49" s="6">
        <v>0</v>
      </c>
      <c r="AJ49" s="6">
        <v>0</v>
      </c>
      <c r="AK49" s="39">
        <v>98.5</v>
      </c>
      <c r="AL49" s="8">
        <v>265.8</v>
      </c>
      <c r="AM49" s="8">
        <v>413.5</v>
      </c>
      <c r="AN49" s="8">
        <v>479.3</v>
      </c>
    </row>
    <row r="50" spans="2:40" x14ac:dyDescent="0.15">
      <c r="B50" s="303" t="s">
        <v>33</v>
      </c>
      <c r="C50" s="256"/>
      <c r="D50" s="6">
        <v>379</v>
      </c>
      <c r="E50" s="6">
        <v>141</v>
      </c>
      <c r="F50" s="6">
        <v>73</v>
      </c>
      <c r="G50" s="6">
        <v>32</v>
      </c>
      <c r="H50" s="6">
        <v>29</v>
      </c>
      <c r="I50" s="6">
        <v>22</v>
      </c>
      <c r="J50" s="6">
        <v>15</v>
      </c>
      <c r="K50" s="6">
        <v>17</v>
      </c>
      <c r="L50" s="6">
        <v>2</v>
      </c>
      <c r="M50" s="6">
        <v>5</v>
      </c>
      <c r="N50" s="6">
        <v>6</v>
      </c>
      <c r="O50" s="6">
        <v>7</v>
      </c>
      <c r="P50" s="6">
        <v>7</v>
      </c>
      <c r="Q50" s="6">
        <v>3</v>
      </c>
      <c r="R50" s="6">
        <v>1</v>
      </c>
      <c r="S50" s="6">
        <v>1</v>
      </c>
      <c r="T50" s="6">
        <v>4</v>
      </c>
      <c r="U50" s="6">
        <v>1</v>
      </c>
      <c r="V50" s="6">
        <v>2</v>
      </c>
      <c r="W50" s="6">
        <v>0</v>
      </c>
      <c r="X50" s="6">
        <v>4</v>
      </c>
      <c r="Y50" s="6">
        <v>0</v>
      </c>
      <c r="Z50" s="6">
        <v>1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1</v>
      </c>
      <c r="AH50" s="6">
        <v>2</v>
      </c>
      <c r="AI50" s="6">
        <v>0</v>
      </c>
      <c r="AJ50" s="6">
        <v>3</v>
      </c>
      <c r="AK50" s="39">
        <v>40</v>
      </c>
      <c r="AL50" s="8">
        <v>289.89999999999998</v>
      </c>
      <c r="AM50" s="8">
        <v>461.7</v>
      </c>
      <c r="AN50" s="8">
        <v>702</v>
      </c>
    </row>
    <row r="51" spans="2:40" x14ac:dyDescent="0.15">
      <c r="B51" s="303" t="s">
        <v>34</v>
      </c>
      <c r="C51" s="256"/>
      <c r="D51" s="6">
        <v>101</v>
      </c>
      <c r="E51" s="6">
        <v>40</v>
      </c>
      <c r="F51" s="6">
        <v>19</v>
      </c>
      <c r="G51" s="6">
        <v>14</v>
      </c>
      <c r="H51" s="6">
        <v>10</v>
      </c>
      <c r="I51" s="6">
        <v>4</v>
      </c>
      <c r="J51" s="6">
        <v>6</v>
      </c>
      <c r="K51" s="6">
        <v>0</v>
      </c>
      <c r="L51" s="6">
        <v>2</v>
      </c>
      <c r="M51" s="6">
        <v>1</v>
      </c>
      <c r="N51" s="6">
        <v>1</v>
      </c>
      <c r="O51" s="6">
        <v>0</v>
      </c>
      <c r="P51" s="6">
        <v>0</v>
      </c>
      <c r="Q51" s="6">
        <v>1</v>
      </c>
      <c r="R51" s="6">
        <v>0</v>
      </c>
      <c r="S51" s="6">
        <v>0</v>
      </c>
      <c r="T51" s="6">
        <v>1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1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39">
        <v>28</v>
      </c>
      <c r="AL51" s="8">
        <v>192.3</v>
      </c>
      <c r="AM51" s="8">
        <v>318.39999999999998</v>
      </c>
      <c r="AN51" s="8">
        <v>465.7</v>
      </c>
    </row>
    <row r="52" spans="2:40" x14ac:dyDescent="0.15">
      <c r="B52" s="303" t="s">
        <v>35</v>
      </c>
      <c r="C52" s="256"/>
      <c r="D52" s="6">
        <v>68</v>
      </c>
      <c r="E52" s="6">
        <v>11</v>
      </c>
      <c r="F52" s="6">
        <v>26</v>
      </c>
      <c r="G52" s="6">
        <v>11</v>
      </c>
      <c r="H52" s="6">
        <v>6</v>
      </c>
      <c r="I52" s="6">
        <v>4</v>
      </c>
      <c r="J52" s="6">
        <v>1</v>
      </c>
      <c r="K52" s="6">
        <v>4</v>
      </c>
      <c r="L52" s="6">
        <v>2</v>
      </c>
      <c r="M52" s="6">
        <v>1</v>
      </c>
      <c r="N52" s="6">
        <v>0</v>
      </c>
      <c r="O52" s="6">
        <v>1</v>
      </c>
      <c r="P52" s="6">
        <v>0</v>
      </c>
      <c r="Q52" s="6">
        <v>1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39">
        <v>58</v>
      </c>
      <c r="AL52" s="8">
        <v>175.3</v>
      </c>
      <c r="AM52" s="8">
        <v>209.1</v>
      </c>
      <c r="AN52" s="8">
        <v>254.2</v>
      </c>
    </row>
    <row r="53" spans="2:40" x14ac:dyDescent="0.15">
      <c r="B53" s="303" t="s">
        <v>36</v>
      </c>
      <c r="C53" s="256"/>
      <c r="D53" s="6">
        <v>1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39">
        <v>285</v>
      </c>
      <c r="AL53" s="8">
        <v>285</v>
      </c>
      <c r="AM53" s="8">
        <v>285</v>
      </c>
      <c r="AN53" s="8">
        <v>0</v>
      </c>
    </row>
    <row r="54" spans="2:40" x14ac:dyDescent="0.15">
      <c r="B54" s="303" t="s">
        <v>37</v>
      </c>
      <c r="C54" s="25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5">
        <v>0</v>
      </c>
      <c r="AL54" s="53">
        <v>0</v>
      </c>
      <c r="AM54" s="53">
        <v>0</v>
      </c>
      <c r="AN54" s="53">
        <v>0</v>
      </c>
    </row>
    <row r="55" spans="2:40" x14ac:dyDescent="0.15">
      <c r="B55" s="303" t="s">
        <v>38</v>
      </c>
      <c r="C55" s="256"/>
      <c r="D55" s="6">
        <v>47</v>
      </c>
      <c r="E55" s="6">
        <v>17</v>
      </c>
      <c r="F55" s="6">
        <v>9</v>
      </c>
      <c r="G55" s="6">
        <v>3</v>
      </c>
      <c r="H55" s="6">
        <v>6</v>
      </c>
      <c r="I55" s="6">
        <v>3</v>
      </c>
      <c r="J55" s="6">
        <v>0</v>
      </c>
      <c r="K55" s="6">
        <v>2</v>
      </c>
      <c r="L55" s="6">
        <v>1</v>
      </c>
      <c r="M55" s="6">
        <v>2</v>
      </c>
      <c r="N55" s="6">
        <v>3</v>
      </c>
      <c r="O55" s="6">
        <v>0</v>
      </c>
      <c r="P55" s="6">
        <v>0</v>
      </c>
      <c r="Q55" s="6">
        <v>0</v>
      </c>
      <c r="R55" s="6">
        <v>0</v>
      </c>
      <c r="S55" s="6">
        <v>1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39">
        <v>17</v>
      </c>
      <c r="AL55" s="8">
        <v>216</v>
      </c>
      <c r="AM55" s="8">
        <v>338.4</v>
      </c>
      <c r="AN55" s="8">
        <v>332.7</v>
      </c>
    </row>
    <row r="56" spans="2:40" x14ac:dyDescent="0.15">
      <c r="B56" s="303" t="s">
        <v>39</v>
      </c>
      <c r="C56" s="256"/>
      <c r="D56" s="6">
        <v>73</v>
      </c>
      <c r="E56" s="6">
        <v>19</v>
      </c>
      <c r="F56" s="6">
        <v>18</v>
      </c>
      <c r="G56" s="6">
        <v>7</v>
      </c>
      <c r="H56" s="6">
        <v>3</v>
      </c>
      <c r="I56" s="6">
        <v>9</v>
      </c>
      <c r="J56" s="6">
        <v>6</v>
      </c>
      <c r="K56" s="6">
        <v>2</v>
      </c>
      <c r="L56" s="6">
        <v>2</v>
      </c>
      <c r="M56" s="6">
        <v>1</v>
      </c>
      <c r="N56" s="6">
        <v>1</v>
      </c>
      <c r="O56" s="6">
        <v>1</v>
      </c>
      <c r="P56" s="6">
        <v>1</v>
      </c>
      <c r="Q56" s="6">
        <v>0</v>
      </c>
      <c r="R56" s="6">
        <v>0</v>
      </c>
      <c r="S56" s="6">
        <v>1</v>
      </c>
      <c r="T56" s="6">
        <v>0</v>
      </c>
      <c r="U56" s="6">
        <v>0</v>
      </c>
      <c r="V56" s="6">
        <v>0</v>
      </c>
      <c r="W56" s="6">
        <v>0</v>
      </c>
      <c r="X56" s="6">
        <v>1</v>
      </c>
      <c r="Y56" s="6">
        <v>0</v>
      </c>
      <c r="Z56" s="6">
        <v>0</v>
      </c>
      <c r="AA56" s="6">
        <v>0</v>
      </c>
      <c r="AB56" s="6">
        <v>0</v>
      </c>
      <c r="AC56" s="6">
        <v>1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39">
        <v>90</v>
      </c>
      <c r="AL56" s="8">
        <v>263.60000000000002</v>
      </c>
      <c r="AM56" s="8">
        <v>356.4</v>
      </c>
      <c r="AN56" s="8">
        <v>450.8</v>
      </c>
    </row>
    <row r="57" spans="2:40" x14ac:dyDescent="0.15">
      <c r="B57" s="303" t="s">
        <v>40</v>
      </c>
      <c r="C57" s="256"/>
      <c r="D57" s="6">
        <v>18</v>
      </c>
      <c r="E57" s="6">
        <v>5</v>
      </c>
      <c r="F57" s="6">
        <v>7</v>
      </c>
      <c r="G57" s="6">
        <v>0</v>
      </c>
      <c r="H57" s="6">
        <v>3</v>
      </c>
      <c r="I57" s="6">
        <v>2</v>
      </c>
      <c r="J57" s="6">
        <v>1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39">
        <v>5.5</v>
      </c>
      <c r="AL57" s="8">
        <v>113.8</v>
      </c>
      <c r="AM57" s="8">
        <v>157.6</v>
      </c>
      <c r="AN57" s="8">
        <v>167.2</v>
      </c>
    </row>
    <row r="58" spans="2:40" x14ac:dyDescent="0.15">
      <c r="B58" s="303" t="s">
        <v>41</v>
      </c>
      <c r="C58" s="256"/>
      <c r="D58" s="6">
        <v>14</v>
      </c>
      <c r="E58" s="6">
        <v>9</v>
      </c>
      <c r="F58" s="6">
        <v>3</v>
      </c>
      <c r="G58" s="6">
        <v>1</v>
      </c>
      <c r="H58" s="6">
        <v>0</v>
      </c>
      <c r="I58" s="6">
        <v>1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39">
        <v>0</v>
      </c>
      <c r="AL58" s="8">
        <v>38.799999999999997</v>
      </c>
      <c r="AM58" s="8">
        <v>108.6</v>
      </c>
      <c r="AN58" s="8">
        <v>135.80000000000001</v>
      </c>
    </row>
    <row r="59" spans="2:40" x14ac:dyDescent="0.15">
      <c r="B59" s="303" t="s">
        <v>42</v>
      </c>
      <c r="C59" s="256"/>
      <c r="D59" s="6">
        <v>12</v>
      </c>
      <c r="E59" s="6">
        <v>2</v>
      </c>
      <c r="F59" s="6">
        <v>2</v>
      </c>
      <c r="G59" s="6">
        <v>4</v>
      </c>
      <c r="H59" s="6">
        <v>1</v>
      </c>
      <c r="I59" s="6">
        <v>1</v>
      </c>
      <c r="J59" s="6">
        <v>0</v>
      </c>
      <c r="K59" s="6">
        <v>1</v>
      </c>
      <c r="L59" s="6">
        <v>1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39">
        <v>119.5</v>
      </c>
      <c r="AL59" s="8">
        <v>188.5</v>
      </c>
      <c r="AM59" s="8">
        <v>226.2</v>
      </c>
      <c r="AN59" s="8">
        <v>210</v>
      </c>
    </row>
    <row r="60" spans="2:40" x14ac:dyDescent="0.15">
      <c r="B60" s="303" t="s">
        <v>43</v>
      </c>
      <c r="C60" s="256"/>
      <c r="D60" s="6">
        <v>20</v>
      </c>
      <c r="E60" s="6">
        <v>4</v>
      </c>
      <c r="F60" s="6">
        <v>10</v>
      </c>
      <c r="G60" s="6">
        <v>1</v>
      </c>
      <c r="H60" s="6">
        <v>1</v>
      </c>
      <c r="I60" s="6">
        <v>0</v>
      </c>
      <c r="J60" s="6">
        <v>1</v>
      </c>
      <c r="K60" s="6">
        <v>0</v>
      </c>
      <c r="L60" s="6">
        <v>1</v>
      </c>
      <c r="M60" s="6">
        <v>1</v>
      </c>
      <c r="N60" s="6">
        <v>0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39">
        <v>6.5</v>
      </c>
      <c r="AL60" s="8">
        <v>154.4</v>
      </c>
      <c r="AM60" s="8">
        <v>193</v>
      </c>
      <c r="AN60" s="8">
        <v>290.8</v>
      </c>
    </row>
    <row r="61" spans="2:40" x14ac:dyDescent="0.15">
      <c r="B61" s="303" t="s">
        <v>44</v>
      </c>
      <c r="C61" s="256"/>
      <c r="D61" s="6">
        <v>4</v>
      </c>
      <c r="E61" s="209">
        <v>2</v>
      </c>
      <c r="F61" s="209">
        <v>0</v>
      </c>
      <c r="G61" s="209">
        <v>1</v>
      </c>
      <c r="H61" s="209">
        <v>0</v>
      </c>
      <c r="I61" s="209">
        <v>0</v>
      </c>
      <c r="J61" s="209">
        <v>1</v>
      </c>
      <c r="K61" s="209">
        <v>0</v>
      </c>
      <c r="L61" s="209">
        <v>0</v>
      </c>
      <c r="M61" s="209">
        <v>0</v>
      </c>
      <c r="N61" s="209">
        <v>0</v>
      </c>
      <c r="O61" s="209">
        <v>0</v>
      </c>
      <c r="P61" s="209">
        <v>0</v>
      </c>
      <c r="Q61" s="209">
        <v>0</v>
      </c>
      <c r="R61" s="209">
        <v>0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0</v>
      </c>
      <c r="Y61" s="209">
        <v>0</v>
      </c>
      <c r="Z61" s="209">
        <v>0</v>
      </c>
      <c r="AA61" s="209">
        <v>0</v>
      </c>
      <c r="AB61" s="209">
        <v>0</v>
      </c>
      <c r="AC61" s="209">
        <v>0</v>
      </c>
      <c r="AD61" s="209">
        <v>0</v>
      </c>
      <c r="AE61" s="209">
        <v>0</v>
      </c>
      <c r="AF61" s="209">
        <v>0</v>
      </c>
      <c r="AG61" s="209">
        <v>0</v>
      </c>
      <c r="AH61" s="209">
        <v>0</v>
      </c>
      <c r="AI61" s="209">
        <v>0</v>
      </c>
      <c r="AJ61" s="209">
        <v>0</v>
      </c>
      <c r="AK61" s="45">
        <v>64</v>
      </c>
      <c r="AL61" s="53">
        <v>134.30000000000001</v>
      </c>
      <c r="AM61" s="53">
        <v>268.5</v>
      </c>
      <c r="AN61" s="53">
        <v>140.5</v>
      </c>
    </row>
    <row r="62" spans="2:40" x14ac:dyDescent="0.15">
      <c r="B62" s="303" t="s">
        <v>45</v>
      </c>
      <c r="C62" s="256"/>
      <c r="D62" s="6">
        <v>197</v>
      </c>
      <c r="E62" s="6">
        <v>60</v>
      </c>
      <c r="F62" s="6">
        <v>51</v>
      </c>
      <c r="G62" s="6">
        <v>18</v>
      </c>
      <c r="H62" s="6">
        <v>17</v>
      </c>
      <c r="I62" s="6">
        <v>8</v>
      </c>
      <c r="J62" s="6">
        <v>9</v>
      </c>
      <c r="K62" s="6">
        <v>2</v>
      </c>
      <c r="L62" s="6">
        <v>3</v>
      </c>
      <c r="M62" s="6">
        <v>5</v>
      </c>
      <c r="N62" s="6">
        <v>3</v>
      </c>
      <c r="O62" s="6">
        <v>3</v>
      </c>
      <c r="P62" s="6">
        <v>2</v>
      </c>
      <c r="Q62" s="6">
        <v>1</v>
      </c>
      <c r="R62" s="6">
        <v>2</v>
      </c>
      <c r="S62" s="6">
        <v>0</v>
      </c>
      <c r="T62" s="6">
        <v>1</v>
      </c>
      <c r="U62" s="6">
        <v>1</v>
      </c>
      <c r="V62" s="6">
        <v>1</v>
      </c>
      <c r="W62" s="6">
        <v>3</v>
      </c>
      <c r="X62" s="6">
        <v>2</v>
      </c>
      <c r="Y62" s="6">
        <v>0</v>
      </c>
      <c r="Z62" s="6">
        <v>0</v>
      </c>
      <c r="AA62" s="6">
        <v>1</v>
      </c>
      <c r="AB62" s="6">
        <v>1</v>
      </c>
      <c r="AC62" s="6">
        <v>0</v>
      </c>
      <c r="AD62" s="6">
        <v>0</v>
      </c>
      <c r="AE62" s="6">
        <v>1</v>
      </c>
      <c r="AF62" s="6">
        <v>0</v>
      </c>
      <c r="AG62" s="6">
        <v>0</v>
      </c>
      <c r="AH62" s="6">
        <v>0</v>
      </c>
      <c r="AI62" s="6">
        <v>0</v>
      </c>
      <c r="AJ62" s="6">
        <v>2</v>
      </c>
      <c r="AK62" s="39">
        <v>13</v>
      </c>
      <c r="AL62" s="8">
        <v>318.5</v>
      </c>
      <c r="AM62" s="8">
        <v>458</v>
      </c>
      <c r="AN62" s="8">
        <v>773.6</v>
      </c>
    </row>
    <row r="63" spans="2:40" x14ac:dyDescent="0.15">
      <c r="B63" s="303" t="s">
        <v>46</v>
      </c>
      <c r="C63" s="256"/>
      <c r="D63" s="6">
        <v>21</v>
      </c>
      <c r="E63" s="6">
        <v>4</v>
      </c>
      <c r="F63" s="6">
        <v>5</v>
      </c>
      <c r="G63" s="6">
        <v>5</v>
      </c>
      <c r="H63" s="6">
        <v>1</v>
      </c>
      <c r="I63" s="6">
        <v>2</v>
      </c>
      <c r="J63" s="6">
        <v>1</v>
      </c>
      <c r="K63" s="6">
        <v>0</v>
      </c>
      <c r="L63" s="6">
        <v>2</v>
      </c>
      <c r="M63" s="6">
        <v>0</v>
      </c>
      <c r="N63" s="6">
        <v>0</v>
      </c>
      <c r="O63" s="6">
        <v>1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39">
        <v>134</v>
      </c>
      <c r="AL63" s="8">
        <v>210.4</v>
      </c>
      <c r="AM63" s="8">
        <v>259.89999999999998</v>
      </c>
      <c r="AN63" s="8">
        <v>268.7</v>
      </c>
    </row>
    <row r="64" spans="2:40" x14ac:dyDescent="0.15">
      <c r="B64" s="303" t="s">
        <v>47</v>
      </c>
      <c r="C64" s="256"/>
      <c r="D64" s="6">
        <v>30</v>
      </c>
      <c r="E64" s="6">
        <v>9</v>
      </c>
      <c r="F64" s="6">
        <v>5</v>
      </c>
      <c r="G64" s="6">
        <v>4</v>
      </c>
      <c r="H64" s="6">
        <v>3</v>
      </c>
      <c r="I64" s="6">
        <v>6</v>
      </c>
      <c r="J64" s="6">
        <v>1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1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39">
        <v>181.5</v>
      </c>
      <c r="AL64" s="8">
        <v>242.6</v>
      </c>
      <c r="AM64" s="8">
        <v>346.6</v>
      </c>
      <c r="AN64" s="8">
        <v>460.7</v>
      </c>
    </row>
    <row r="65" spans="2:40" x14ac:dyDescent="0.15">
      <c r="B65" s="303" t="s">
        <v>48</v>
      </c>
      <c r="C65" s="256"/>
      <c r="D65" s="6">
        <v>62</v>
      </c>
      <c r="E65" s="6">
        <v>24</v>
      </c>
      <c r="F65" s="6">
        <v>16</v>
      </c>
      <c r="G65" s="6">
        <v>5</v>
      </c>
      <c r="H65" s="6">
        <v>6</v>
      </c>
      <c r="I65" s="6">
        <v>2</v>
      </c>
      <c r="J65" s="6">
        <v>2</v>
      </c>
      <c r="K65" s="6">
        <v>1</v>
      </c>
      <c r="L65" s="6">
        <v>1</v>
      </c>
      <c r="M65" s="6">
        <v>0</v>
      </c>
      <c r="N65" s="6">
        <v>1</v>
      </c>
      <c r="O65" s="6">
        <v>1</v>
      </c>
      <c r="P65" s="6">
        <v>0</v>
      </c>
      <c r="Q65" s="6">
        <v>0</v>
      </c>
      <c r="R65" s="6">
        <v>0</v>
      </c>
      <c r="S65" s="6">
        <v>0</v>
      </c>
      <c r="T65" s="6">
        <v>2</v>
      </c>
      <c r="U65" s="6">
        <v>0</v>
      </c>
      <c r="V65" s="6">
        <v>1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39">
        <v>19.5</v>
      </c>
      <c r="AL65" s="8">
        <v>193</v>
      </c>
      <c r="AM65" s="8">
        <v>314.89999999999998</v>
      </c>
      <c r="AN65" s="8">
        <v>428</v>
      </c>
    </row>
    <row r="66" spans="2:40" x14ac:dyDescent="0.15">
      <c r="B66" s="303" t="s">
        <v>49</v>
      </c>
      <c r="C66" s="256"/>
      <c r="D66" s="6">
        <v>26</v>
      </c>
      <c r="E66" s="6">
        <v>10</v>
      </c>
      <c r="F66" s="6">
        <v>5</v>
      </c>
      <c r="G66" s="6">
        <v>4</v>
      </c>
      <c r="H66" s="6">
        <v>1</v>
      </c>
      <c r="I66" s="6">
        <v>1</v>
      </c>
      <c r="J66" s="6">
        <v>0</v>
      </c>
      <c r="K66" s="6">
        <v>1</v>
      </c>
      <c r="L66" s="6">
        <v>0</v>
      </c>
      <c r="M66" s="6">
        <v>0</v>
      </c>
      <c r="N66" s="6">
        <v>1</v>
      </c>
      <c r="O66" s="6">
        <v>1</v>
      </c>
      <c r="P66" s="6">
        <v>1</v>
      </c>
      <c r="Q66" s="6">
        <v>0</v>
      </c>
      <c r="R66" s="6">
        <v>0</v>
      </c>
      <c r="S66" s="6">
        <v>0</v>
      </c>
      <c r="T66" s="6">
        <v>0</v>
      </c>
      <c r="U66" s="6">
        <v>1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39">
        <v>57</v>
      </c>
      <c r="AL66" s="8">
        <v>245.7</v>
      </c>
      <c r="AM66" s="8">
        <v>399.3</v>
      </c>
      <c r="AN66" s="8">
        <v>441.4</v>
      </c>
    </row>
    <row r="67" spans="2:40" x14ac:dyDescent="0.15">
      <c r="B67" s="303" t="s">
        <v>50</v>
      </c>
      <c r="C67" s="256"/>
      <c r="D67" s="6">
        <v>20</v>
      </c>
      <c r="E67" s="6">
        <v>7</v>
      </c>
      <c r="F67" s="6">
        <v>6</v>
      </c>
      <c r="G67" s="6">
        <v>4</v>
      </c>
      <c r="H67" s="6">
        <v>1</v>
      </c>
      <c r="I67" s="6">
        <v>0</v>
      </c>
      <c r="J67" s="6">
        <v>0</v>
      </c>
      <c r="K67" s="6">
        <v>2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39">
        <v>45</v>
      </c>
      <c r="AL67" s="8">
        <v>104</v>
      </c>
      <c r="AM67" s="8">
        <v>159.9</v>
      </c>
      <c r="AN67" s="8">
        <v>176.3</v>
      </c>
    </row>
    <row r="68" spans="2:40" x14ac:dyDescent="0.15">
      <c r="B68" s="303" t="s">
        <v>51</v>
      </c>
      <c r="C68" s="256"/>
      <c r="D68" s="10">
        <v>32</v>
      </c>
      <c r="E68" s="10">
        <v>8</v>
      </c>
      <c r="F68" s="10">
        <v>9</v>
      </c>
      <c r="G68" s="10">
        <v>5</v>
      </c>
      <c r="H68" s="10">
        <v>3</v>
      </c>
      <c r="I68" s="10">
        <v>2</v>
      </c>
      <c r="J68" s="10">
        <v>0</v>
      </c>
      <c r="K68" s="10">
        <v>2</v>
      </c>
      <c r="L68" s="10">
        <v>0</v>
      </c>
      <c r="M68" s="10">
        <v>1</v>
      </c>
      <c r="N68" s="10">
        <v>1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1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39">
        <v>33</v>
      </c>
      <c r="AL68" s="11">
        <v>206.9</v>
      </c>
      <c r="AM68" s="11">
        <v>275.8</v>
      </c>
      <c r="AN68" s="11">
        <v>395.2</v>
      </c>
    </row>
    <row r="69" spans="2:40" s="5" customFormat="1" x14ac:dyDescent="0.15">
      <c r="B69" s="304" t="s">
        <v>73</v>
      </c>
      <c r="C69" s="294"/>
      <c r="D69" s="7">
        <v>26</v>
      </c>
      <c r="E69" s="7">
        <v>6</v>
      </c>
      <c r="F69" s="7">
        <v>6</v>
      </c>
      <c r="G69" s="7">
        <v>2</v>
      </c>
      <c r="H69" s="7">
        <v>2</v>
      </c>
      <c r="I69" s="7">
        <v>3</v>
      </c>
      <c r="J69" s="7">
        <v>1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2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1</v>
      </c>
      <c r="AA69" s="7">
        <v>0</v>
      </c>
      <c r="AB69" s="7">
        <v>0</v>
      </c>
      <c r="AC69" s="7">
        <v>0</v>
      </c>
      <c r="AD69" s="7">
        <v>0</v>
      </c>
      <c r="AE69" s="7">
        <v>1</v>
      </c>
      <c r="AF69" s="7">
        <v>1</v>
      </c>
      <c r="AG69" s="7">
        <v>0</v>
      </c>
      <c r="AH69" s="7">
        <v>1</v>
      </c>
      <c r="AI69" s="7">
        <v>0</v>
      </c>
      <c r="AJ69" s="7">
        <v>0</v>
      </c>
      <c r="AK69" s="44">
        <v>155.5</v>
      </c>
      <c r="AL69" s="9">
        <v>584.1</v>
      </c>
      <c r="AM69" s="9">
        <v>759.4</v>
      </c>
      <c r="AN69" s="9">
        <v>964.9</v>
      </c>
    </row>
    <row r="71" spans="2:40" x14ac:dyDescent="0.15">
      <c r="D71" s="174">
        <f>D6</f>
        <v>6559</v>
      </c>
    </row>
    <row r="72" spans="2:40" x14ac:dyDescent="0.15">
      <c r="D72" s="174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N3:AN4"/>
    <mergeCell ref="B4:C5"/>
    <mergeCell ref="B6:C6"/>
    <mergeCell ref="B7:C7"/>
    <mergeCell ref="B11:C11"/>
    <mergeCell ref="B3:C3"/>
    <mergeCell ref="D3:D5"/>
    <mergeCell ref="E3:E5"/>
    <mergeCell ref="AK3:AK4"/>
    <mergeCell ref="AL3:AM4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7" max="68" man="1"/>
    <brk id="32" max="68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5" t="s">
        <v>339</v>
      </c>
      <c r="D1" s="25" t="s">
        <v>220</v>
      </c>
      <c r="O1" s="25" t="s">
        <v>323</v>
      </c>
      <c r="Z1" s="25" t="s">
        <v>323</v>
      </c>
      <c r="AK1" s="25" t="s">
        <v>323</v>
      </c>
      <c r="AN1" s="25"/>
    </row>
    <row r="2" spans="1:47" ht="17.25" x14ac:dyDescent="0.2">
      <c r="A2" s="25"/>
      <c r="B2" s="1" t="s">
        <v>365</v>
      </c>
      <c r="C2" s="2"/>
    </row>
    <row r="3" spans="1:47" ht="24" customHeight="1" x14ac:dyDescent="0.15">
      <c r="B3" s="325" t="s">
        <v>221</v>
      </c>
      <c r="C3" s="310"/>
      <c r="D3" s="305" t="s">
        <v>92</v>
      </c>
      <c r="E3" s="58"/>
      <c r="F3" s="85">
        <v>200</v>
      </c>
      <c r="G3" s="85">
        <v>400</v>
      </c>
      <c r="H3" s="85">
        <v>600</v>
      </c>
      <c r="I3" s="85">
        <v>800</v>
      </c>
      <c r="J3" s="85">
        <v>1000</v>
      </c>
      <c r="K3" s="85">
        <v>1200</v>
      </c>
      <c r="L3" s="85">
        <v>1400</v>
      </c>
      <c r="M3" s="85">
        <v>1600</v>
      </c>
      <c r="N3" s="85">
        <v>1800</v>
      </c>
      <c r="O3" s="85">
        <v>2000</v>
      </c>
      <c r="P3" s="85">
        <v>2200</v>
      </c>
      <c r="Q3" s="85">
        <v>2400</v>
      </c>
      <c r="R3" s="85">
        <v>2600</v>
      </c>
      <c r="S3" s="85">
        <v>2800</v>
      </c>
      <c r="T3" s="85">
        <v>3000</v>
      </c>
      <c r="U3" s="85">
        <v>3200</v>
      </c>
      <c r="V3" s="85">
        <v>3400</v>
      </c>
      <c r="W3" s="85">
        <v>3600</v>
      </c>
      <c r="X3" s="85">
        <v>3800</v>
      </c>
      <c r="Y3" s="85">
        <v>4000</v>
      </c>
      <c r="Z3" s="85">
        <v>4200</v>
      </c>
      <c r="AA3" s="85">
        <v>4400</v>
      </c>
      <c r="AB3" s="85">
        <v>4600</v>
      </c>
      <c r="AC3" s="85">
        <v>4800</v>
      </c>
      <c r="AD3" s="85">
        <v>5000</v>
      </c>
      <c r="AE3" s="85">
        <v>5200</v>
      </c>
      <c r="AF3" s="85">
        <v>5400</v>
      </c>
      <c r="AG3" s="85">
        <v>5600</v>
      </c>
      <c r="AH3" s="85">
        <v>5800</v>
      </c>
      <c r="AI3" s="85">
        <v>6000</v>
      </c>
      <c r="AJ3" s="85">
        <v>6200</v>
      </c>
      <c r="AK3" s="85">
        <v>6400</v>
      </c>
      <c r="AL3" s="85">
        <v>6600</v>
      </c>
      <c r="AM3" s="85">
        <v>6800</v>
      </c>
      <c r="AN3" s="85">
        <v>7000</v>
      </c>
      <c r="AO3" s="85">
        <v>7200</v>
      </c>
      <c r="AP3" s="85">
        <v>7400</v>
      </c>
      <c r="AQ3" s="85">
        <v>7600</v>
      </c>
      <c r="AR3" s="109" t="s">
        <v>317</v>
      </c>
      <c r="AS3" s="305" t="s">
        <v>94</v>
      </c>
      <c r="AT3" s="305" t="s">
        <v>95</v>
      </c>
      <c r="AU3" s="305" t="s">
        <v>96</v>
      </c>
    </row>
    <row r="4" spans="1:47" s="31" customFormat="1" ht="13.5" x14ac:dyDescent="0.15">
      <c r="B4" s="335" t="s">
        <v>85</v>
      </c>
      <c r="C4" s="336"/>
      <c r="D4" s="306"/>
      <c r="E4" s="61"/>
      <c r="F4" s="87" t="s">
        <v>97</v>
      </c>
      <c r="G4" s="88" t="s">
        <v>97</v>
      </c>
      <c r="H4" s="87" t="s">
        <v>97</v>
      </c>
      <c r="I4" s="87" t="s">
        <v>97</v>
      </c>
      <c r="J4" s="89" t="s">
        <v>97</v>
      </c>
      <c r="K4" s="89" t="s">
        <v>97</v>
      </c>
      <c r="L4" s="87" t="s">
        <v>97</v>
      </c>
      <c r="M4" s="87" t="s">
        <v>97</v>
      </c>
      <c r="N4" s="87" t="s">
        <v>97</v>
      </c>
      <c r="O4" s="87" t="s">
        <v>97</v>
      </c>
      <c r="P4" s="89" t="s">
        <v>97</v>
      </c>
      <c r="Q4" s="89" t="s">
        <v>97</v>
      </c>
      <c r="R4" s="87" t="s">
        <v>97</v>
      </c>
      <c r="S4" s="89" t="s">
        <v>97</v>
      </c>
      <c r="T4" s="89" t="s">
        <v>97</v>
      </c>
      <c r="U4" s="89" t="s">
        <v>97</v>
      </c>
      <c r="V4" s="87" t="s">
        <v>97</v>
      </c>
      <c r="W4" s="87" t="s">
        <v>97</v>
      </c>
      <c r="X4" s="89" t="s">
        <v>97</v>
      </c>
      <c r="Y4" s="87" t="s">
        <v>97</v>
      </c>
      <c r="Z4" s="89" t="s">
        <v>97</v>
      </c>
      <c r="AA4" s="89" t="s">
        <v>97</v>
      </c>
      <c r="AB4" s="89" t="s">
        <v>97</v>
      </c>
      <c r="AC4" s="89" t="s">
        <v>97</v>
      </c>
      <c r="AD4" s="89" t="s">
        <v>97</v>
      </c>
      <c r="AE4" s="89" t="s">
        <v>97</v>
      </c>
      <c r="AF4" s="87" t="s">
        <v>97</v>
      </c>
      <c r="AG4" s="89" t="s">
        <v>97</v>
      </c>
      <c r="AH4" s="89" t="s">
        <v>97</v>
      </c>
      <c r="AI4" s="89" t="s">
        <v>97</v>
      </c>
      <c r="AJ4" s="87" t="s">
        <v>97</v>
      </c>
      <c r="AK4" s="87" t="s">
        <v>97</v>
      </c>
      <c r="AL4" s="89" t="s">
        <v>97</v>
      </c>
      <c r="AM4" s="87" t="s">
        <v>97</v>
      </c>
      <c r="AN4" s="89" t="s">
        <v>97</v>
      </c>
      <c r="AO4" s="89" t="s">
        <v>97</v>
      </c>
      <c r="AP4" s="89" t="s">
        <v>97</v>
      </c>
      <c r="AQ4" s="89" t="s">
        <v>97</v>
      </c>
      <c r="AR4" s="89"/>
      <c r="AS4" s="306"/>
      <c r="AT4" s="306"/>
      <c r="AU4" s="306"/>
    </row>
    <row r="5" spans="1:47" ht="24" customHeight="1" x14ac:dyDescent="0.15">
      <c r="B5" s="337"/>
      <c r="C5" s="334"/>
      <c r="D5" s="307"/>
      <c r="E5" s="90" t="s">
        <v>304</v>
      </c>
      <c r="F5" s="91">
        <v>400</v>
      </c>
      <c r="G5" s="91">
        <v>600</v>
      </c>
      <c r="H5" s="91">
        <v>800</v>
      </c>
      <c r="I5" s="91">
        <v>1000</v>
      </c>
      <c r="J5" s="91">
        <v>1200</v>
      </c>
      <c r="K5" s="91">
        <v>1400</v>
      </c>
      <c r="L5" s="91">
        <v>1600</v>
      </c>
      <c r="M5" s="91">
        <v>1800</v>
      </c>
      <c r="N5" s="91">
        <v>2000</v>
      </c>
      <c r="O5" s="91">
        <v>2200</v>
      </c>
      <c r="P5" s="91">
        <v>2400</v>
      </c>
      <c r="Q5" s="91">
        <v>2600</v>
      </c>
      <c r="R5" s="91">
        <v>2800</v>
      </c>
      <c r="S5" s="91">
        <v>3000</v>
      </c>
      <c r="T5" s="91">
        <v>3200</v>
      </c>
      <c r="U5" s="91">
        <v>3400</v>
      </c>
      <c r="V5" s="91">
        <v>3600</v>
      </c>
      <c r="W5" s="91">
        <v>3800</v>
      </c>
      <c r="X5" s="91">
        <v>4000</v>
      </c>
      <c r="Y5" s="91">
        <v>4200</v>
      </c>
      <c r="Z5" s="91">
        <v>4400</v>
      </c>
      <c r="AA5" s="91">
        <v>4600</v>
      </c>
      <c r="AB5" s="91">
        <v>4800</v>
      </c>
      <c r="AC5" s="91">
        <v>5000</v>
      </c>
      <c r="AD5" s="91">
        <v>5200</v>
      </c>
      <c r="AE5" s="91">
        <v>5400</v>
      </c>
      <c r="AF5" s="91">
        <v>5600</v>
      </c>
      <c r="AG5" s="91">
        <v>5800</v>
      </c>
      <c r="AH5" s="91">
        <v>6000</v>
      </c>
      <c r="AI5" s="91">
        <v>6200</v>
      </c>
      <c r="AJ5" s="91">
        <v>6400</v>
      </c>
      <c r="AK5" s="91">
        <v>6600</v>
      </c>
      <c r="AL5" s="91">
        <v>6800</v>
      </c>
      <c r="AM5" s="91">
        <v>7000</v>
      </c>
      <c r="AN5" s="91">
        <v>7200</v>
      </c>
      <c r="AO5" s="91">
        <v>7400</v>
      </c>
      <c r="AP5" s="91">
        <v>7600</v>
      </c>
      <c r="AQ5" s="91">
        <v>7800</v>
      </c>
      <c r="AR5" s="91"/>
      <c r="AS5" s="37" t="s">
        <v>210</v>
      </c>
      <c r="AT5" s="37" t="s">
        <v>210</v>
      </c>
      <c r="AU5" s="37" t="s">
        <v>210</v>
      </c>
    </row>
    <row r="6" spans="1:47" x14ac:dyDescent="0.15">
      <c r="B6" s="308" t="s">
        <v>0</v>
      </c>
      <c r="C6" s="296"/>
      <c r="D6" s="6">
        <v>6559</v>
      </c>
      <c r="E6" s="6">
        <v>1</v>
      </c>
      <c r="F6" s="6">
        <v>13</v>
      </c>
      <c r="G6" s="6">
        <v>98</v>
      </c>
      <c r="H6" s="6">
        <v>215</v>
      </c>
      <c r="I6" s="6">
        <v>299</v>
      </c>
      <c r="J6" s="6">
        <v>415</v>
      </c>
      <c r="K6" s="6">
        <v>517</v>
      </c>
      <c r="L6" s="6">
        <v>575</v>
      </c>
      <c r="M6" s="6">
        <v>559</v>
      </c>
      <c r="N6" s="6">
        <v>544</v>
      </c>
      <c r="O6" s="6">
        <v>443</v>
      </c>
      <c r="P6" s="6">
        <v>416</v>
      </c>
      <c r="Q6" s="6">
        <v>379</v>
      </c>
      <c r="R6" s="6">
        <v>311</v>
      </c>
      <c r="S6" s="6">
        <v>269</v>
      </c>
      <c r="T6" s="6">
        <v>254</v>
      </c>
      <c r="U6" s="6">
        <v>187</v>
      </c>
      <c r="V6" s="6">
        <v>184</v>
      </c>
      <c r="W6" s="6">
        <v>148</v>
      </c>
      <c r="X6" s="6">
        <v>146</v>
      </c>
      <c r="Y6" s="6">
        <v>101</v>
      </c>
      <c r="Z6" s="6">
        <v>81</v>
      </c>
      <c r="AA6" s="111">
        <v>54</v>
      </c>
      <c r="AB6" s="111">
        <v>47</v>
      </c>
      <c r="AC6" s="111">
        <v>46</v>
      </c>
      <c r="AD6" s="6">
        <v>31</v>
      </c>
      <c r="AE6" s="6">
        <v>32</v>
      </c>
      <c r="AF6" s="6">
        <v>37</v>
      </c>
      <c r="AG6" s="6">
        <v>23</v>
      </c>
      <c r="AH6" s="6">
        <v>13</v>
      </c>
      <c r="AI6" s="6">
        <v>21</v>
      </c>
      <c r="AJ6" s="6">
        <v>12</v>
      </c>
      <c r="AK6" s="6">
        <v>12</v>
      </c>
      <c r="AL6" s="6">
        <v>14</v>
      </c>
      <c r="AM6" s="6">
        <v>6</v>
      </c>
      <c r="AN6" s="6">
        <v>10</v>
      </c>
      <c r="AO6" s="111">
        <v>12</v>
      </c>
      <c r="AP6" s="111">
        <v>6</v>
      </c>
      <c r="AQ6" s="111">
        <v>6</v>
      </c>
      <c r="AR6" s="112">
        <v>22</v>
      </c>
      <c r="AS6" s="9">
        <v>2000</v>
      </c>
      <c r="AT6" s="9">
        <v>2291.9</v>
      </c>
      <c r="AU6" s="9">
        <v>1250.5</v>
      </c>
    </row>
    <row r="7" spans="1:47" x14ac:dyDescent="0.15">
      <c r="B7" s="303" t="s">
        <v>1</v>
      </c>
      <c r="C7" s="256"/>
      <c r="D7" s="41">
        <v>4677</v>
      </c>
      <c r="E7" s="41">
        <v>1</v>
      </c>
      <c r="F7" s="41">
        <v>9</v>
      </c>
      <c r="G7" s="41">
        <v>58</v>
      </c>
      <c r="H7" s="41">
        <v>119</v>
      </c>
      <c r="I7" s="41">
        <v>184</v>
      </c>
      <c r="J7" s="41">
        <v>233</v>
      </c>
      <c r="K7" s="41">
        <v>305</v>
      </c>
      <c r="L7" s="41">
        <v>347</v>
      </c>
      <c r="M7" s="41">
        <v>367</v>
      </c>
      <c r="N7" s="41">
        <v>376</v>
      </c>
      <c r="O7" s="41">
        <v>320</v>
      </c>
      <c r="P7" s="41">
        <v>295</v>
      </c>
      <c r="Q7" s="41">
        <v>292</v>
      </c>
      <c r="R7" s="41">
        <v>256</v>
      </c>
      <c r="S7" s="41">
        <v>226</v>
      </c>
      <c r="T7" s="41">
        <v>211</v>
      </c>
      <c r="U7" s="41">
        <v>153</v>
      </c>
      <c r="V7" s="41">
        <v>156</v>
      </c>
      <c r="W7" s="41">
        <v>121</v>
      </c>
      <c r="X7" s="41">
        <v>120</v>
      </c>
      <c r="Y7" s="41">
        <v>87</v>
      </c>
      <c r="Z7" s="41">
        <v>72</v>
      </c>
      <c r="AA7" s="111">
        <v>49</v>
      </c>
      <c r="AB7" s="111">
        <v>40</v>
      </c>
      <c r="AC7" s="111">
        <v>43</v>
      </c>
      <c r="AD7" s="41">
        <v>27</v>
      </c>
      <c r="AE7" s="41">
        <v>30</v>
      </c>
      <c r="AF7" s="41">
        <v>35</v>
      </c>
      <c r="AG7" s="41">
        <v>21</v>
      </c>
      <c r="AH7" s="41">
        <v>12</v>
      </c>
      <c r="AI7" s="41">
        <v>19</v>
      </c>
      <c r="AJ7" s="41">
        <v>12</v>
      </c>
      <c r="AK7" s="41">
        <v>12</v>
      </c>
      <c r="AL7" s="41">
        <v>12</v>
      </c>
      <c r="AM7" s="41">
        <v>6</v>
      </c>
      <c r="AN7" s="41">
        <v>9</v>
      </c>
      <c r="AO7" s="111">
        <v>12</v>
      </c>
      <c r="AP7" s="111">
        <v>4</v>
      </c>
      <c r="AQ7" s="111">
        <v>6</v>
      </c>
      <c r="AR7" s="112">
        <v>20</v>
      </c>
      <c r="AS7" s="8">
        <v>2205</v>
      </c>
      <c r="AT7" s="8">
        <v>2466.8000000000002</v>
      </c>
      <c r="AU7" s="8">
        <v>1311.8</v>
      </c>
    </row>
    <row r="8" spans="1:47" x14ac:dyDescent="0.15">
      <c r="B8" s="66"/>
      <c r="C8" s="18" t="s">
        <v>65</v>
      </c>
      <c r="D8" s="10">
        <v>2506</v>
      </c>
      <c r="E8" s="10">
        <v>0</v>
      </c>
      <c r="F8" s="10">
        <v>1</v>
      </c>
      <c r="G8" s="10">
        <v>20</v>
      </c>
      <c r="H8" s="10">
        <v>36</v>
      </c>
      <c r="I8" s="10">
        <v>63</v>
      </c>
      <c r="J8" s="10">
        <v>91</v>
      </c>
      <c r="K8" s="10">
        <v>120</v>
      </c>
      <c r="L8" s="10">
        <v>149</v>
      </c>
      <c r="M8" s="10">
        <v>166</v>
      </c>
      <c r="N8" s="10">
        <v>166</v>
      </c>
      <c r="O8" s="10">
        <v>157</v>
      </c>
      <c r="P8" s="10">
        <v>157</v>
      </c>
      <c r="Q8" s="10">
        <v>166</v>
      </c>
      <c r="R8" s="10">
        <v>147</v>
      </c>
      <c r="S8" s="10">
        <v>129</v>
      </c>
      <c r="T8" s="10">
        <v>132</v>
      </c>
      <c r="U8" s="10">
        <v>96</v>
      </c>
      <c r="V8" s="10">
        <v>109</v>
      </c>
      <c r="W8" s="10">
        <v>92</v>
      </c>
      <c r="X8" s="10">
        <v>94</v>
      </c>
      <c r="Y8" s="10">
        <v>68</v>
      </c>
      <c r="Z8" s="10">
        <v>61</v>
      </c>
      <c r="AA8" s="113">
        <v>37</v>
      </c>
      <c r="AB8" s="113">
        <v>31</v>
      </c>
      <c r="AC8" s="113">
        <v>30</v>
      </c>
      <c r="AD8" s="10">
        <v>20</v>
      </c>
      <c r="AE8" s="10">
        <v>24</v>
      </c>
      <c r="AF8" s="10">
        <v>26</v>
      </c>
      <c r="AG8" s="10">
        <v>17</v>
      </c>
      <c r="AH8" s="10">
        <v>10</v>
      </c>
      <c r="AI8" s="10">
        <v>15</v>
      </c>
      <c r="AJ8" s="10">
        <v>9</v>
      </c>
      <c r="AK8" s="10">
        <v>8</v>
      </c>
      <c r="AL8" s="10">
        <v>12</v>
      </c>
      <c r="AM8" s="10">
        <v>5</v>
      </c>
      <c r="AN8" s="10">
        <v>8</v>
      </c>
      <c r="AO8" s="113">
        <v>12</v>
      </c>
      <c r="AP8" s="113">
        <v>3</v>
      </c>
      <c r="AQ8" s="113">
        <v>5</v>
      </c>
      <c r="AR8" s="114">
        <v>14</v>
      </c>
      <c r="AS8" s="8">
        <v>2536</v>
      </c>
      <c r="AT8" s="8">
        <v>2792.6</v>
      </c>
      <c r="AU8" s="8">
        <v>1401.2</v>
      </c>
    </row>
    <row r="9" spans="1:47" x14ac:dyDescent="0.15">
      <c r="B9" s="66"/>
      <c r="C9" s="18" t="s">
        <v>66</v>
      </c>
      <c r="D9" s="10">
        <v>1388</v>
      </c>
      <c r="E9" s="10">
        <v>1</v>
      </c>
      <c r="F9" s="10">
        <v>4</v>
      </c>
      <c r="G9" s="10">
        <v>22</v>
      </c>
      <c r="H9" s="10">
        <v>55</v>
      </c>
      <c r="I9" s="10">
        <v>66</v>
      </c>
      <c r="J9" s="10">
        <v>83</v>
      </c>
      <c r="K9" s="10">
        <v>107</v>
      </c>
      <c r="L9" s="10">
        <v>119</v>
      </c>
      <c r="M9" s="10">
        <v>120</v>
      </c>
      <c r="N9" s="10">
        <v>126</v>
      </c>
      <c r="O9" s="10">
        <v>107</v>
      </c>
      <c r="P9" s="10">
        <v>103</v>
      </c>
      <c r="Q9" s="10">
        <v>91</v>
      </c>
      <c r="R9" s="10">
        <v>76</v>
      </c>
      <c r="S9" s="10">
        <v>69</v>
      </c>
      <c r="T9" s="10">
        <v>54</v>
      </c>
      <c r="U9" s="10">
        <v>40</v>
      </c>
      <c r="V9" s="10">
        <v>32</v>
      </c>
      <c r="W9" s="10">
        <v>17</v>
      </c>
      <c r="X9" s="10">
        <v>20</v>
      </c>
      <c r="Y9" s="10">
        <v>11</v>
      </c>
      <c r="Z9" s="10">
        <v>10</v>
      </c>
      <c r="AA9" s="113">
        <v>9</v>
      </c>
      <c r="AB9" s="113">
        <v>6</v>
      </c>
      <c r="AC9" s="113">
        <v>9</v>
      </c>
      <c r="AD9" s="10">
        <v>4</v>
      </c>
      <c r="AE9" s="10">
        <v>4</v>
      </c>
      <c r="AF9" s="10">
        <v>6</v>
      </c>
      <c r="AG9" s="10">
        <v>1</v>
      </c>
      <c r="AH9" s="10">
        <v>2</v>
      </c>
      <c r="AI9" s="10">
        <v>2</v>
      </c>
      <c r="AJ9" s="10">
        <v>1</v>
      </c>
      <c r="AK9" s="10">
        <v>4</v>
      </c>
      <c r="AL9" s="10">
        <v>0</v>
      </c>
      <c r="AM9" s="10">
        <v>1</v>
      </c>
      <c r="AN9" s="10">
        <v>1</v>
      </c>
      <c r="AO9" s="113">
        <v>0</v>
      </c>
      <c r="AP9" s="113">
        <v>0</v>
      </c>
      <c r="AQ9" s="113">
        <v>1</v>
      </c>
      <c r="AR9" s="114">
        <v>4</v>
      </c>
      <c r="AS9" s="8">
        <v>1980</v>
      </c>
      <c r="AT9" s="8">
        <v>2150.1</v>
      </c>
      <c r="AU9" s="8">
        <v>1088.5999999999999</v>
      </c>
    </row>
    <row r="10" spans="1:47" x14ac:dyDescent="0.15">
      <c r="B10" s="66"/>
      <c r="C10" s="18" t="s">
        <v>67</v>
      </c>
      <c r="D10" s="10">
        <v>783</v>
      </c>
      <c r="E10" s="10">
        <v>0</v>
      </c>
      <c r="F10" s="10">
        <v>4</v>
      </c>
      <c r="G10" s="10">
        <v>16</v>
      </c>
      <c r="H10" s="10">
        <v>28</v>
      </c>
      <c r="I10" s="10">
        <v>55</v>
      </c>
      <c r="J10" s="10">
        <v>59</v>
      </c>
      <c r="K10" s="10">
        <v>78</v>
      </c>
      <c r="L10" s="10">
        <v>79</v>
      </c>
      <c r="M10" s="10">
        <v>81</v>
      </c>
      <c r="N10" s="10">
        <v>84</v>
      </c>
      <c r="O10" s="10">
        <v>56</v>
      </c>
      <c r="P10" s="10">
        <v>35</v>
      </c>
      <c r="Q10" s="10">
        <v>35</v>
      </c>
      <c r="R10" s="10">
        <v>33</v>
      </c>
      <c r="S10" s="10">
        <v>28</v>
      </c>
      <c r="T10" s="10">
        <v>25</v>
      </c>
      <c r="U10" s="10">
        <v>17</v>
      </c>
      <c r="V10" s="10">
        <v>15</v>
      </c>
      <c r="W10" s="10">
        <v>12</v>
      </c>
      <c r="X10" s="10">
        <v>6</v>
      </c>
      <c r="Y10" s="10">
        <v>8</v>
      </c>
      <c r="Z10" s="10">
        <v>1</v>
      </c>
      <c r="AA10" s="113">
        <v>3</v>
      </c>
      <c r="AB10" s="113">
        <v>3</v>
      </c>
      <c r="AC10" s="113">
        <v>4</v>
      </c>
      <c r="AD10" s="10">
        <v>3</v>
      </c>
      <c r="AE10" s="10">
        <v>2</v>
      </c>
      <c r="AF10" s="10">
        <v>3</v>
      </c>
      <c r="AG10" s="10">
        <v>3</v>
      </c>
      <c r="AH10" s="10">
        <v>0</v>
      </c>
      <c r="AI10" s="10">
        <v>2</v>
      </c>
      <c r="AJ10" s="10">
        <v>2</v>
      </c>
      <c r="AK10" s="10">
        <v>0</v>
      </c>
      <c r="AL10" s="10">
        <v>0</v>
      </c>
      <c r="AM10" s="10">
        <v>0</v>
      </c>
      <c r="AN10" s="10">
        <v>0</v>
      </c>
      <c r="AO10" s="113">
        <v>0</v>
      </c>
      <c r="AP10" s="113">
        <v>1</v>
      </c>
      <c r="AQ10" s="113">
        <v>0</v>
      </c>
      <c r="AR10" s="114">
        <v>2</v>
      </c>
      <c r="AS10" s="8">
        <v>1770</v>
      </c>
      <c r="AT10" s="8">
        <v>1985.5</v>
      </c>
      <c r="AU10" s="8">
        <v>1069.8</v>
      </c>
    </row>
    <row r="11" spans="1:47" x14ac:dyDescent="0.15">
      <c r="B11" s="304" t="s">
        <v>5</v>
      </c>
      <c r="C11" s="294"/>
      <c r="D11" s="7">
        <v>1882</v>
      </c>
      <c r="E11" s="7">
        <v>0</v>
      </c>
      <c r="F11" s="7">
        <v>4</v>
      </c>
      <c r="G11" s="7">
        <v>40</v>
      </c>
      <c r="H11" s="7">
        <v>96</v>
      </c>
      <c r="I11" s="7">
        <v>115</v>
      </c>
      <c r="J11" s="7">
        <v>182</v>
      </c>
      <c r="K11" s="7">
        <v>212</v>
      </c>
      <c r="L11" s="7">
        <v>228</v>
      </c>
      <c r="M11" s="7">
        <v>192</v>
      </c>
      <c r="N11" s="7">
        <v>168</v>
      </c>
      <c r="O11" s="7">
        <v>123</v>
      </c>
      <c r="P11" s="7">
        <v>121</v>
      </c>
      <c r="Q11" s="7">
        <v>87</v>
      </c>
      <c r="R11" s="7">
        <v>55</v>
      </c>
      <c r="S11" s="7">
        <v>43</v>
      </c>
      <c r="T11" s="7">
        <v>43</v>
      </c>
      <c r="U11" s="7">
        <v>34</v>
      </c>
      <c r="V11" s="7">
        <v>28</v>
      </c>
      <c r="W11" s="7">
        <v>27</v>
      </c>
      <c r="X11" s="7">
        <v>26</v>
      </c>
      <c r="Y11" s="7">
        <v>14</v>
      </c>
      <c r="Z11" s="7">
        <v>9</v>
      </c>
      <c r="AA11" s="115">
        <v>5</v>
      </c>
      <c r="AB11" s="115">
        <v>7</v>
      </c>
      <c r="AC11" s="115">
        <v>3</v>
      </c>
      <c r="AD11" s="7">
        <v>4</v>
      </c>
      <c r="AE11" s="7">
        <v>2</v>
      </c>
      <c r="AF11" s="7">
        <v>2</v>
      </c>
      <c r="AG11" s="7">
        <v>2</v>
      </c>
      <c r="AH11" s="7">
        <v>1</v>
      </c>
      <c r="AI11" s="7">
        <v>2</v>
      </c>
      <c r="AJ11" s="7">
        <v>0</v>
      </c>
      <c r="AK11" s="7">
        <v>0</v>
      </c>
      <c r="AL11" s="7">
        <v>2</v>
      </c>
      <c r="AM11" s="7">
        <v>0</v>
      </c>
      <c r="AN11" s="7">
        <v>1</v>
      </c>
      <c r="AO11" s="115">
        <v>0</v>
      </c>
      <c r="AP11" s="115">
        <v>2</v>
      </c>
      <c r="AQ11" s="115">
        <v>0</v>
      </c>
      <c r="AR11" s="116">
        <v>2</v>
      </c>
      <c r="AS11" s="9">
        <v>1657.5</v>
      </c>
      <c r="AT11" s="9">
        <v>1857.1</v>
      </c>
      <c r="AU11" s="9">
        <v>953.1</v>
      </c>
    </row>
    <row r="12" spans="1:47" ht="12" customHeight="1" x14ac:dyDescent="0.15">
      <c r="B12" s="303" t="s">
        <v>75</v>
      </c>
      <c r="C12" s="256"/>
      <c r="D12" s="6">
        <v>200</v>
      </c>
      <c r="E12" s="6">
        <v>0</v>
      </c>
      <c r="F12" s="6">
        <v>1</v>
      </c>
      <c r="G12" s="6">
        <v>4</v>
      </c>
      <c r="H12" s="6">
        <v>9</v>
      </c>
      <c r="I12" s="6">
        <v>17</v>
      </c>
      <c r="J12" s="6">
        <v>13</v>
      </c>
      <c r="K12" s="6">
        <v>19</v>
      </c>
      <c r="L12" s="6">
        <v>16</v>
      </c>
      <c r="M12" s="6">
        <v>14</v>
      </c>
      <c r="N12" s="6">
        <v>15</v>
      </c>
      <c r="O12" s="6">
        <v>14</v>
      </c>
      <c r="P12" s="6">
        <v>12</v>
      </c>
      <c r="Q12" s="6">
        <v>13</v>
      </c>
      <c r="R12" s="6">
        <v>11</v>
      </c>
      <c r="S12" s="6">
        <v>4</v>
      </c>
      <c r="T12" s="6">
        <v>7</v>
      </c>
      <c r="U12" s="6">
        <v>5</v>
      </c>
      <c r="V12" s="6">
        <v>9</v>
      </c>
      <c r="W12" s="6">
        <v>3</v>
      </c>
      <c r="X12" s="6">
        <v>5</v>
      </c>
      <c r="Y12" s="6">
        <v>3</v>
      </c>
      <c r="Z12" s="6">
        <v>1</v>
      </c>
      <c r="AA12" s="113">
        <v>2</v>
      </c>
      <c r="AB12" s="113">
        <v>0</v>
      </c>
      <c r="AC12" s="113">
        <v>2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1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113">
        <v>0</v>
      </c>
      <c r="AP12" s="113">
        <v>0</v>
      </c>
      <c r="AQ12" s="113">
        <v>0</v>
      </c>
      <c r="AR12" s="114">
        <v>0</v>
      </c>
      <c r="AS12" s="8">
        <v>1893.5</v>
      </c>
      <c r="AT12" s="8">
        <v>2048.4</v>
      </c>
      <c r="AU12" s="8">
        <v>1028.5999999999999</v>
      </c>
    </row>
    <row r="13" spans="1:47" ht="12" customHeight="1" x14ac:dyDescent="0.15">
      <c r="B13" s="303" t="s">
        <v>76</v>
      </c>
      <c r="C13" s="256"/>
      <c r="D13" s="6">
        <v>247</v>
      </c>
      <c r="E13" s="6">
        <v>0</v>
      </c>
      <c r="F13" s="6">
        <v>0</v>
      </c>
      <c r="G13" s="6">
        <v>5</v>
      </c>
      <c r="H13" s="6">
        <v>14</v>
      </c>
      <c r="I13" s="6">
        <v>16</v>
      </c>
      <c r="J13" s="6">
        <v>19</v>
      </c>
      <c r="K13" s="6">
        <v>28</v>
      </c>
      <c r="L13" s="6">
        <v>40</v>
      </c>
      <c r="M13" s="6">
        <v>27</v>
      </c>
      <c r="N13" s="6">
        <v>20</v>
      </c>
      <c r="O13" s="6">
        <v>13</v>
      </c>
      <c r="P13" s="6">
        <v>18</v>
      </c>
      <c r="Q13" s="6">
        <v>12</v>
      </c>
      <c r="R13" s="6">
        <v>8</v>
      </c>
      <c r="S13" s="6">
        <v>5</v>
      </c>
      <c r="T13" s="6">
        <v>6</v>
      </c>
      <c r="U13" s="6">
        <v>2</v>
      </c>
      <c r="V13" s="6">
        <v>1</v>
      </c>
      <c r="W13" s="6">
        <v>5</v>
      </c>
      <c r="X13" s="6">
        <v>3</v>
      </c>
      <c r="Y13" s="6">
        <v>2</v>
      </c>
      <c r="Z13" s="6">
        <v>0</v>
      </c>
      <c r="AA13" s="113">
        <v>0</v>
      </c>
      <c r="AB13" s="113">
        <v>3</v>
      </c>
      <c r="AC13" s="113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113">
        <v>0</v>
      </c>
      <c r="AP13" s="113">
        <v>0</v>
      </c>
      <c r="AQ13" s="113">
        <v>0</v>
      </c>
      <c r="AR13" s="114">
        <v>0</v>
      </c>
      <c r="AS13" s="8">
        <v>1620</v>
      </c>
      <c r="AT13" s="8">
        <v>1785.6</v>
      </c>
      <c r="AU13" s="8">
        <v>819.4</v>
      </c>
    </row>
    <row r="14" spans="1:47" ht="12" customHeight="1" x14ac:dyDescent="0.15">
      <c r="B14" s="303" t="s">
        <v>77</v>
      </c>
      <c r="C14" s="256"/>
      <c r="D14" s="6">
        <v>435</v>
      </c>
      <c r="E14" s="6">
        <v>0</v>
      </c>
      <c r="F14" s="6">
        <v>1</v>
      </c>
      <c r="G14" s="6">
        <v>12</v>
      </c>
      <c r="H14" s="6">
        <v>23</v>
      </c>
      <c r="I14" s="6">
        <v>29</v>
      </c>
      <c r="J14" s="6">
        <v>52</v>
      </c>
      <c r="K14" s="6">
        <v>52</v>
      </c>
      <c r="L14" s="6">
        <v>63</v>
      </c>
      <c r="M14" s="6">
        <v>55</v>
      </c>
      <c r="N14" s="6">
        <v>44</v>
      </c>
      <c r="O14" s="6">
        <v>33</v>
      </c>
      <c r="P14" s="6">
        <v>28</v>
      </c>
      <c r="Q14" s="6">
        <v>10</v>
      </c>
      <c r="R14" s="6">
        <v>7</v>
      </c>
      <c r="S14" s="6">
        <v>4</v>
      </c>
      <c r="T14" s="6">
        <v>1</v>
      </c>
      <c r="U14" s="6">
        <v>6</v>
      </c>
      <c r="V14" s="6">
        <v>3</v>
      </c>
      <c r="W14" s="6">
        <v>2</v>
      </c>
      <c r="X14" s="6">
        <v>4</v>
      </c>
      <c r="Y14" s="6">
        <v>1</v>
      </c>
      <c r="Z14" s="6">
        <v>2</v>
      </c>
      <c r="AA14" s="113">
        <v>0</v>
      </c>
      <c r="AB14" s="113">
        <v>2</v>
      </c>
      <c r="AC14" s="113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1</v>
      </c>
      <c r="AM14" s="6">
        <v>0</v>
      </c>
      <c r="AN14" s="6">
        <v>0</v>
      </c>
      <c r="AO14" s="113">
        <v>0</v>
      </c>
      <c r="AP14" s="113">
        <v>0</v>
      </c>
      <c r="AQ14" s="113">
        <v>0</v>
      </c>
      <c r="AR14" s="114">
        <v>0</v>
      </c>
      <c r="AS14" s="8">
        <v>1557</v>
      </c>
      <c r="AT14" s="8">
        <v>1644.3</v>
      </c>
      <c r="AU14" s="8">
        <v>745.8</v>
      </c>
    </row>
    <row r="15" spans="1:47" ht="12" customHeight="1" x14ac:dyDescent="0.15">
      <c r="B15" s="303" t="s">
        <v>78</v>
      </c>
      <c r="C15" s="256"/>
      <c r="D15" s="6">
        <v>3066</v>
      </c>
      <c r="E15" s="6">
        <v>0</v>
      </c>
      <c r="F15" s="6">
        <v>1</v>
      </c>
      <c r="G15" s="6">
        <v>34</v>
      </c>
      <c r="H15" s="6">
        <v>75</v>
      </c>
      <c r="I15" s="6">
        <v>114</v>
      </c>
      <c r="J15" s="6">
        <v>158</v>
      </c>
      <c r="K15" s="6">
        <v>192</v>
      </c>
      <c r="L15" s="6">
        <v>218</v>
      </c>
      <c r="M15" s="6">
        <v>224</v>
      </c>
      <c r="N15" s="6">
        <v>227</v>
      </c>
      <c r="O15" s="6">
        <v>188</v>
      </c>
      <c r="P15" s="6">
        <v>179</v>
      </c>
      <c r="Q15" s="6">
        <v>189</v>
      </c>
      <c r="R15" s="6">
        <v>159</v>
      </c>
      <c r="S15" s="6">
        <v>139</v>
      </c>
      <c r="T15" s="6">
        <v>145</v>
      </c>
      <c r="U15" s="6">
        <v>101</v>
      </c>
      <c r="V15" s="6">
        <v>116</v>
      </c>
      <c r="W15" s="6">
        <v>94</v>
      </c>
      <c r="X15" s="6">
        <v>94</v>
      </c>
      <c r="Y15" s="6">
        <v>69</v>
      </c>
      <c r="Z15" s="6">
        <v>62</v>
      </c>
      <c r="AA15" s="113">
        <v>37</v>
      </c>
      <c r="AB15" s="113">
        <v>31</v>
      </c>
      <c r="AC15" s="113">
        <v>30</v>
      </c>
      <c r="AD15" s="6">
        <v>21</v>
      </c>
      <c r="AE15" s="6">
        <v>24</v>
      </c>
      <c r="AF15" s="6">
        <v>26</v>
      </c>
      <c r="AG15" s="6">
        <v>18</v>
      </c>
      <c r="AH15" s="6">
        <v>10</v>
      </c>
      <c r="AI15" s="6">
        <v>15</v>
      </c>
      <c r="AJ15" s="6">
        <v>9</v>
      </c>
      <c r="AK15" s="6">
        <v>8</v>
      </c>
      <c r="AL15" s="6">
        <v>12</v>
      </c>
      <c r="AM15" s="6">
        <v>5</v>
      </c>
      <c r="AN15" s="6">
        <v>8</v>
      </c>
      <c r="AO15" s="113">
        <v>12</v>
      </c>
      <c r="AP15" s="113">
        <v>3</v>
      </c>
      <c r="AQ15" s="113">
        <v>5</v>
      </c>
      <c r="AR15" s="114">
        <v>14</v>
      </c>
      <c r="AS15" s="8">
        <v>2286</v>
      </c>
      <c r="AT15" s="8">
        <v>2576</v>
      </c>
      <c r="AU15" s="8">
        <v>1382.3</v>
      </c>
    </row>
    <row r="16" spans="1:47" ht="12" customHeight="1" x14ac:dyDescent="0.15">
      <c r="B16" s="303" t="s">
        <v>79</v>
      </c>
      <c r="C16" s="256"/>
      <c r="D16" s="6">
        <v>547</v>
      </c>
      <c r="E16" s="6">
        <v>0</v>
      </c>
      <c r="F16" s="6">
        <v>4</v>
      </c>
      <c r="G16" s="6">
        <v>10</v>
      </c>
      <c r="H16" s="6">
        <v>14</v>
      </c>
      <c r="I16" s="6">
        <v>30</v>
      </c>
      <c r="J16" s="6">
        <v>34</v>
      </c>
      <c r="K16" s="6">
        <v>52</v>
      </c>
      <c r="L16" s="6">
        <v>54</v>
      </c>
      <c r="M16" s="6">
        <v>53</v>
      </c>
      <c r="N16" s="6">
        <v>52</v>
      </c>
      <c r="O16" s="6">
        <v>40</v>
      </c>
      <c r="P16" s="6">
        <v>31</v>
      </c>
      <c r="Q16" s="6">
        <v>26</v>
      </c>
      <c r="R16" s="6">
        <v>28</v>
      </c>
      <c r="S16" s="6">
        <v>23</v>
      </c>
      <c r="T16" s="6">
        <v>18</v>
      </c>
      <c r="U16" s="6">
        <v>15</v>
      </c>
      <c r="V16" s="6">
        <v>11</v>
      </c>
      <c r="W16" s="6">
        <v>11</v>
      </c>
      <c r="X16" s="6">
        <v>6</v>
      </c>
      <c r="Y16" s="6">
        <v>8</v>
      </c>
      <c r="Z16" s="6">
        <v>1</v>
      </c>
      <c r="AA16" s="113">
        <v>3</v>
      </c>
      <c r="AB16" s="113">
        <v>3</v>
      </c>
      <c r="AC16" s="113">
        <v>4</v>
      </c>
      <c r="AD16" s="6">
        <v>2</v>
      </c>
      <c r="AE16" s="6">
        <v>2</v>
      </c>
      <c r="AF16" s="6">
        <v>3</v>
      </c>
      <c r="AG16" s="6">
        <v>2</v>
      </c>
      <c r="AH16" s="6">
        <v>0</v>
      </c>
      <c r="AI16" s="6">
        <v>2</v>
      </c>
      <c r="AJ16" s="6">
        <v>2</v>
      </c>
      <c r="AK16" s="6">
        <v>0</v>
      </c>
      <c r="AL16" s="6">
        <v>0</v>
      </c>
      <c r="AM16" s="6">
        <v>0</v>
      </c>
      <c r="AN16" s="6">
        <v>0</v>
      </c>
      <c r="AO16" s="113">
        <v>0</v>
      </c>
      <c r="AP16" s="113">
        <v>1</v>
      </c>
      <c r="AQ16" s="113">
        <v>0</v>
      </c>
      <c r="AR16" s="114">
        <v>2</v>
      </c>
      <c r="AS16" s="8">
        <v>1872</v>
      </c>
      <c r="AT16" s="8">
        <v>2130.6999999999998</v>
      </c>
      <c r="AU16" s="8">
        <v>1146</v>
      </c>
    </row>
    <row r="17" spans="2:47" ht="12" customHeight="1" x14ac:dyDescent="0.15">
      <c r="B17" s="303" t="s">
        <v>80</v>
      </c>
      <c r="C17" s="256"/>
      <c r="D17" s="6">
        <v>73</v>
      </c>
      <c r="E17" s="6">
        <v>0</v>
      </c>
      <c r="F17" s="6">
        <v>0</v>
      </c>
      <c r="G17" s="6">
        <v>1</v>
      </c>
      <c r="H17" s="6">
        <v>1</v>
      </c>
      <c r="I17" s="6">
        <v>3</v>
      </c>
      <c r="J17" s="6">
        <v>11</v>
      </c>
      <c r="K17" s="6">
        <v>11</v>
      </c>
      <c r="L17" s="6">
        <v>16</v>
      </c>
      <c r="M17" s="6">
        <v>4</v>
      </c>
      <c r="N17" s="6">
        <v>8</v>
      </c>
      <c r="O17" s="6">
        <v>5</v>
      </c>
      <c r="P17" s="6">
        <v>3</v>
      </c>
      <c r="Q17" s="6">
        <v>3</v>
      </c>
      <c r="R17" s="6">
        <v>5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0</v>
      </c>
      <c r="Y17" s="6">
        <v>1</v>
      </c>
      <c r="Z17" s="6">
        <v>0</v>
      </c>
      <c r="AA17" s="113">
        <v>0</v>
      </c>
      <c r="AB17" s="113">
        <v>0</v>
      </c>
      <c r="AC17" s="113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113">
        <v>0</v>
      </c>
      <c r="AP17" s="113">
        <v>0</v>
      </c>
      <c r="AQ17" s="113">
        <v>0</v>
      </c>
      <c r="AR17" s="114">
        <v>0</v>
      </c>
      <c r="AS17" s="8">
        <v>1544</v>
      </c>
      <c r="AT17" s="8">
        <v>1683.3</v>
      </c>
      <c r="AU17" s="8">
        <v>632.9</v>
      </c>
    </row>
    <row r="18" spans="2:47" ht="12" customHeight="1" x14ac:dyDescent="0.15">
      <c r="B18" s="303" t="s">
        <v>81</v>
      </c>
      <c r="C18" s="256"/>
      <c r="D18" s="6">
        <v>1388</v>
      </c>
      <c r="E18" s="6">
        <v>1</v>
      </c>
      <c r="F18" s="6">
        <v>4</v>
      </c>
      <c r="G18" s="6">
        <v>22</v>
      </c>
      <c r="H18" s="6">
        <v>55</v>
      </c>
      <c r="I18" s="6">
        <v>66</v>
      </c>
      <c r="J18" s="6">
        <v>83</v>
      </c>
      <c r="K18" s="6">
        <v>107</v>
      </c>
      <c r="L18" s="6">
        <v>119</v>
      </c>
      <c r="M18" s="6">
        <v>120</v>
      </c>
      <c r="N18" s="6">
        <v>126</v>
      </c>
      <c r="O18" s="6">
        <v>107</v>
      </c>
      <c r="P18" s="6">
        <v>103</v>
      </c>
      <c r="Q18" s="6">
        <v>91</v>
      </c>
      <c r="R18" s="6">
        <v>76</v>
      </c>
      <c r="S18" s="6">
        <v>69</v>
      </c>
      <c r="T18" s="6">
        <v>54</v>
      </c>
      <c r="U18" s="6">
        <v>40</v>
      </c>
      <c r="V18" s="6">
        <v>32</v>
      </c>
      <c r="W18" s="6">
        <v>17</v>
      </c>
      <c r="X18" s="6">
        <v>20</v>
      </c>
      <c r="Y18" s="6">
        <v>11</v>
      </c>
      <c r="Z18" s="6">
        <v>10</v>
      </c>
      <c r="AA18" s="113">
        <v>9</v>
      </c>
      <c r="AB18" s="113">
        <v>6</v>
      </c>
      <c r="AC18" s="113">
        <v>9</v>
      </c>
      <c r="AD18" s="6">
        <v>4</v>
      </c>
      <c r="AE18" s="6">
        <v>4</v>
      </c>
      <c r="AF18" s="6">
        <v>6</v>
      </c>
      <c r="AG18" s="6">
        <v>1</v>
      </c>
      <c r="AH18" s="6">
        <v>2</v>
      </c>
      <c r="AI18" s="6">
        <v>2</v>
      </c>
      <c r="AJ18" s="6">
        <v>1</v>
      </c>
      <c r="AK18" s="6">
        <v>4</v>
      </c>
      <c r="AL18" s="6">
        <v>0</v>
      </c>
      <c r="AM18" s="6">
        <v>1</v>
      </c>
      <c r="AN18" s="6">
        <v>1</v>
      </c>
      <c r="AO18" s="113">
        <v>0</v>
      </c>
      <c r="AP18" s="113">
        <v>0</v>
      </c>
      <c r="AQ18" s="113">
        <v>1</v>
      </c>
      <c r="AR18" s="114">
        <v>4</v>
      </c>
      <c r="AS18" s="8">
        <v>1980</v>
      </c>
      <c r="AT18" s="8">
        <v>2150.1</v>
      </c>
      <c r="AU18" s="8">
        <v>1088.5999999999999</v>
      </c>
    </row>
    <row r="19" spans="2:47" ht="12" customHeight="1" x14ac:dyDescent="0.15">
      <c r="B19" s="303" t="s">
        <v>207</v>
      </c>
      <c r="C19" s="256"/>
      <c r="D19" s="6">
        <v>139</v>
      </c>
      <c r="E19" s="6">
        <v>0</v>
      </c>
      <c r="F19" s="6">
        <v>0</v>
      </c>
      <c r="G19" s="6">
        <v>3</v>
      </c>
      <c r="H19" s="6">
        <v>2</v>
      </c>
      <c r="I19" s="6">
        <v>5</v>
      </c>
      <c r="J19" s="6">
        <v>9</v>
      </c>
      <c r="K19" s="6">
        <v>12</v>
      </c>
      <c r="L19" s="6">
        <v>10</v>
      </c>
      <c r="M19" s="6">
        <v>16</v>
      </c>
      <c r="N19" s="6">
        <v>16</v>
      </c>
      <c r="O19" s="6">
        <v>8</v>
      </c>
      <c r="P19" s="6">
        <v>9</v>
      </c>
      <c r="Q19" s="6">
        <v>11</v>
      </c>
      <c r="R19" s="6">
        <v>7</v>
      </c>
      <c r="S19" s="6">
        <v>8</v>
      </c>
      <c r="T19" s="6">
        <v>5</v>
      </c>
      <c r="U19" s="6">
        <v>6</v>
      </c>
      <c r="V19" s="6">
        <v>1</v>
      </c>
      <c r="W19" s="6">
        <v>3</v>
      </c>
      <c r="X19" s="6">
        <v>4</v>
      </c>
      <c r="Y19" s="6">
        <v>0</v>
      </c>
      <c r="Z19" s="6">
        <v>0</v>
      </c>
      <c r="AA19" s="113">
        <v>1</v>
      </c>
      <c r="AB19" s="113">
        <v>2</v>
      </c>
      <c r="AC19" s="113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1</v>
      </c>
      <c r="AO19" s="113">
        <v>0</v>
      </c>
      <c r="AP19" s="113">
        <v>0</v>
      </c>
      <c r="AQ19" s="113">
        <v>0</v>
      </c>
      <c r="AR19" s="114">
        <v>0</v>
      </c>
      <c r="AS19" s="8">
        <v>1894</v>
      </c>
      <c r="AT19" s="8">
        <v>2138.6</v>
      </c>
      <c r="AU19" s="8">
        <v>970.2</v>
      </c>
    </row>
    <row r="20" spans="2:47" ht="12" customHeight="1" x14ac:dyDescent="0.15">
      <c r="B20" s="303" t="s">
        <v>208</v>
      </c>
      <c r="C20" s="256"/>
      <c r="D20" s="6">
        <v>50</v>
      </c>
      <c r="E20" s="6">
        <v>0</v>
      </c>
      <c r="F20" s="6">
        <v>0</v>
      </c>
      <c r="G20" s="6">
        <v>1</v>
      </c>
      <c r="H20" s="6">
        <v>2</v>
      </c>
      <c r="I20" s="6">
        <v>4</v>
      </c>
      <c r="J20" s="6">
        <v>5</v>
      </c>
      <c r="K20" s="6">
        <v>3</v>
      </c>
      <c r="L20" s="6">
        <v>9</v>
      </c>
      <c r="M20" s="6">
        <v>3</v>
      </c>
      <c r="N20" s="6">
        <v>3</v>
      </c>
      <c r="O20" s="6">
        <v>2</v>
      </c>
      <c r="P20" s="6">
        <v>3</v>
      </c>
      <c r="Q20" s="6">
        <v>5</v>
      </c>
      <c r="R20" s="6">
        <v>1</v>
      </c>
      <c r="S20" s="6">
        <v>2</v>
      </c>
      <c r="T20" s="6">
        <v>3</v>
      </c>
      <c r="U20" s="6">
        <v>0</v>
      </c>
      <c r="V20" s="6">
        <v>2</v>
      </c>
      <c r="W20" s="6">
        <v>1</v>
      </c>
      <c r="X20" s="6">
        <v>0</v>
      </c>
      <c r="Y20" s="6">
        <v>0</v>
      </c>
      <c r="Z20" s="6">
        <v>1</v>
      </c>
      <c r="AA20" s="113">
        <v>0</v>
      </c>
      <c r="AB20" s="113">
        <v>0</v>
      </c>
      <c r="AC20" s="113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113">
        <v>0</v>
      </c>
      <c r="AP20" s="113">
        <v>0</v>
      </c>
      <c r="AQ20" s="113">
        <v>0</v>
      </c>
      <c r="AR20" s="114">
        <v>0</v>
      </c>
      <c r="AS20" s="8">
        <v>1639.5</v>
      </c>
      <c r="AT20" s="8">
        <v>1896</v>
      </c>
      <c r="AU20" s="8">
        <v>870.3</v>
      </c>
    </row>
    <row r="21" spans="2:47" ht="12" customHeight="1" x14ac:dyDescent="0.15">
      <c r="B21" s="303" t="s">
        <v>88</v>
      </c>
      <c r="C21" s="256"/>
      <c r="D21" s="6">
        <v>248</v>
      </c>
      <c r="E21" s="6">
        <v>0</v>
      </c>
      <c r="F21" s="6">
        <v>0</v>
      </c>
      <c r="G21" s="6">
        <v>1</v>
      </c>
      <c r="H21" s="6">
        <v>10</v>
      </c>
      <c r="I21" s="6">
        <v>8</v>
      </c>
      <c r="J21" s="6">
        <v>19</v>
      </c>
      <c r="K21" s="6">
        <v>28</v>
      </c>
      <c r="L21" s="6">
        <v>14</v>
      </c>
      <c r="M21" s="6">
        <v>30</v>
      </c>
      <c r="N21" s="6">
        <v>19</v>
      </c>
      <c r="O21" s="6">
        <v>19</v>
      </c>
      <c r="P21" s="6">
        <v>21</v>
      </c>
      <c r="Q21" s="6">
        <v>12</v>
      </c>
      <c r="R21" s="6">
        <v>3</v>
      </c>
      <c r="S21" s="6">
        <v>8</v>
      </c>
      <c r="T21" s="6">
        <v>10</v>
      </c>
      <c r="U21" s="6">
        <v>9</v>
      </c>
      <c r="V21" s="6">
        <v>4</v>
      </c>
      <c r="W21" s="6">
        <v>8</v>
      </c>
      <c r="X21" s="6">
        <v>6</v>
      </c>
      <c r="Y21" s="6">
        <v>5</v>
      </c>
      <c r="Z21" s="6">
        <v>3</v>
      </c>
      <c r="AA21" s="113">
        <v>1</v>
      </c>
      <c r="AB21" s="113">
        <v>0</v>
      </c>
      <c r="AC21" s="113">
        <v>1</v>
      </c>
      <c r="AD21" s="6">
        <v>2</v>
      </c>
      <c r="AE21" s="6">
        <v>0</v>
      </c>
      <c r="AF21" s="6">
        <v>1</v>
      </c>
      <c r="AG21" s="6">
        <v>2</v>
      </c>
      <c r="AH21" s="6">
        <v>0</v>
      </c>
      <c r="AI21" s="6">
        <v>1</v>
      </c>
      <c r="AJ21" s="6">
        <v>0</v>
      </c>
      <c r="AK21" s="6">
        <v>0</v>
      </c>
      <c r="AL21" s="6">
        <v>1</v>
      </c>
      <c r="AM21" s="6">
        <v>0</v>
      </c>
      <c r="AN21" s="6">
        <v>0</v>
      </c>
      <c r="AO21" s="113">
        <v>0</v>
      </c>
      <c r="AP21" s="113">
        <v>2</v>
      </c>
      <c r="AQ21" s="113">
        <v>0</v>
      </c>
      <c r="AR21" s="114">
        <v>0</v>
      </c>
      <c r="AS21" s="8">
        <v>1969</v>
      </c>
      <c r="AT21" s="8">
        <v>2224.6</v>
      </c>
      <c r="AU21" s="8">
        <v>1194.3</v>
      </c>
    </row>
    <row r="22" spans="2:47" ht="12" customHeight="1" x14ac:dyDescent="0.15">
      <c r="B22" s="304" t="s">
        <v>209</v>
      </c>
      <c r="C22" s="294"/>
      <c r="D22" s="7">
        <v>166</v>
      </c>
      <c r="E22" s="7">
        <v>0</v>
      </c>
      <c r="F22" s="7">
        <v>2</v>
      </c>
      <c r="G22" s="7">
        <v>5</v>
      </c>
      <c r="H22" s="7">
        <v>10</v>
      </c>
      <c r="I22" s="7">
        <v>7</v>
      </c>
      <c r="J22" s="7">
        <v>12</v>
      </c>
      <c r="K22" s="7">
        <v>13</v>
      </c>
      <c r="L22" s="7">
        <v>16</v>
      </c>
      <c r="M22" s="7">
        <v>13</v>
      </c>
      <c r="N22" s="7">
        <v>14</v>
      </c>
      <c r="O22" s="7">
        <v>14</v>
      </c>
      <c r="P22" s="7">
        <v>9</v>
      </c>
      <c r="Q22" s="7">
        <v>7</v>
      </c>
      <c r="R22" s="7">
        <v>6</v>
      </c>
      <c r="S22" s="7">
        <v>7</v>
      </c>
      <c r="T22" s="7">
        <v>5</v>
      </c>
      <c r="U22" s="7">
        <v>3</v>
      </c>
      <c r="V22" s="7">
        <v>5</v>
      </c>
      <c r="W22" s="7">
        <v>3</v>
      </c>
      <c r="X22" s="7">
        <v>4</v>
      </c>
      <c r="Y22" s="7">
        <v>1</v>
      </c>
      <c r="Z22" s="7">
        <v>1</v>
      </c>
      <c r="AA22" s="115">
        <v>1</v>
      </c>
      <c r="AB22" s="115">
        <v>0</v>
      </c>
      <c r="AC22" s="115">
        <v>0</v>
      </c>
      <c r="AD22" s="7">
        <v>2</v>
      </c>
      <c r="AE22" s="7">
        <v>2</v>
      </c>
      <c r="AF22" s="7">
        <v>1</v>
      </c>
      <c r="AG22" s="7">
        <v>0</v>
      </c>
      <c r="AH22" s="7">
        <v>1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115">
        <v>0</v>
      </c>
      <c r="AP22" s="115">
        <v>0</v>
      </c>
      <c r="AQ22" s="115">
        <v>0</v>
      </c>
      <c r="AR22" s="116">
        <v>2</v>
      </c>
      <c r="AS22" s="9">
        <v>1840.5</v>
      </c>
      <c r="AT22" s="9">
        <v>2119.1999999999998</v>
      </c>
      <c r="AU22" s="9">
        <v>1280.7</v>
      </c>
    </row>
    <row r="23" spans="2:47" x14ac:dyDescent="0.15">
      <c r="B23" s="303" t="s">
        <v>6</v>
      </c>
      <c r="C23" s="256"/>
      <c r="D23" s="6">
        <v>200</v>
      </c>
      <c r="E23" s="6">
        <v>0</v>
      </c>
      <c r="F23" s="6">
        <v>1</v>
      </c>
      <c r="G23" s="6">
        <v>4</v>
      </c>
      <c r="H23" s="6">
        <v>9</v>
      </c>
      <c r="I23" s="6">
        <v>17</v>
      </c>
      <c r="J23" s="6">
        <v>13</v>
      </c>
      <c r="K23" s="6">
        <v>19</v>
      </c>
      <c r="L23" s="6">
        <v>16</v>
      </c>
      <c r="M23" s="6">
        <v>14</v>
      </c>
      <c r="N23" s="6">
        <v>15</v>
      </c>
      <c r="O23" s="6">
        <v>14</v>
      </c>
      <c r="P23" s="6">
        <v>12</v>
      </c>
      <c r="Q23" s="6">
        <v>13</v>
      </c>
      <c r="R23" s="6">
        <v>11</v>
      </c>
      <c r="S23" s="6">
        <v>4</v>
      </c>
      <c r="T23" s="6">
        <v>7</v>
      </c>
      <c r="U23" s="6">
        <v>5</v>
      </c>
      <c r="V23" s="6">
        <v>9</v>
      </c>
      <c r="W23" s="6">
        <v>3</v>
      </c>
      <c r="X23" s="6">
        <v>5</v>
      </c>
      <c r="Y23" s="6">
        <v>3</v>
      </c>
      <c r="Z23" s="6">
        <v>1</v>
      </c>
      <c r="AA23" s="113">
        <v>2</v>
      </c>
      <c r="AB23" s="113">
        <v>0</v>
      </c>
      <c r="AC23" s="113">
        <v>2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1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113">
        <v>0</v>
      </c>
      <c r="AP23" s="113">
        <v>0</v>
      </c>
      <c r="AQ23" s="113">
        <v>0</v>
      </c>
      <c r="AR23" s="114">
        <v>0</v>
      </c>
      <c r="AS23" s="8">
        <v>1893.5</v>
      </c>
      <c r="AT23" s="8">
        <v>2048.4</v>
      </c>
      <c r="AU23" s="8">
        <v>1028.5999999999999</v>
      </c>
    </row>
    <row r="24" spans="2:47" x14ac:dyDescent="0.15">
      <c r="B24" s="303" t="s">
        <v>7</v>
      </c>
      <c r="C24" s="256"/>
      <c r="D24" s="6">
        <v>16</v>
      </c>
      <c r="E24" s="6">
        <v>0</v>
      </c>
      <c r="F24" s="6">
        <v>0</v>
      </c>
      <c r="G24" s="6">
        <v>0</v>
      </c>
      <c r="H24" s="6">
        <v>1</v>
      </c>
      <c r="I24" s="6">
        <v>1</v>
      </c>
      <c r="J24" s="6">
        <v>0</v>
      </c>
      <c r="K24" s="6">
        <v>2</v>
      </c>
      <c r="L24" s="6">
        <v>5</v>
      </c>
      <c r="M24" s="6">
        <v>2</v>
      </c>
      <c r="N24" s="6">
        <v>0</v>
      </c>
      <c r="O24" s="6">
        <v>1</v>
      </c>
      <c r="P24" s="6">
        <v>1</v>
      </c>
      <c r="Q24" s="6">
        <v>0</v>
      </c>
      <c r="R24" s="6">
        <v>0</v>
      </c>
      <c r="S24" s="6">
        <v>0</v>
      </c>
      <c r="T24" s="6">
        <v>2</v>
      </c>
      <c r="U24" s="6">
        <v>0</v>
      </c>
      <c r="V24" s="6">
        <v>0</v>
      </c>
      <c r="W24" s="6">
        <v>0</v>
      </c>
      <c r="X24" s="6">
        <v>1</v>
      </c>
      <c r="Y24" s="6">
        <v>0</v>
      </c>
      <c r="Z24" s="6">
        <v>0</v>
      </c>
      <c r="AA24" s="113">
        <v>0</v>
      </c>
      <c r="AB24" s="113">
        <v>0</v>
      </c>
      <c r="AC24" s="113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13">
        <v>0</v>
      </c>
      <c r="AP24" s="113">
        <v>0</v>
      </c>
      <c r="AQ24" s="113">
        <v>0</v>
      </c>
      <c r="AR24" s="114">
        <v>0</v>
      </c>
      <c r="AS24" s="8">
        <v>1525</v>
      </c>
      <c r="AT24" s="8">
        <v>1829.8</v>
      </c>
      <c r="AU24" s="8">
        <v>821.8</v>
      </c>
    </row>
    <row r="25" spans="2:47" x14ac:dyDescent="0.15">
      <c r="B25" s="303" t="s">
        <v>8</v>
      </c>
      <c r="C25" s="256"/>
      <c r="D25" s="6">
        <v>39</v>
      </c>
      <c r="E25" s="6">
        <v>0</v>
      </c>
      <c r="F25" s="6">
        <v>0</v>
      </c>
      <c r="G25" s="6">
        <v>1</v>
      </c>
      <c r="H25" s="6">
        <v>2</v>
      </c>
      <c r="I25" s="6">
        <v>4</v>
      </c>
      <c r="J25" s="6">
        <v>6</v>
      </c>
      <c r="K25" s="6">
        <v>5</v>
      </c>
      <c r="L25" s="6">
        <v>6</v>
      </c>
      <c r="M25" s="6">
        <v>6</v>
      </c>
      <c r="N25" s="6">
        <v>1</v>
      </c>
      <c r="O25" s="6">
        <v>3</v>
      </c>
      <c r="P25" s="6">
        <v>1</v>
      </c>
      <c r="Q25" s="6">
        <v>1</v>
      </c>
      <c r="R25" s="6">
        <v>2</v>
      </c>
      <c r="S25" s="6">
        <v>0</v>
      </c>
      <c r="T25" s="6">
        <v>0</v>
      </c>
      <c r="U25" s="6">
        <v>1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113">
        <v>0</v>
      </c>
      <c r="AB25" s="113">
        <v>0</v>
      </c>
      <c r="AC25" s="113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13">
        <v>0</v>
      </c>
      <c r="AP25" s="113">
        <v>0</v>
      </c>
      <c r="AQ25" s="113">
        <v>0</v>
      </c>
      <c r="AR25" s="114">
        <v>0</v>
      </c>
      <c r="AS25" s="8">
        <v>1473</v>
      </c>
      <c r="AT25" s="8">
        <v>1508.2</v>
      </c>
      <c r="AU25" s="8">
        <v>595.4</v>
      </c>
    </row>
    <row r="26" spans="2:47" x14ac:dyDescent="0.15">
      <c r="B26" s="303" t="s">
        <v>9</v>
      </c>
      <c r="C26" s="256"/>
      <c r="D26" s="6">
        <v>78</v>
      </c>
      <c r="E26" s="6">
        <v>0</v>
      </c>
      <c r="F26" s="6">
        <v>0</v>
      </c>
      <c r="G26" s="6">
        <v>1</v>
      </c>
      <c r="H26" s="6">
        <v>2</v>
      </c>
      <c r="I26" s="6">
        <v>2</v>
      </c>
      <c r="J26" s="6">
        <v>3</v>
      </c>
      <c r="K26" s="6">
        <v>5</v>
      </c>
      <c r="L26" s="6">
        <v>13</v>
      </c>
      <c r="M26" s="6">
        <v>8</v>
      </c>
      <c r="N26" s="6">
        <v>10</v>
      </c>
      <c r="O26" s="6">
        <v>4</v>
      </c>
      <c r="P26" s="6">
        <v>7</v>
      </c>
      <c r="Q26" s="6">
        <v>7</v>
      </c>
      <c r="R26" s="6">
        <v>4</v>
      </c>
      <c r="S26" s="6">
        <v>1</v>
      </c>
      <c r="T26" s="6">
        <v>2</v>
      </c>
      <c r="U26" s="6">
        <v>1</v>
      </c>
      <c r="V26" s="6">
        <v>0</v>
      </c>
      <c r="W26" s="6">
        <v>2</v>
      </c>
      <c r="X26" s="6">
        <v>2</v>
      </c>
      <c r="Y26" s="6">
        <v>1</v>
      </c>
      <c r="Z26" s="6">
        <v>0</v>
      </c>
      <c r="AA26" s="113">
        <v>0</v>
      </c>
      <c r="AB26" s="113">
        <v>3</v>
      </c>
      <c r="AC26" s="113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113">
        <v>0</v>
      </c>
      <c r="AP26" s="113">
        <v>0</v>
      </c>
      <c r="AQ26" s="113">
        <v>0</v>
      </c>
      <c r="AR26" s="114">
        <v>0</v>
      </c>
      <c r="AS26" s="8">
        <v>1898.5</v>
      </c>
      <c r="AT26" s="8">
        <v>2098.1999999999998</v>
      </c>
      <c r="AU26" s="8">
        <v>904</v>
      </c>
    </row>
    <row r="27" spans="2:47" x14ac:dyDescent="0.15">
      <c r="B27" s="303" t="s">
        <v>10</v>
      </c>
      <c r="C27" s="256"/>
      <c r="D27" s="6">
        <v>54</v>
      </c>
      <c r="E27" s="6">
        <v>0</v>
      </c>
      <c r="F27" s="6">
        <v>0</v>
      </c>
      <c r="G27" s="6">
        <v>1</v>
      </c>
      <c r="H27" s="6">
        <v>6</v>
      </c>
      <c r="I27" s="6">
        <v>1</v>
      </c>
      <c r="J27" s="6">
        <v>8</v>
      </c>
      <c r="K27" s="6">
        <v>11</v>
      </c>
      <c r="L27" s="6">
        <v>8</v>
      </c>
      <c r="M27" s="6">
        <v>5</v>
      </c>
      <c r="N27" s="6">
        <v>4</v>
      </c>
      <c r="O27" s="6">
        <v>1</v>
      </c>
      <c r="P27" s="6">
        <v>3</v>
      </c>
      <c r="Q27" s="6">
        <v>3</v>
      </c>
      <c r="R27" s="6">
        <v>1</v>
      </c>
      <c r="S27" s="6">
        <v>1</v>
      </c>
      <c r="T27" s="6">
        <v>0</v>
      </c>
      <c r="U27" s="6">
        <v>0</v>
      </c>
      <c r="V27" s="6">
        <v>0</v>
      </c>
      <c r="W27" s="6">
        <v>1</v>
      </c>
      <c r="X27" s="6">
        <v>0</v>
      </c>
      <c r="Y27" s="6">
        <v>0</v>
      </c>
      <c r="Z27" s="6">
        <v>0</v>
      </c>
      <c r="AA27" s="113">
        <v>0</v>
      </c>
      <c r="AB27" s="113">
        <v>0</v>
      </c>
      <c r="AC27" s="113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13">
        <v>0</v>
      </c>
      <c r="AP27" s="113">
        <v>0</v>
      </c>
      <c r="AQ27" s="113">
        <v>0</v>
      </c>
      <c r="AR27" s="114">
        <v>0</v>
      </c>
      <c r="AS27" s="53">
        <v>1399.5</v>
      </c>
      <c r="AT27" s="53">
        <v>1519.7</v>
      </c>
      <c r="AU27" s="53">
        <v>623.9</v>
      </c>
    </row>
    <row r="28" spans="2:47" x14ac:dyDescent="0.15">
      <c r="B28" s="303" t="s">
        <v>11</v>
      </c>
      <c r="C28" s="256"/>
      <c r="D28" s="6">
        <v>21</v>
      </c>
      <c r="E28" s="6">
        <v>0</v>
      </c>
      <c r="F28" s="6">
        <v>0</v>
      </c>
      <c r="G28" s="6">
        <v>0</v>
      </c>
      <c r="H28" s="6">
        <v>1</v>
      </c>
      <c r="I28" s="6">
        <v>4</v>
      </c>
      <c r="J28" s="6">
        <v>2</v>
      </c>
      <c r="K28" s="6">
        <v>4</v>
      </c>
      <c r="L28" s="6">
        <v>4</v>
      </c>
      <c r="M28" s="6">
        <v>1</v>
      </c>
      <c r="N28" s="6">
        <v>1</v>
      </c>
      <c r="O28" s="6">
        <v>1</v>
      </c>
      <c r="P28" s="6">
        <v>1</v>
      </c>
      <c r="Q28" s="6">
        <v>0</v>
      </c>
      <c r="R28" s="6">
        <v>0</v>
      </c>
      <c r="S28" s="6">
        <v>1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1</v>
      </c>
      <c r="Z28" s="6">
        <v>0</v>
      </c>
      <c r="AA28" s="113">
        <v>0</v>
      </c>
      <c r="AB28" s="113">
        <v>0</v>
      </c>
      <c r="AC28" s="113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13">
        <v>0</v>
      </c>
      <c r="AP28" s="113">
        <v>0</v>
      </c>
      <c r="AQ28" s="113">
        <v>0</v>
      </c>
      <c r="AR28" s="114">
        <v>0</v>
      </c>
      <c r="AS28" s="8">
        <v>1360</v>
      </c>
      <c r="AT28" s="8">
        <v>1530.3</v>
      </c>
      <c r="AU28" s="53">
        <v>761.9</v>
      </c>
    </row>
    <row r="29" spans="2:47" x14ac:dyDescent="0.15">
      <c r="B29" s="303" t="s">
        <v>12</v>
      </c>
      <c r="C29" s="256"/>
      <c r="D29" s="6">
        <v>39</v>
      </c>
      <c r="E29" s="6">
        <v>0</v>
      </c>
      <c r="F29" s="6">
        <v>0</v>
      </c>
      <c r="G29" s="6">
        <v>2</v>
      </c>
      <c r="H29" s="6">
        <v>2</v>
      </c>
      <c r="I29" s="6">
        <v>4</v>
      </c>
      <c r="J29" s="6">
        <v>0</v>
      </c>
      <c r="K29" s="6">
        <v>1</v>
      </c>
      <c r="L29" s="6">
        <v>4</v>
      </c>
      <c r="M29" s="6">
        <v>5</v>
      </c>
      <c r="N29" s="6">
        <v>4</v>
      </c>
      <c r="O29" s="6">
        <v>3</v>
      </c>
      <c r="P29" s="6">
        <v>5</v>
      </c>
      <c r="Q29" s="6">
        <v>1</v>
      </c>
      <c r="R29" s="6">
        <v>1</v>
      </c>
      <c r="S29" s="6">
        <v>2</v>
      </c>
      <c r="T29" s="6">
        <v>2</v>
      </c>
      <c r="U29" s="6">
        <v>0</v>
      </c>
      <c r="V29" s="6">
        <v>1</v>
      </c>
      <c r="W29" s="6">
        <v>2</v>
      </c>
      <c r="X29" s="6">
        <v>0</v>
      </c>
      <c r="Y29" s="6">
        <v>0</v>
      </c>
      <c r="Z29" s="6">
        <v>0</v>
      </c>
      <c r="AA29" s="113">
        <v>0</v>
      </c>
      <c r="AB29" s="113">
        <v>0</v>
      </c>
      <c r="AC29" s="113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13">
        <v>0</v>
      </c>
      <c r="AP29" s="113">
        <v>0</v>
      </c>
      <c r="AQ29" s="113">
        <v>0</v>
      </c>
      <c r="AR29" s="114">
        <v>0</v>
      </c>
      <c r="AS29" s="8">
        <v>1822</v>
      </c>
      <c r="AT29" s="8">
        <v>1925.2</v>
      </c>
      <c r="AU29" s="8">
        <v>841.8</v>
      </c>
    </row>
    <row r="30" spans="2:47" x14ac:dyDescent="0.15">
      <c r="B30" s="303" t="s">
        <v>13</v>
      </c>
      <c r="C30" s="256"/>
      <c r="D30" s="6">
        <v>230</v>
      </c>
      <c r="E30" s="6">
        <v>0</v>
      </c>
      <c r="F30" s="6">
        <v>0</v>
      </c>
      <c r="G30" s="6">
        <v>7</v>
      </c>
      <c r="H30" s="6">
        <v>18</v>
      </c>
      <c r="I30" s="6">
        <v>22</v>
      </c>
      <c r="J30" s="6">
        <v>29</v>
      </c>
      <c r="K30" s="6">
        <v>36</v>
      </c>
      <c r="L30" s="6">
        <v>32</v>
      </c>
      <c r="M30" s="6">
        <v>18</v>
      </c>
      <c r="N30" s="6">
        <v>22</v>
      </c>
      <c r="O30" s="6">
        <v>8</v>
      </c>
      <c r="P30" s="6">
        <v>14</v>
      </c>
      <c r="Q30" s="6">
        <v>7</v>
      </c>
      <c r="R30" s="6">
        <v>4</v>
      </c>
      <c r="S30" s="6">
        <v>2</v>
      </c>
      <c r="T30" s="6">
        <v>5</v>
      </c>
      <c r="U30" s="6">
        <v>2</v>
      </c>
      <c r="V30" s="6">
        <v>1</v>
      </c>
      <c r="W30" s="6">
        <v>1</v>
      </c>
      <c r="X30" s="6">
        <v>0</v>
      </c>
      <c r="Y30" s="6">
        <v>1</v>
      </c>
      <c r="Z30" s="6">
        <v>1</v>
      </c>
      <c r="AA30" s="113">
        <v>0</v>
      </c>
      <c r="AB30" s="113">
        <v>0</v>
      </c>
      <c r="AC30" s="113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113">
        <v>0</v>
      </c>
      <c r="AP30" s="113">
        <v>0</v>
      </c>
      <c r="AQ30" s="113">
        <v>0</v>
      </c>
      <c r="AR30" s="114">
        <v>0</v>
      </c>
      <c r="AS30" s="8">
        <v>1416</v>
      </c>
      <c r="AT30" s="8">
        <v>1533</v>
      </c>
      <c r="AU30" s="8">
        <v>688.3</v>
      </c>
    </row>
    <row r="31" spans="2:47" x14ac:dyDescent="0.15">
      <c r="B31" s="303" t="s">
        <v>14</v>
      </c>
      <c r="C31" s="256"/>
      <c r="D31" s="6">
        <v>174</v>
      </c>
      <c r="E31" s="6">
        <v>0</v>
      </c>
      <c r="F31" s="6">
        <v>0</v>
      </c>
      <c r="G31" s="6">
        <v>6</v>
      </c>
      <c r="H31" s="6">
        <v>7</v>
      </c>
      <c r="I31" s="6">
        <v>7</v>
      </c>
      <c r="J31" s="6">
        <v>29</v>
      </c>
      <c r="K31" s="6">
        <v>29</v>
      </c>
      <c r="L31" s="6">
        <v>24</v>
      </c>
      <c r="M31" s="6">
        <v>22</v>
      </c>
      <c r="N31" s="6">
        <v>14</v>
      </c>
      <c r="O31" s="6">
        <v>12</v>
      </c>
      <c r="P31" s="6">
        <v>12</v>
      </c>
      <c r="Q31" s="6">
        <v>5</v>
      </c>
      <c r="R31" s="6">
        <v>2</v>
      </c>
      <c r="S31" s="6">
        <v>1</v>
      </c>
      <c r="T31" s="6">
        <v>1</v>
      </c>
      <c r="U31" s="6">
        <v>1</v>
      </c>
      <c r="V31" s="6">
        <v>0</v>
      </c>
      <c r="W31" s="6">
        <v>0</v>
      </c>
      <c r="X31" s="6">
        <v>2</v>
      </c>
      <c r="Y31" s="6">
        <v>0</v>
      </c>
      <c r="Z31" s="6">
        <v>0</v>
      </c>
      <c r="AA31" s="113">
        <v>0</v>
      </c>
      <c r="AB31" s="113">
        <v>0</v>
      </c>
      <c r="AC31" s="113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113">
        <v>0</v>
      </c>
      <c r="AP31" s="113">
        <v>0</v>
      </c>
      <c r="AQ31" s="113">
        <v>0</v>
      </c>
      <c r="AR31" s="114">
        <v>0</v>
      </c>
      <c r="AS31" s="8">
        <v>1480.5</v>
      </c>
      <c r="AT31" s="8">
        <v>1549.9</v>
      </c>
      <c r="AU31" s="8">
        <v>589.79999999999995</v>
      </c>
    </row>
    <row r="32" spans="2:47" x14ac:dyDescent="0.15">
      <c r="B32" s="303" t="s">
        <v>15</v>
      </c>
      <c r="C32" s="256"/>
      <c r="D32" s="6">
        <v>143</v>
      </c>
      <c r="E32" s="6">
        <v>0</v>
      </c>
      <c r="F32" s="6">
        <v>0</v>
      </c>
      <c r="G32" s="6">
        <v>5</v>
      </c>
      <c r="H32" s="6">
        <v>7</v>
      </c>
      <c r="I32" s="6">
        <v>13</v>
      </c>
      <c r="J32" s="6">
        <v>11</v>
      </c>
      <c r="K32" s="6">
        <v>16</v>
      </c>
      <c r="L32" s="6">
        <v>24</v>
      </c>
      <c r="M32" s="6">
        <v>21</v>
      </c>
      <c r="N32" s="6">
        <v>19</v>
      </c>
      <c r="O32" s="6">
        <v>10</v>
      </c>
      <c r="P32" s="6">
        <v>8</v>
      </c>
      <c r="Q32" s="6">
        <v>1</v>
      </c>
      <c r="R32" s="6">
        <v>1</v>
      </c>
      <c r="S32" s="6">
        <v>2</v>
      </c>
      <c r="T32" s="6">
        <v>0</v>
      </c>
      <c r="U32" s="6">
        <v>0</v>
      </c>
      <c r="V32" s="6">
        <v>2</v>
      </c>
      <c r="W32" s="6">
        <v>1</v>
      </c>
      <c r="X32" s="6">
        <v>1</v>
      </c>
      <c r="Y32" s="6">
        <v>0</v>
      </c>
      <c r="Z32" s="6">
        <v>0</v>
      </c>
      <c r="AA32" s="113">
        <v>0</v>
      </c>
      <c r="AB32" s="113">
        <v>1</v>
      </c>
      <c r="AC32" s="113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113">
        <v>0</v>
      </c>
      <c r="AP32" s="113">
        <v>0</v>
      </c>
      <c r="AQ32" s="113">
        <v>0</v>
      </c>
      <c r="AR32" s="114">
        <v>0</v>
      </c>
      <c r="AS32" s="8">
        <v>1581</v>
      </c>
      <c r="AT32" s="8">
        <v>1597.7</v>
      </c>
      <c r="AU32" s="8">
        <v>660.5</v>
      </c>
    </row>
    <row r="33" spans="2:47" x14ac:dyDescent="0.15">
      <c r="B33" s="303" t="s">
        <v>16</v>
      </c>
      <c r="C33" s="256"/>
      <c r="D33" s="6">
        <v>612</v>
      </c>
      <c r="E33" s="6">
        <v>0</v>
      </c>
      <c r="F33" s="6">
        <v>0</v>
      </c>
      <c r="G33" s="6">
        <v>5</v>
      </c>
      <c r="H33" s="6">
        <v>12</v>
      </c>
      <c r="I33" s="6">
        <v>20</v>
      </c>
      <c r="J33" s="6">
        <v>32</v>
      </c>
      <c r="K33" s="6">
        <v>47</v>
      </c>
      <c r="L33" s="6">
        <v>54</v>
      </c>
      <c r="M33" s="6">
        <v>61</v>
      </c>
      <c r="N33" s="6">
        <v>51</v>
      </c>
      <c r="O33" s="6">
        <v>49</v>
      </c>
      <c r="P33" s="6">
        <v>43</v>
      </c>
      <c r="Q33" s="6">
        <v>42</v>
      </c>
      <c r="R33" s="6">
        <v>43</v>
      </c>
      <c r="S33" s="6">
        <v>28</v>
      </c>
      <c r="T33" s="6">
        <v>26</v>
      </c>
      <c r="U33" s="6">
        <v>25</v>
      </c>
      <c r="V33" s="6">
        <v>7</v>
      </c>
      <c r="W33" s="6">
        <v>22</v>
      </c>
      <c r="X33" s="6">
        <v>13</v>
      </c>
      <c r="Y33" s="6">
        <v>8</v>
      </c>
      <c r="Z33" s="6">
        <v>3</v>
      </c>
      <c r="AA33" s="113">
        <v>2</v>
      </c>
      <c r="AB33" s="113">
        <v>2</v>
      </c>
      <c r="AC33" s="113">
        <v>5</v>
      </c>
      <c r="AD33" s="6">
        <v>1</v>
      </c>
      <c r="AE33" s="6">
        <v>1</v>
      </c>
      <c r="AF33" s="6">
        <v>3</v>
      </c>
      <c r="AG33" s="6">
        <v>0</v>
      </c>
      <c r="AH33" s="6">
        <v>1</v>
      </c>
      <c r="AI33" s="6">
        <v>0</v>
      </c>
      <c r="AJ33" s="6">
        <v>1</v>
      </c>
      <c r="AK33" s="6">
        <v>0</v>
      </c>
      <c r="AL33" s="6">
        <v>1</v>
      </c>
      <c r="AM33" s="6">
        <v>1</v>
      </c>
      <c r="AN33" s="6">
        <v>1</v>
      </c>
      <c r="AO33" s="113">
        <v>0</v>
      </c>
      <c r="AP33" s="113">
        <v>0</v>
      </c>
      <c r="AQ33" s="113">
        <v>1</v>
      </c>
      <c r="AR33" s="114">
        <v>1</v>
      </c>
      <c r="AS33" s="8">
        <v>2088</v>
      </c>
      <c r="AT33" s="8">
        <v>2269.8000000000002</v>
      </c>
      <c r="AU33" s="8">
        <v>1062.4000000000001</v>
      </c>
    </row>
    <row r="34" spans="2:47" x14ac:dyDescent="0.15">
      <c r="B34" s="303" t="s">
        <v>17</v>
      </c>
      <c r="C34" s="256"/>
      <c r="D34" s="6">
        <v>552</v>
      </c>
      <c r="E34" s="6">
        <v>0</v>
      </c>
      <c r="F34" s="6">
        <v>1</v>
      </c>
      <c r="G34" s="6">
        <v>11</v>
      </c>
      <c r="H34" s="6">
        <v>12</v>
      </c>
      <c r="I34" s="6">
        <v>31</v>
      </c>
      <c r="J34" s="6">
        <v>33</v>
      </c>
      <c r="K34" s="6">
        <v>47</v>
      </c>
      <c r="L34" s="6">
        <v>43</v>
      </c>
      <c r="M34" s="6">
        <v>54</v>
      </c>
      <c r="N34" s="6">
        <v>51</v>
      </c>
      <c r="O34" s="6">
        <v>38</v>
      </c>
      <c r="P34" s="6">
        <v>48</v>
      </c>
      <c r="Q34" s="6">
        <v>34</v>
      </c>
      <c r="R34" s="6">
        <v>29</v>
      </c>
      <c r="S34" s="6">
        <v>24</v>
      </c>
      <c r="T34" s="6">
        <v>24</v>
      </c>
      <c r="U34" s="6">
        <v>15</v>
      </c>
      <c r="V34" s="6">
        <v>11</v>
      </c>
      <c r="W34" s="6">
        <v>7</v>
      </c>
      <c r="X34" s="6">
        <v>5</v>
      </c>
      <c r="Y34" s="6">
        <v>7</v>
      </c>
      <c r="Z34" s="6">
        <v>4</v>
      </c>
      <c r="AA34" s="113">
        <v>5</v>
      </c>
      <c r="AB34" s="113">
        <v>2</v>
      </c>
      <c r="AC34" s="113">
        <v>2</v>
      </c>
      <c r="AD34" s="6">
        <v>0</v>
      </c>
      <c r="AE34" s="6">
        <v>0</v>
      </c>
      <c r="AF34" s="6">
        <v>2</v>
      </c>
      <c r="AG34" s="6">
        <v>2</v>
      </c>
      <c r="AH34" s="6">
        <v>0</v>
      </c>
      <c r="AI34" s="6">
        <v>5</v>
      </c>
      <c r="AJ34" s="6">
        <v>0</v>
      </c>
      <c r="AK34" s="6">
        <v>0</v>
      </c>
      <c r="AL34" s="6">
        <v>1</v>
      </c>
      <c r="AM34" s="6">
        <v>0</v>
      </c>
      <c r="AN34" s="6">
        <v>0</v>
      </c>
      <c r="AO34" s="113">
        <v>1</v>
      </c>
      <c r="AP34" s="113">
        <v>1</v>
      </c>
      <c r="AQ34" s="113">
        <v>0</v>
      </c>
      <c r="AR34" s="114">
        <v>2</v>
      </c>
      <c r="AS34" s="8">
        <v>1974.5</v>
      </c>
      <c r="AT34" s="8">
        <v>2166.6999999999998</v>
      </c>
      <c r="AU34" s="8">
        <v>1125.7</v>
      </c>
    </row>
    <row r="35" spans="2:47" x14ac:dyDescent="0.15">
      <c r="B35" s="303" t="s">
        <v>18</v>
      </c>
      <c r="C35" s="256"/>
      <c r="D35" s="6">
        <v>619</v>
      </c>
      <c r="E35" s="6">
        <v>0</v>
      </c>
      <c r="F35" s="6">
        <v>0</v>
      </c>
      <c r="G35" s="6">
        <v>1</v>
      </c>
      <c r="H35" s="6">
        <v>4</v>
      </c>
      <c r="I35" s="6">
        <v>3</v>
      </c>
      <c r="J35" s="6">
        <v>7</v>
      </c>
      <c r="K35" s="6">
        <v>8</v>
      </c>
      <c r="L35" s="6">
        <v>21</v>
      </c>
      <c r="M35" s="6">
        <v>21</v>
      </c>
      <c r="N35" s="6">
        <v>21</v>
      </c>
      <c r="O35" s="6">
        <v>20</v>
      </c>
      <c r="P35" s="6">
        <v>21</v>
      </c>
      <c r="Q35" s="6">
        <v>27</v>
      </c>
      <c r="R35" s="6">
        <v>24</v>
      </c>
      <c r="S35" s="6">
        <v>24</v>
      </c>
      <c r="T35" s="6">
        <v>46</v>
      </c>
      <c r="U35" s="6">
        <v>27</v>
      </c>
      <c r="V35" s="6">
        <v>51</v>
      </c>
      <c r="W35" s="6">
        <v>28</v>
      </c>
      <c r="X35" s="6">
        <v>34</v>
      </c>
      <c r="Y35" s="6">
        <v>32</v>
      </c>
      <c r="Z35" s="6">
        <v>30</v>
      </c>
      <c r="AA35" s="113">
        <v>17</v>
      </c>
      <c r="AB35" s="113">
        <v>19</v>
      </c>
      <c r="AC35" s="113">
        <v>15</v>
      </c>
      <c r="AD35" s="6">
        <v>11</v>
      </c>
      <c r="AE35" s="6">
        <v>17</v>
      </c>
      <c r="AF35" s="6">
        <v>13</v>
      </c>
      <c r="AG35" s="6">
        <v>10</v>
      </c>
      <c r="AH35" s="6">
        <v>8</v>
      </c>
      <c r="AI35" s="6">
        <v>8</v>
      </c>
      <c r="AJ35" s="6">
        <v>6</v>
      </c>
      <c r="AK35" s="6">
        <v>4</v>
      </c>
      <c r="AL35" s="6">
        <v>9</v>
      </c>
      <c r="AM35" s="6">
        <v>4</v>
      </c>
      <c r="AN35" s="6">
        <v>6</v>
      </c>
      <c r="AO35" s="113">
        <v>10</v>
      </c>
      <c r="AP35" s="113">
        <v>1</v>
      </c>
      <c r="AQ35" s="113">
        <v>3</v>
      </c>
      <c r="AR35" s="114">
        <v>8</v>
      </c>
      <c r="AS35" s="8">
        <v>3528</v>
      </c>
      <c r="AT35" s="8">
        <v>3708.3</v>
      </c>
      <c r="AU35" s="8">
        <v>1563.6</v>
      </c>
    </row>
    <row r="36" spans="2:47" x14ac:dyDescent="0.15">
      <c r="B36" s="303" t="s">
        <v>19</v>
      </c>
      <c r="C36" s="256"/>
      <c r="D36" s="6">
        <v>723</v>
      </c>
      <c r="E36" s="6">
        <v>0</v>
      </c>
      <c r="F36" s="6">
        <v>0</v>
      </c>
      <c r="G36" s="6">
        <v>3</v>
      </c>
      <c r="H36" s="6">
        <v>8</v>
      </c>
      <c r="I36" s="6">
        <v>9</v>
      </c>
      <c r="J36" s="6">
        <v>19</v>
      </c>
      <c r="K36" s="6">
        <v>18</v>
      </c>
      <c r="L36" s="6">
        <v>31</v>
      </c>
      <c r="M36" s="6">
        <v>30</v>
      </c>
      <c r="N36" s="6">
        <v>43</v>
      </c>
      <c r="O36" s="6">
        <v>50</v>
      </c>
      <c r="P36" s="6">
        <v>45</v>
      </c>
      <c r="Q36" s="6">
        <v>63</v>
      </c>
      <c r="R36" s="6">
        <v>51</v>
      </c>
      <c r="S36" s="6">
        <v>53</v>
      </c>
      <c r="T36" s="6">
        <v>36</v>
      </c>
      <c r="U36" s="6">
        <v>29</v>
      </c>
      <c r="V36" s="6">
        <v>40</v>
      </c>
      <c r="W36" s="6">
        <v>35</v>
      </c>
      <c r="X36" s="6">
        <v>42</v>
      </c>
      <c r="Y36" s="6">
        <v>21</v>
      </c>
      <c r="Z36" s="6">
        <v>24</v>
      </c>
      <c r="AA36" s="113">
        <v>13</v>
      </c>
      <c r="AB36" s="113">
        <v>8</v>
      </c>
      <c r="AC36" s="113">
        <v>8</v>
      </c>
      <c r="AD36" s="6">
        <v>8</v>
      </c>
      <c r="AE36" s="6">
        <v>6</v>
      </c>
      <c r="AF36" s="6">
        <v>8</v>
      </c>
      <c r="AG36" s="6">
        <v>5</v>
      </c>
      <c r="AH36" s="6">
        <v>1</v>
      </c>
      <c r="AI36" s="6">
        <v>2</v>
      </c>
      <c r="AJ36" s="6">
        <v>2</v>
      </c>
      <c r="AK36" s="6">
        <v>4</v>
      </c>
      <c r="AL36" s="6">
        <v>1</v>
      </c>
      <c r="AM36" s="6">
        <v>0</v>
      </c>
      <c r="AN36" s="6">
        <v>1</v>
      </c>
      <c r="AO36" s="113">
        <v>1</v>
      </c>
      <c r="AP36" s="113">
        <v>1</v>
      </c>
      <c r="AQ36" s="113">
        <v>1</v>
      </c>
      <c r="AR36" s="114">
        <v>3</v>
      </c>
      <c r="AS36" s="8">
        <v>2773</v>
      </c>
      <c r="AT36" s="8">
        <v>2929</v>
      </c>
      <c r="AU36" s="8">
        <v>1233.7</v>
      </c>
    </row>
    <row r="37" spans="2:47" x14ac:dyDescent="0.15">
      <c r="B37" s="303" t="s">
        <v>20</v>
      </c>
      <c r="C37" s="256"/>
      <c r="D37" s="6">
        <v>40</v>
      </c>
      <c r="E37" s="6">
        <v>0</v>
      </c>
      <c r="F37" s="6">
        <v>0</v>
      </c>
      <c r="G37" s="6">
        <v>0</v>
      </c>
      <c r="H37" s="6">
        <v>4</v>
      </c>
      <c r="I37" s="6">
        <v>3</v>
      </c>
      <c r="J37" s="6">
        <v>4</v>
      </c>
      <c r="K37" s="6">
        <v>5</v>
      </c>
      <c r="L37" s="6">
        <v>7</v>
      </c>
      <c r="M37" s="6">
        <v>3</v>
      </c>
      <c r="N37" s="6">
        <v>3</v>
      </c>
      <c r="O37" s="6">
        <v>3</v>
      </c>
      <c r="P37" s="6">
        <v>4</v>
      </c>
      <c r="Q37" s="6">
        <v>1</v>
      </c>
      <c r="R37" s="6">
        <v>1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1</v>
      </c>
      <c r="Y37" s="6">
        <v>0</v>
      </c>
      <c r="Z37" s="6">
        <v>0</v>
      </c>
      <c r="AA37" s="113">
        <v>0</v>
      </c>
      <c r="AB37" s="113">
        <v>1</v>
      </c>
      <c r="AC37" s="113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13">
        <v>0</v>
      </c>
      <c r="AP37" s="113">
        <v>0</v>
      </c>
      <c r="AQ37" s="113">
        <v>0</v>
      </c>
      <c r="AR37" s="114">
        <v>0</v>
      </c>
      <c r="AS37" s="8">
        <v>1535</v>
      </c>
      <c r="AT37" s="8">
        <v>1676.5</v>
      </c>
      <c r="AU37" s="53">
        <v>803.8</v>
      </c>
    </row>
    <row r="38" spans="2:47" x14ac:dyDescent="0.15">
      <c r="B38" s="303" t="s">
        <v>21</v>
      </c>
      <c r="C38" s="256"/>
      <c r="D38" s="6">
        <v>15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3</v>
      </c>
      <c r="K38" s="6">
        <v>1</v>
      </c>
      <c r="L38" s="6">
        <v>2</v>
      </c>
      <c r="M38" s="6">
        <v>1</v>
      </c>
      <c r="N38" s="6">
        <v>0</v>
      </c>
      <c r="O38" s="6">
        <v>2</v>
      </c>
      <c r="P38" s="6">
        <v>1</v>
      </c>
      <c r="Q38" s="6">
        <v>2</v>
      </c>
      <c r="R38" s="6">
        <v>3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113">
        <v>0</v>
      </c>
      <c r="AB38" s="113">
        <v>0</v>
      </c>
      <c r="AC38" s="113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13">
        <v>0</v>
      </c>
      <c r="AP38" s="113">
        <v>0</v>
      </c>
      <c r="AQ38" s="113">
        <v>0</v>
      </c>
      <c r="AR38" s="114">
        <v>0</v>
      </c>
      <c r="AS38" s="8">
        <v>2000</v>
      </c>
      <c r="AT38" s="8">
        <v>1947.9</v>
      </c>
      <c r="AU38" s="8">
        <v>608.9</v>
      </c>
    </row>
    <row r="39" spans="2:47" x14ac:dyDescent="0.15">
      <c r="B39" s="303" t="s">
        <v>22</v>
      </c>
      <c r="C39" s="256"/>
      <c r="D39" s="6">
        <v>31</v>
      </c>
      <c r="E39" s="6">
        <v>0</v>
      </c>
      <c r="F39" s="6">
        <v>0</v>
      </c>
      <c r="G39" s="6">
        <v>0</v>
      </c>
      <c r="H39" s="6">
        <v>0</v>
      </c>
      <c r="I39" s="6">
        <v>2</v>
      </c>
      <c r="J39" s="6">
        <v>3</v>
      </c>
      <c r="K39" s="6">
        <v>8</v>
      </c>
      <c r="L39" s="6">
        <v>7</v>
      </c>
      <c r="M39" s="6">
        <v>1</v>
      </c>
      <c r="N39" s="6">
        <v>6</v>
      </c>
      <c r="O39" s="6">
        <v>1</v>
      </c>
      <c r="P39" s="6">
        <v>0</v>
      </c>
      <c r="Q39" s="6">
        <v>0</v>
      </c>
      <c r="R39" s="6">
        <v>1</v>
      </c>
      <c r="S39" s="6">
        <v>0</v>
      </c>
      <c r="T39" s="6">
        <v>0</v>
      </c>
      <c r="U39" s="6">
        <v>0</v>
      </c>
      <c r="V39" s="6">
        <v>0</v>
      </c>
      <c r="W39" s="6">
        <v>1</v>
      </c>
      <c r="X39" s="6">
        <v>0</v>
      </c>
      <c r="Y39" s="6">
        <v>1</v>
      </c>
      <c r="Z39" s="6">
        <v>0</v>
      </c>
      <c r="AA39" s="113">
        <v>0</v>
      </c>
      <c r="AB39" s="113">
        <v>0</v>
      </c>
      <c r="AC39" s="113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13">
        <v>0</v>
      </c>
      <c r="AP39" s="113">
        <v>0</v>
      </c>
      <c r="AQ39" s="113">
        <v>0</v>
      </c>
      <c r="AR39" s="114">
        <v>0</v>
      </c>
      <c r="AS39" s="8">
        <v>1530</v>
      </c>
      <c r="AT39" s="8">
        <v>1664.6</v>
      </c>
      <c r="AU39" s="8">
        <v>682</v>
      </c>
    </row>
    <row r="40" spans="2:47" x14ac:dyDescent="0.15">
      <c r="B40" s="303" t="s">
        <v>23</v>
      </c>
      <c r="C40" s="256"/>
      <c r="D40" s="6">
        <v>27</v>
      </c>
      <c r="E40" s="6">
        <v>0</v>
      </c>
      <c r="F40" s="6">
        <v>0</v>
      </c>
      <c r="G40" s="6">
        <v>1</v>
      </c>
      <c r="H40" s="6">
        <v>1</v>
      </c>
      <c r="I40" s="6">
        <v>1</v>
      </c>
      <c r="J40" s="6">
        <v>5</v>
      </c>
      <c r="K40" s="6">
        <v>2</v>
      </c>
      <c r="L40" s="6">
        <v>7</v>
      </c>
      <c r="M40" s="6">
        <v>2</v>
      </c>
      <c r="N40" s="6">
        <v>2</v>
      </c>
      <c r="O40" s="6">
        <v>2</v>
      </c>
      <c r="P40" s="6">
        <v>2</v>
      </c>
      <c r="Q40" s="6">
        <v>1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117">
        <v>0</v>
      </c>
      <c r="AB40" s="117">
        <v>0</v>
      </c>
      <c r="AC40" s="117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17">
        <v>0</v>
      </c>
      <c r="AP40" s="117">
        <v>0</v>
      </c>
      <c r="AQ40" s="117">
        <v>0</v>
      </c>
      <c r="AR40" s="118">
        <v>0</v>
      </c>
      <c r="AS40" s="8">
        <v>1481</v>
      </c>
      <c r="AT40" s="8">
        <v>1557.7</v>
      </c>
      <c r="AU40" s="8">
        <v>536.6</v>
      </c>
    </row>
    <row r="41" spans="2:47" x14ac:dyDescent="0.15">
      <c r="B41" s="303" t="s">
        <v>24</v>
      </c>
      <c r="C41" s="256"/>
      <c r="D41" s="6">
        <v>94</v>
      </c>
      <c r="E41" s="6">
        <v>0</v>
      </c>
      <c r="F41" s="6">
        <v>0</v>
      </c>
      <c r="G41" s="6">
        <v>1</v>
      </c>
      <c r="H41" s="6">
        <v>7</v>
      </c>
      <c r="I41" s="6">
        <v>4</v>
      </c>
      <c r="J41" s="6">
        <v>13</v>
      </c>
      <c r="K41" s="6">
        <v>10</v>
      </c>
      <c r="L41" s="6">
        <v>12</v>
      </c>
      <c r="M41" s="6">
        <v>12</v>
      </c>
      <c r="N41" s="6">
        <v>7</v>
      </c>
      <c r="O41" s="6">
        <v>7</v>
      </c>
      <c r="P41" s="6">
        <v>4</v>
      </c>
      <c r="Q41" s="6">
        <v>7</v>
      </c>
      <c r="R41" s="6">
        <v>3</v>
      </c>
      <c r="S41" s="6">
        <v>3</v>
      </c>
      <c r="T41" s="6">
        <v>1</v>
      </c>
      <c r="U41" s="6">
        <v>1</v>
      </c>
      <c r="V41" s="6">
        <v>2</v>
      </c>
      <c r="W41" s="6">
        <v>0</v>
      </c>
      <c r="X41" s="6">
        <v>0</v>
      </c>
      <c r="Y41" s="6">
        <v>0</v>
      </c>
      <c r="Z41" s="6">
        <v>0</v>
      </c>
      <c r="AA41" s="113">
        <v>0</v>
      </c>
      <c r="AB41" s="113">
        <v>0</v>
      </c>
      <c r="AC41" s="113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13">
        <v>0</v>
      </c>
      <c r="AP41" s="113">
        <v>0</v>
      </c>
      <c r="AQ41" s="113">
        <v>0</v>
      </c>
      <c r="AR41" s="114">
        <v>0</v>
      </c>
      <c r="AS41" s="8">
        <v>1595</v>
      </c>
      <c r="AT41" s="8">
        <v>1681.5</v>
      </c>
      <c r="AU41" s="8">
        <v>682.4</v>
      </c>
    </row>
    <row r="42" spans="2:47" x14ac:dyDescent="0.15">
      <c r="B42" s="303" t="s">
        <v>25</v>
      </c>
      <c r="C42" s="256"/>
      <c r="D42" s="6">
        <v>78</v>
      </c>
      <c r="E42" s="6">
        <v>0</v>
      </c>
      <c r="F42" s="6">
        <v>1</v>
      </c>
      <c r="G42" s="6">
        <v>1</v>
      </c>
      <c r="H42" s="6">
        <v>5</v>
      </c>
      <c r="I42" s="6">
        <v>6</v>
      </c>
      <c r="J42" s="6">
        <v>8</v>
      </c>
      <c r="K42" s="6">
        <v>2</v>
      </c>
      <c r="L42" s="6">
        <v>8</v>
      </c>
      <c r="M42" s="6">
        <v>9</v>
      </c>
      <c r="N42" s="6">
        <v>8</v>
      </c>
      <c r="O42" s="6">
        <v>8</v>
      </c>
      <c r="P42" s="6">
        <v>4</v>
      </c>
      <c r="Q42" s="6">
        <v>3</v>
      </c>
      <c r="R42" s="6">
        <v>3</v>
      </c>
      <c r="S42" s="6">
        <v>1</v>
      </c>
      <c r="T42" s="6">
        <v>0</v>
      </c>
      <c r="U42" s="6">
        <v>5</v>
      </c>
      <c r="V42" s="6">
        <v>1</v>
      </c>
      <c r="W42" s="6">
        <v>1</v>
      </c>
      <c r="X42" s="6">
        <v>0</v>
      </c>
      <c r="Y42" s="6">
        <v>1</v>
      </c>
      <c r="Z42" s="6">
        <v>2</v>
      </c>
      <c r="AA42" s="113">
        <v>0</v>
      </c>
      <c r="AB42" s="113">
        <v>0</v>
      </c>
      <c r="AC42" s="113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1</v>
      </c>
      <c r="AM42" s="6">
        <v>0</v>
      </c>
      <c r="AN42" s="6">
        <v>0</v>
      </c>
      <c r="AO42" s="113">
        <v>0</v>
      </c>
      <c r="AP42" s="113">
        <v>0</v>
      </c>
      <c r="AQ42" s="113">
        <v>0</v>
      </c>
      <c r="AR42" s="114">
        <v>0</v>
      </c>
      <c r="AS42" s="8">
        <v>1761.5</v>
      </c>
      <c r="AT42" s="8">
        <v>1923.8</v>
      </c>
      <c r="AU42" s="8">
        <v>1045.2</v>
      </c>
    </row>
    <row r="43" spans="2:47" x14ac:dyDescent="0.15">
      <c r="B43" s="303" t="s">
        <v>26</v>
      </c>
      <c r="C43" s="256"/>
      <c r="D43" s="6">
        <v>143</v>
      </c>
      <c r="E43" s="6">
        <v>0</v>
      </c>
      <c r="F43" s="6">
        <v>2</v>
      </c>
      <c r="G43" s="6">
        <v>1</v>
      </c>
      <c r="H43" s="6">
        <v>10</v>
      </c>
      <c r="I43" s="6">
        <v>16</v>
      </c>
      <c r="J43" s="6">
        <v>15</v>
      </c>
      <c r="K43" s="6">
        <v>18</v>
      </c>
      <c r="L43" s="6">
        <v>22</v>
      </c>
      <c r="M43" s="6">
        <v>17</v>
      </c>
      <c r="N43" s="6">
        <v>14</v>
      </c>
      <c r="O43" s="6">
        <v>10</v>
      </c>
      <c r="P43" s="6">
        <v>5</v>
      </c>
      <c r="Q43" s="6">
        <v>2</v>
      </c>
      <c r="R43" s="6">
        <v>0</v>
      </c>
      <c r="S43" s="6">
        <v>5</v>
      </c>
      <c r="T43" s="6">
        <v>1</v>
      </c>
      <c r="U43" s="6">
        <v>2</v>
      </c>
      <c r="V43" s="6">
        <v>0</v>
      </c>
      <c r="W43" s="6">
        <v>0</v>
      </c>
      <c r="X43" s="6">
        <v>1</v>
      </c>
      <c r="Y43" s="6">
        <v>0</v>
      </c>
      <c r="Z43" s="6">
        <v>0</v>
      </c>
      <c r="AA43" s="113">
        <v>0</v>
      </c>
      <c r="AB43" s="113">
        <v>0</v>
      </c>
      <c r="AC43" s="113">
        <v>1</v>
      </c>
      <c r="AD43" s="6">
        <v>0</v>
      </c>
      <c r="AE43" s="6">
        <v>0</v>
      </c>
      <c r="AF43" s="6">
        <v>1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113">
        <v>0</v>
      </c>
      <c r="AP43" s="113">
        <v>0</v>
      </c>
      <c r="AQ43" s="113">
        <v>0</v>
      </c>
      <c r="AR43" s="114">
        <v>0</v>
      </c>
      <c r="AS43" s="8">
        <v>1469</v>
      </c>
      <c r="AT43" s="8">
        <v>1582.1</v>
      </c>
      <c r="AU43" s="8">
        <v>755.3</v>
      </c>
    </row>
    <row r="44" spans="2:47" x14ac:dyDescent="0.15">
      <c r="B44" s="303" t="s">
        <v>27</v>
      </c>
      <c r="C44" s="256"/>
      <c r="D44" s="6">
        <v>236</v>
      </c>
      <c r="E44" s="6">
        <v>0</v>
      </c>
      <c r="F44" s="6">
        <v>0</v>
      </c>
      <c r="G44" s="6">
        <v>6</v>
      </c>
      <c r="H44" s="6">
        <v>14</v>
      </c>
      <c r="I44" s="6">
        <v>25</v>
      </c>
      <c r="J44" s="6">
        <v>25</v>
      </c>
      <c r="K44" s="6">
        <v>26</v>
      </c>
      <c r="L44" s="6">
        <v>25</v>
      </c>
      <c r="M44" s="6">
        <v>28</v>
      </c>
      <c r="N44" s="6">
        <v>32</v>
      </c>
      <c r="O44" s="6">
        <v>16</v>
      </c>
      <c r="P44" s="6">
        <v>4</v>
      </c>
      <c r="Q44" s="6">
        <v>9</v>
      </c>
      <c r="R44" s="6">
        <v>5</v>
      </c>
      <c r="S44" s="6">
        <v>5</v>
      </c>
      <c r="T44" s="6">
        <v>7</v>
      </c>
      <c r="U44" s="6">
        <v>2</v>
      </c>
      <c r="V44" s="6">
        <v>4</v>
      </c>
      <c r="W44" s="6">
        <v>1</v>
      </c>
      <c r="X44" s="6">
        <v>0</v>
      </c>
      <c r="Y44" s="6">
        <v>0</v>
      </c>
      <c r="Z44" s="6">
        <v>0</v>
      </c>
      <c r="AA44" s="113">
        <v>0</v>
      </c>
      <c r="AB44" s="113">
        <v>0</v>
      </c>
      <c r="AC44" s="113">
        <v>0</v>
      </c>
      <c r="AD44" s="6">
        <v>1</v>
      </c>
      <c r="AE44" s="6">
        <v>0</v>
      </c>
      <c r="AF44" s="6">
        <v>0</v>
      </c>
      <c r="AG44" s="6">
        <v>1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113">
        <v>0</v>
      </c>
      <c r="AP44" s="113">
        <v>0</v>
      </c>
      <c r="AQ44" s="113">
        <v>0</v>
      </c>
      <c r="AR44" s="114">
        <v>0</v>
      </c>
      <c r="AS44" s="8">
        <v>1577.5</v>
      </c>
      <c r="AT44" s="8">
        <v>1648.8</v>
      </c>
      <c r="AU44" s="8">
        <v>768.6</v>
      </c>
    </row>
    <row r="45" spans="2:47" x14ac:dyDescent="0.15">
      <c r="B45" s="303" t="s">
        <v>28</v>
      </c>
      <c r="C45" s="256"/>
      <c r="D45" s="6">
        <v>325</v>
      </c>
      <c r="E45" s="6">
        <v>0</v>
      </c>
      <c r="F45" s="6">
        <v>2</v>
      </c>
      <c r="G45" s="6">
        <v>3</v>
      </c>
      <c r="H45" s="6">
        <v>4</v>
      </c>
      <c r="I45" s="6">
        <v>9</v>
      </c>
      <c r="J45" s="6">
        <v>13</v>
      </c>
      <c r="K45" s="6">
        <v>18</v>
      </c>
      <c r="L45" s="6">
        <v>19</v>
      </c>
      <c r="M45" s="6">
        <v>28</v>
      </c>
      <c r="N45" s="6">
        <v>32</v>
      </c>
      <c r="O45" s="6">
        <v>23</v>
      </c>
      <c r="P45" s="6">
        <v>22</v>
      </c>
      <c r="Q45" s="6">
        <v>24</v>
      </c>
      <c r="R45" s="6">
        <v>23</v>
      </c>
      <c r="S45" s="6">
        <v>16</v>
      </c>
      <c r="T45" s="6">
        <v>17</v>
      </c>
      <c r="U45" s="6">
        <v>12</v>
      </c>
      <c r="V45" s="6">
        <v>11</v>
      </c>
      <c r="W45" s="6">
        <v>11</v>
      </c>
      <c r="X45" s="6">
        <v>5</v>
      </c>
      <c r="Y45" s="6">
        <v>8</v>
      </c>
      <c r="Z45" s="6">
        <v>1</v>
      </c>
      <c r="AA45" s="113">
        <v>3</v>
      </c>
      <c r="AB45" s="113">
        <v>3</v>
      </c>
      <c r="AC45" s="113">
        <v>3</v>
      </c>
      <c r="AD45" s="6">
        <v>2</v>
      </c>
      <c r="AE45" s="6">
        <v>2</v>
      </c>
      <c r="AF45" s="6">
        <v>2</v>
      </c>
      <c r="AG45" s="6">
        <v>2</v>
      </c>
      <c r="AH45" s="6">
        <v>0</v>
      </c>
      <c r="AI45" s="6">
        <v>2</v>
      </c>
      <c r="AJ45" s="6">
        <v>2</v>
      </c>
      <c r="AK45" s="6">
        <v>0</v>
      </c>
      <c r="AL45" s="6">
        <v>0</v>
      </c>
      <c r="AM45" s="6">
        <v>0</v>
      </c>
      <c r="AN45" s="6">
        <v>0</v>
      </c>
      <c r="AO45" s="113">
        <v>0</v>
      </c>
      <c r="AP45" s="113">
        <v>1</v>
      </c>
      <c r="AQ45" s="113">
        <v>0</v>
      </c>
      <c r="AR45" s="114">
        <v>2</v>
      </c>
      <c r="AS45" s="8">
        <v>2250</v>
      </c>
      <c r="AT45" s="8">
        <v>2504.1999999999998</v>
      </c>
      <c r="AU45" s="8">
        <v>1235.3</v>
      </c>
    </row>
    <row r="46" spans="2:47" x14ac:dyDescent="0.15">
      <c r="B46" s="303" t="s">
        <v>29</v>
      </c>
      <c r="C46" s="256"/>
      <c r="D46" s="6">
        <v>79</v>
      </c>
      <c r="E46" s="6">
        <v>0</v>
      </c>
      <c r="F46" s="6">
        <v>0</v>
      </c>
      <c r="G46" s="6">
        <v>6</v>
      </c>
      <c r="H46" s="6">
        <v>0</v>
      </c>
      <c r="I46" s="6">
        <v>5</v>
      </c>
      <c r="J46" s="6">
        <v>6</v>
      </c>
      <c r="K46" s="6">
        <v>16</v>
      </c>
      <c r="L46" s="6">
        <v>13</v>
      </c>
      <c r="M46" s="6">
        <v>8</v>
      </c>
      <c r="N46" s="6">
        <v>6</v>
      </c>
      <c r="O46" s="6">
        <v>7</v>
      </c>
      <c r="P46" s="6">
        <v>4</v>
      </c>
      <c r="Q46" s="6">
        <v>0</v>
      </c>
      <c r="R46" s="6">
        <v>5</v>
      </c>
      <c r="S46" s="6">
        <v>2</v>
      </c>
      <c r="T46" s="6">
        <v>0</v>
      </c>
      <c r="U46" s="6">
        <v>1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113">
        <v>0</v>
      </c>
      <c r="AB46" s="113">
        <v>0</v>
      </c>
      <c r="AC46" s="113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113">
        <v>0</v>
      </c>
      <c r="AP46" s="113">
        <v>0</v>
      </c>
      <c r="AQ46" s="113">
        <v>0</v>
      </c>
      <c r="AR46" s="114">
        <v>0</v>
      </c>
      <c r="AS46" s="8">
        <v>1555</v>
      </c>
      <c r="AT46" s="8">
        <v>1587.3</v>
      </c>
      <c r="AU46" s="8">
        <v>607.20000000000005</v>
      </c>
    </row>
    <row r="47" spans="2:47" x14ac:dyDescent="0.15">
      <c r="B47" s="303" t="s">
        <v>30</v>
      </c>
      <c r="C47" s="256"/>
      <c r="D47" s="6">
        <v>129</v>
      </c>
      <c r="E47" s="6">
        <v>0</v>
      </c>
      <c r="F47" s="6">
        <v>0</v>
      </c>
      <c r="G47" s="6">
        <v>5</v>
      </c>
      <c r="H47" s="6">
        <v>7</v>
      </c>
      <c r="I47" s="6">
        <v>2</v>
      </c>
      <c r="J47" s="6">
        <v>9</v>
      </c>
      <c r="K47" s="6">
        <v>19</v>
      </c>
      <c r="L47" s="6">
        <v>19</v>
      </c>
      <c r="M47" s="6">
        <v>14</v>
      </c>
      <c r="N47" s="6">
        <v>23</v>
      </c>
      <c r="O47" s="6">
        <v>8</v>
      </c>
      <c r="P47" s="6">
        <v>9</v>
      </c>
      <c r="Q47" s="6">
        <v>3</v>
      </c>
      <c r="R47" s="6">
        <v>3</v>
      </c>
      <c r="S47" s="6">
        <v>5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1</v>
      </c>
      <c r="Z47" s="6">
        <v>0</v>
      </c>
      <c r="AA47" s="113">
        <v>0</v>
      </c>
      <c r="AB47" s="113">
        <v>1</v>
      </c>
      <c r="AC47" s="113">
        <v>0</v>
      </c>
      <c r="AD47" s="6">
        <v>1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113">
        <v>0</v>
      </c>
      <c r="AP47" s="113">
        <v>0</v>
      </c>
      <c r="AQ47" s="113">
        <v>0</v>
      </c>
      <c r="AR47" s="114">
        <v>0</v>
      </c>
      <c r="AS47" s="8">
        <v>1621</v>
      </c>
      <c r="AT47" s="8">
        <v>1701.1</v>
      </c>
      <c r="AU47" s="8">
        <v>715.6</v>
      </c>
    </row>
    <row r="48" spans="2:47" x14ac:dyDescent="0.15">
      <c r="B48" s="303" t="s">
        <v>31</v>
      </c>
      <c r="C48" s="256"/>
      <c r="D48" s="6">
        <v>137</v>
      </c>
      <c r="E48" s="6">
        <v>0</v>
      </c>
      <c r="F48" s="6">
        <v>0</v>
      </c>
      <c r="G48" s="6">
        <v>4</v>
      </c>
      <c r="H48" s="6">
        <v>3</v>
      </c>
      <c r="I48" s="6">
        <v>6</v>
      </c>
      <c r="J48" s="6">
        <v>6</v>
      </c>
      <c r="K48" s="6">
        <v>4</v>
      </c>
      <c r="L48" s="6">
        <v>18</v>
      </c>
      <c r="M48" s="6">
        <v>7</v>
      </c>
      <c r="N48" s="6">
        <v>12</v>
      </c>
      <c r="O48" s="6">
        <v>15</v>
      </c>
      <c r="P48" s="6">
        <v>10</v>
      </c>
      <c r="Q48" s="6">
        <v>10</v>
      </c>
      <c r="R48" s="6">
        <v>12</v>
      </c>
      <c r="S48" s="6">
        <v>5</v>
      </c>
      <c r="T48" s="6">
        <v>5</v>
      </c>
      <c r="U48" s="6">
        <v>4</v>
      </c>
      <c r="V48" s="6">
        <v>2</v>
      </c>
      <c r="W48" s="6">
        <v>2</v>
      </c>
      <c r="X48" s="6">
        <v>0</v>
      </c>
      <c r="Y48" s="6">
        <v>2</v>
      </c>
      <c r="Z48" s="6">
        <v>0</v>
      </c>
      <c r="AA48" s="113">
        <v>1</v>
      </c>
      <c r="AB48" s="113">
        <v>0</v>
      </c>
      <c r="AC48" s="113">
        <v>2</v>
      </c>
      <c r="AD48" s="6">
        <v>2</v>
      </c>
      <c r="AE48" s="6">
        <v>1</v>
      </c>
      <c r="AF48" s="6">
        <v>2</v>
      </c>
      <c r="AG48" s="6">
        <v>0</v>
      </c>
      <c r="AH48" s="6">
        <v>0</v>
      </c>
      <c r="AI48" s="6">
        <v>0</v>
      </c>
      <c r="AJ48" s="6">
        <v>1</v>
      </c>
      <c r="AK48" s="6">
        <v>0</v>
      </c>
      <c r="AL48" s="6">
        <v>0</v>
      </c>
      <c r="AM48" s="6">
        <v>0</v>
      </c>
      <c r="AN48" s="6">
        <v>1</v>
      </c>
      <c r="AO48" s="113">
        <v>0</v>
      </c>
      <c r="AP48" s="113">
        <v>0</v>
      </c>
      <c r="AQ48" s="113">
        <v>0</v>
      </c>
      <c r="AR48" s="114">
        <v>0</v>
      </c>
      <c r="AS48" s="8">
        <v>2085</v>
      </c>
      <c r="AT48" s="8">
        <v>2292.1999999999998</v>
      </c>
      <c r="AU48" s="8">
        <v>1173.0999999999999</v>
      </c>
    </row>
    <row r="49" spans="2:47" x14ac:dyDescent="0.15">
      <c r="B49" s="303" t="s">
        <v>32</v>
      </c>
      <c r="C49" s="256"/>
      <c r="D49" s="6">
        <v>574</v>
      </c>
      <c r="E49" s="6">
        <v>1</v>
      </c>
      <c r="F49" s="6">
        <v>0</v>
      </c>
      <c r="G49" s="6">
        <v>3</v>
      </c>
      <c r="H49" s="6">
        <v>14</v>
      </c>
      <c r="I49" s="6">
        <v>18</v>
      </c>
      <c r="J49" s="6">
        <v>23</v>
      </c>
      <c r="K49" s="6">
        <v>36</v>
      </c>
      <c r="L49" s="6">
        <v>40</v>
      </c>
      <c r="M49" s="6">
        <v>58</v>
      </c>
      <c r="N49" s="6">
        <v>49</v>
      </c>
      <c r="O49" s="6">
        <v>48</v>
      </c>
      <c r="P49" s="6">
        <v>46</v>
      </c>
      <c r="Q49" s="6">
        <v>47</v>
      </c>
      <c r="R49" s="6">
        <v>39</v>
      </c>
      <c r="S49" s="6">
        <v>36</v>
      </c>
      <c r="T49" s="6">
        <v>27</v>
      </c>
      <c r="U49" s="6">
        <v>21</v>
      </c>
      <c r="V49" s="6">
        <v>21</v>
      </c>
      <c r="W49" s="6">
        <v>9</v>
      </c>
      <c r="X49" s="6">
        <v>11</v>
      </c>
      <c r="Y49" s="6">
        <v>2</v>
      </c>
      <c r="Z49" s="6">
        <v>4</v>
      </c>
      <c r="AA49" s="113">
        <v>6</v>
      </c>
      <c r="AB49" s="113">
        <v>2</v>
      </c>
      <c r="AC49" s="113">
        <v>3</v>
      </c>
      <c r="AD49" s="6">
        <v>0</v>
      </c>
      <c r="AE49" s="6">
        <v>1</v>
      </c>
      <c r="AF49" s="6">
        <v>3</v>
      </c>
      <c r="AG49" s="6">
        <v>1</v>
      </c>
      <c r="AH49" s="6">
        <v>1</v>
      </c>
      <c r="AI49" s="6">
        <v>1</v>
      </c>
      <c r="AJ49" s="6">
        <v>0</v>
      </c>
      <c r="AK49" s="6">
        <v>2</v>
      </c>
      <c r="AL49" s="6">
        <v>0</v>
      </c>
      <c r="AM49" s="6">
        <v>1</v>
      </c>
      <c r="AN49" s="6">
        <v>0</v>
      </c>
      <c r="AO49" s="113">
        <v>0</v>
      </c>
      <c r="AP49" s="113">
        <v>0</v>
      </c>
      <c r="AQ49" s="113">
        <v>0</v>
      </c>
      <c r="AR49" s="114">
        <v>0</v>
      </c>
      <c r="AS49" s="8">
        <v>2180</v>
      </c>
      <c r="AT49" s="8">
        <v>2296.4</v>
      </c>
      <c r="AU49" s="8">
        <v>989.7</v>
      </c>
    </row>
    <row r="50" spans="2:47" x14ac:dyDescent="0.15">
      <c r="B50" s="303" t="s">
        <v>33</v>
      </c>
      <c r="C50" s="256"/>
      <c r="D50" s="6">
        <v>379</v>
      </c>
      <c r="E50" s="6">
        <v>0</v>
      </c>
      <c r="F50" s="6">
        <v>0</v>
      </c>
      <c r="G50" s="6">
        <v>3</v>
      </c>
      <c r="H50" s="6">
        <v>16</v>
      </c>
      <c r="I50" s="6">
        <v>20</v>
      </c>
      <c r="J50" s="6">
        <v>29</v>
      </c>
      <c r="K50" s="6">
        <v>34</v>
      </c>
      <c r="L50" s="6">
        <v>26</v>
      </c>
      <c r="M50" s="6">
        <v>26</v>
      </c>
      <c r="N50" s="6">
        <v>28</v>
      </c>
      <c r="O50" s="6">
        <v>29</v>
      </c>
      <c r="P50" s="6">
        <v>27</v>
      </c>
      <c r="Q50" s="6">
        <v>23</v>
      </c>
      <c r="R50" s="6">
        <v>16</v>
      </c>
      <c r="S50" s="6">
        <v>20</v>
      </c>
      <c r="T50" s="6">
        <v>20</v>
      </c>
      <c r="U50" s="6">
        <v>11</v>
      </c>
      <c r="V50" s="6">
        <v>9</v>
      </c>
      <c r="W50" s="6">
        <v>4</v>
      </c>
      <c r="X50" s="6">
        <v>6</v>
      </c>
      <c r="Y50" s="6">
        <v>5</v>
      </c>
      <c r="Z50" s="6">
        <v>6</v>
      </c>
      <c r="AA50" s="113">
        <v>2</v>
      </c>
      <c r="AB50" s="113">
        <v>3</v>
      </c>
      <c r="AC50" s="113">
        <v>3</v>
      </c>
      <c r="AD50" s="6">
        <v>1</v>
      </c>
      <c r="AE50" s="6">
        <v>2</v>
      </c>
      <c r="AF50" s="6">
        <v>1</v>
      </c>
      <c r="AG50" s="6">
        <v>0</v>
      </c>
      <c r="AH50" s="6">
        <v>1</v>
      </c>
      <c r="AI50" s="6">
        <v>1</v>
      </c>
      <c r="AJ50" s="6">
        <v>0</v>
      </c>
      <c r="AK50" s="6">
        <v>2</v>
      </c>
      <c r="AL50" s="6">
        <v>0</v>
      </c>
      <c r="AM50" s="6">
        <v>0</v>
      </c>
      <c r="AN50" s="6">
        <v>0</v>
      </c>
      <c r="AO50" s="113">
        <v>0</v>
      </c>
      <c r="AP50" s="113">
        <v>0</v>
      </c>
      <c r="AQ50" s="113">
        <v>1</v>
      </c>
      <c r="AR50" s="114">
        <v>4</v>
      </c>
      <c r="AS50" s="8">
        <v>2025</v>
      </c>
      <c r="AT50" s="8">
        <v>2259</v>
      </c>
      <c r="AU50" s="8">
        <v>1270.5999999999999</v>
      </c>
    </row>
    <row r="51" spans="2:47" x14ac:dyDescent="0.15">
      <c r="B51" s="303" t="s">
        <v>34</v>
      </c>
      <c r="C51" s="256"/>
      <c r="D51" s="6">
        <v>101</v>
      </c>
      <c r="E51" s="6">
        <v>0</v>
      </c>
      <c r="F51" s="6">
        <v>2</v>
      </c>
      <c r="G51" s="6">
        <v>5</v>
      </c>
      <c r="H51" s="6">
        <v>4</v>
      </c>
      <c r="I51" s="6">
        <v>13</v>
      </c>
      <c r="J51" s="6">
        <v>6</v>
      </c>
      <c r="K51" s="6">
        <v>9</v>
      </c>
      <c r="L51" s="6">
        <v>9</v>
      </c>
      <c r="M51" s="6">
        <v>10</v>
      </c>
      <c r="N51" s="6">
        <v>8</v>
      </c>
      <c r="O51" s="6">
        <v>5</v>
      </c>
      <c r="P51" s="6">
        <v>5</v>
      </c>
      <c r="Q51" s="6">
        <v>5</v>
      </c>
      <c r="R51" s="6">
        <v>5</v>
      </c>
      <c r="S51" s="6">
        <v>3</v>
      </c>
      <c r="T51" s="6">
        <v>2</v>
      </c>
      <c r="U51" s="6">
        <v>3</v>
      </c>
      <c r="V51" s="6">
        <v>0</v>
      </c>
      <c r="W51" s="6">
        <v>2</v>
      </c>
      <c r="X51" s="6">
        <v>3</v>
      </c>
      <c r="Y51" s="6">
        <v>1</v>
      </c>
      <c r="Z51" s="6">
        <v>0</v>
      </c>
      <c r="AA51" s="113">
        <v>0</v>
      </c>
      <c r="AB51" s="113">
        <v>0</v>
      </c>
      <c r="AC51" s="113">
        <v>1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113">
        <v>0</v>
      </c>
      <c r="AP51" s="113">
        <v>0</v>
      </c>
      <c r="AQ51" s="113">
        <v>0</v>
      </c>
      <c r="AR51" s="114">
        <v>0</v>
      </c>
      <c r="AS51" s="8">
        <v>1660</v>
      </c>
      <c r="AT51" s="8">
        <v>1798.1</v>
      </c>
      <c r="AU51" s="8">
        <v>953.2</v>
      </c>
    </row>
    <row r="52" spans="2:47" x14ac:dyDescent="0.15">
      <c r="B52" s="303" t="s">
        <v>35</v>
      </c>
      <c r="C52" s="256"/>
      <c r="D52" s="6">
        <v>68</v>
      </c>
      <c r="E52" s="6">
        <v>0</v>
      </c>
      <c r="F52" s="6">
        <v>2</v>
      </c>
      <c r="G52" s="6">
        <v>2</v>
      </c>
      <c r="H52" s="6">
        <v>11</v>
      </c>
      <c r="I52" s="6">
        <v>7</v>
      </c>
      <c r="J52" s="6">
        <v>10</v>
      </c>
      <c r="K52" s="6">
        <v>5</v>
      </c>
      <c r="L52" s="6">
        <v>7</v>
      </c>
      <c r="M52" s="6">
        <v>5</v>
      </c>
      <c r="N52" s="6">
        <v>6</v>
      </c>
      <c r="O52" s="6">
        <v>2</v>
      </c>
      <c r="P52" s="6">
        <v>6</v>
      </c>
      <c r="Q52" s="6">
        <v>3</v>
      </c>
      <c r="R52" s="6">
        <v>1</v>
      </c>
      <c r="S52" s="6">
        <v>0</v>
      </c>
      <c r="T52" s="6">
        <v>0</v>
      </c>
      <c r="U52" s="6">
        <v>1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113">
        <v>0</v>
      </c>
      <c r="AB52" s="113">
        <v>0</v>
      </c>
      <c r="AC52" s="113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13">
        <v>0</v>
      </c>
      <c r="AP52" s="113">
        <v>0</v>
      </c>
      <c r="AQ52" s="113">
        <v>0</v>
      </c>
      <c r="AR52" s="114">
        <v>0</v>
      </c>
      <c r="AS52" s="8">
        <v>1266</v>
      </c>
      <c r="AT52" s="8">
        <v>1397</v>
      </c>
      <c r="AU52" s="8">
        <v>639.9</v>
      </c>
    </row>
    <row r="53" spans="2:47" x14ac:dyDescent="0.15">
      <c r="B53" s="303" t="s">
        <v>36</v>
      </c>
      <c r="C53" s="256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113">
        <v>0</v>
      </c>
      <c r="AB53" s="113">
        <v>0</v>
      </c>
      <c r="AC53" s="113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13">
        <v>0</v>
      </c>
      <c r="AP53" s="113">
        <v>0</v>
      </c>
      <c r="AQ53" s="113">
        <v>0</v>
      </c>
      <c r="AR53" s="114">
        <v>0</v>
      </c>
      <c r="AS53" s="8">
        <v>1615</v>
      </c>
      <c r="AT53" s="8">
        <v>1615</v>
      </c>
      <c r="AU53" s="8">
        <v>0</v>
      </c>
    </row>
    <row r="54" spans="2:47" x14ac:dyDescent="0.15">
      <c r="B54" s="303" t="s">
        <v>37</v>
      </c>
      <c r="C54" s="25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113">
        <v>0</v>
      </c>
      <c r="AB54" s="113">
        <v>0</v>
      </c>
      <c r="AC54" s="113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13">
        <v>0</v>
      </c>
      <c r="AP54" s="113">
        <v>0</v>
      </c>
      <c r="AQ54" s="113">
        <v>0</v>
      </c>
      <c r="AR54" s="114">
        <v>0</v>
      </c>
      <c r="AS54" s="8">
        <v>0</v>
      </c>
      <c r="AT54" s="8">
        <v>0</v>
      </c>
      <c r="AU54" s="8">
        <v>0</v>
      </c>
    </row>
    <row r="55" spans="2:47" x14ac:dyDescent="0.15">
      <c r="B55" s="303" t="s">
        <v>38</v>
      </c>
      <c r="C55" s="256"/>
      <c r="D55" s="6">
        <v>47</v>
      </c>
      <c r="E55" s="6">
        <v>0</v>
      </c>
      <c r="F55" s="6">
        <v>0</v>
      </c>
      <c r="G55" s="6">
        <v>1</v>
      </c>
      <c r="H55" s="6">
        <v>2</v>
      </c>
      <c r="I55" s="6">
        <v>1</v>
      </c>
      <c r="J55" s="6">
        <v>2</v>
      </c>
      <c r="K55" s="6">
        <v>5</v>
      </c>
      <c r="L55" s="6">
        <v>1</v>
      </c>
      <c r="M55" s="6">
        <v>4</v>
      </c>
      <c r="N55" s="6">
        <v>7</v>
      </c>
      <c r="O55" s="6">
        <v>5</v>
      </c>
      <c r="P55" s="6">
        <v>4</v>
      </c>
      <c r="Q55" s="6">
        <v>3</v>
      </c>
      <c r="R55" s="6">
        <v>2</v>
      </c>
      <c r="S55" s="6">
        <v>1</v>
      </c>
      <c r="T55" s="6">
        <v>4</v>
      </c>
      <c r="U55" s="6">
        <v>2</v>
      </c>
      <c r="V55" s="6">
        <v>0</v>
      </c>
      <c r="W55" s="6">
        <v>1</v>
      </c>
      <c r="X55" s="6">
        <v>1</v>
      </c>
      <c r="Y55" s="6">
        <v>0</v>
      </c>
      <c r="Z55" s="6">
        <v>0</v>
      </c>
      <c r="AA55" s="113">
        <v>0</v>
      </c>
      <c r="AB55" s="113">
        <v>1</v>
      </c>
      <c r="AC55" s="113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13">
        <v>0</v>
      </c>
      <c r="AP55" s="113">
        <v>0</v>
      </c>
      <c r="AQ55" s="113">
        <v>0</v>
      </c>
      <c r="AR55" s="114">
        <v>0</v>
      </c>
      <c r="AS55" s="8">
        <v>2000</v>
      </c>
      <c r="AT55" s="8">
        <v>2100.5</v>
      </c>
      <c r="AU55" s="8">
        <v>858.5</v>
      </c>
    </row>
    <row r="56" spans="2:47" x14ac:dyDescent="0.15">
      <c r="B56" s="303" t="s">
        <v>39</v>
      </c>
      <c r="C56" s="256"/>
      <c r="D56" s="6">
        <v>73</v>
      </c>
      <c r="E56" s="6">
        <v>0</v>
      </c>
      <c r="F56" s="6">
        <v>0</v>
      </c>
      <c r="G56" s="6">
        <v>0</v>
      </c>
      <c r="H56" s="6">
        <v>0</v>
      </c>
      <c r="I56" s="6">
        <v>4</v>
      </c>
      <c r="J56" s="6">
        <v>7</v>
      </c>
      <c r="K56" s="6">
        <v>6</v>
      </c>
      <c r="L56" s="6">
        <v>6</v>
      </c>
      <c r="M56" s="6">
        <v>8</v>
      </c>
      <c r="N56" s="6">
        <v>7</v>
      </c>
      <c r="O56" s="6">
        <v>2</v>
      </c>
      <c r="P56" s="6">
        <v>5</v>
      </c>
      <c r="Q56" s="6">
        <v>5</v>
      </c>
      <c r="R56" s="6">
        <v>4</v>
      </c>
      <c r="S56" s="6">
        <v>7</v>
      </c>
      <c r="T56" s="6">
        <v>1</v>
      </c>
      <c r="U56" s="6">
        <v>2</v>
      </c>
      <c r="V56" s="6">
        <v>1</v>
      </c>
      <c r="W56" s="6">
        <v>2</v>
      </c>
      <c r="X56" s="6">
        <v>3</v>
      </c>
      <c r="Y56" s="6">
        <v>0</v>
      </c>
      <c r="Z56" s="6">
        <v>0</v>
      </c>
      <c r="AA56" s="113">
        <v>1</v>
      </c>
      <c r="AB56" s="113">
        <v>1</v>
      </c>
      <c r="AC56" s="113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1</v>
      </c>
      <c r="AO56" s="113">
        <v>0</v>
      </c>
      <c r="AP56" s="113">
        <v>0</v>
      </c>
      <c r="AQ56" s="113">
        <v>0</v>
      </c>
      <c r="AR56" s="114">
        <v>0</v>
      </c>
      <c r="AS56" s="8">
        <v>1890</v>
      </c>
      <c r="AT56" s="8">
        <v>2225.3000000000002</v>
      </c>
      <c r="AU56" s="8">
        <v>1073.8</v>
      </c>
    </row>
    <row r="57" spans="2:47" x14ac:dyDescent="0.15">
      <c r="B57" s="303" t="s">
        <v>40</v>
      </c>
      <c r="C57" s="256"/>
      <c r="D57" s="6">
        <v>18</v>
      </c>
      <c r="E57" s="6">
        <v>0</v>
      </c>
      <c r="F57" s="6">
        <v>0</v>
      </c>
      <c r="G57" s="6">
        <v>2</v>
      </c>
      <c r="H57" s="6">
        <v>0</v>
      </c>
      <c r="I57" s="6">
        <v>0</v>
      </c>
      <c r="J57" s="6">
        <v>0</v>
      </c>
      <c r="K57" s="6">
        <v>1</v>
      </c>
      <c r="L57" s="6">
        <v>3</v>
      </c>
      <c r="M57" s="6">
        <v>3</v>
      </c>
      <c r="N57" s="6">
        <v>2</v>
      </c>
      <c r="O57" s="6">
        <v>1</v>
      </c>
      <c r="P57" s="6">
        <v>0</v>
      </c>
      <c r="Q57" s="6">
        <v>3</v>
      </c>
      <c r="R57" s="6">
        <v>1</v>
      </c>
      <c r="S57" s="6">
        <v>0</v>
      </c>
      <c r="T57" s="6">
        <v>0</v>
      </c>
      <c r="U57" s="6">
        <v>2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113">
        <v>0</v>
      </c>
      <c r="AB57" s="113">
        <v>0</v>
      </c>
      <c r="AC57" s="113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13">
        <v>0</v>
      </c>
      <c r="AP57" s="113">
        <v>0</v>
      </c>
      <c r="AQ57" s="113">
        <v>0</v>
      </c>
      <c r="AR57" s="114">
        <v>0</v>
      </c>
      <c r="AS57" s="8">
        <v>1797.5</v>
      </c>
      <c r="AT57" s="8">
        <v>1915.6</v>
      </c>
      <c r="AU57" s="8">
        <v>754.2</v>
      </c>
    </row>
    <row r="58" spans="2:47" x14ac:dyDescent="0.15">
      <c r="B58" s="303" t="s">
        <v>41</v>
      </c>
      <c r="C58" s="256"/>
      <c r="D58" s="6">
        <v>14</v>
      </c>
      <c r="E58" s="6">
        <v>0</v>
      </c>
      <c r="F58" s="6">
        <v>0</v>
      </c>
      <c r="G58" s="6">
        <v>1</v>
      </c>
      <c r="H58" s="6">
        <v>0</v>
      </c>
      <c r="I58" s="6">
        <v>2</v>
      </c>
      <c r="J58" s="6">
        <v>0</v>
      </c>
      <c r="K58" s="6">
        <v>1</v>
      </c>
      <c r="L58" s="6">
        <v>3</v>
      </c>
      <c r="M58" s="6">
        <v>1</v>
      </c>
      <c r="N58" s="6">
        <v>2</v>
      </c>
      <c r="O58" s="6">
        <v>0</v>
      </c>
      <c r="P58" s="6">
        <v>0</v>
      </c>
      <c r="Q58" s="6">
        <v>1</v>
      </c>
      <c r="R58" s="6">
        <v>0</v>
      </c>
      <c r="S58" s="6">
        <v>1</v>
      </c>
      <c r="T58" s="6">
        <v>1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1</v>
      </c>
      <c r="AA58" s="113">
        <v>0</v>
      </c>
      <c r="AB58" s="113">
        <v>0</v>
      </c>
      <c r="AC58" s="113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13">
        <v>0</v>
      </c>
      <c r="AP58" s="113">
        <v>0</v>
      </c>
      <c r="AQ58" s="113">
        <v>0</v>
      </c>
      <c r="AR58" s="114">
        <v>0</v>
      </c>
      <c r="AS58" s="8">
        <v>1651.5</v>
      </c>
      <c r="AT58" s="8">
        <v>1875.7</v>
      </c>
      <c r="AU58" s="8">
        <v>972.8</v>
      </c>
    </row>
    <row r="59" spans="2:47" x14ac:dyDescent="0.15">
      <c r="B59" s="303" t="s">
        <v>42</v>
      </c>
      <c r="C59" s="256"/>
      <c r="D59" s="6">
        <v>12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4</v>
      </c>
      <c r="K59" s="6">
        <v>2</v>
      </c>
      <c r="L59" s="6">
        <v>1</v>
      </c>
      <c r="M59" s="6">
        <v>1</v>
      </c>
      <c r="N59" s="6">
        <v>0</v>
      </c>
      <c r="O59" s="6">
        <v>0</v>
      </c>
      <c r="P59" s="6">
        <v>1</v>
      </c>
      <c r="Q59" s="6">
        <v>0</v>
      </c>
      <c r="R59" s="6">
        <v>1</v>
      </c>
      <c r="S59" s="6">
        <v>1</v>
      </c>
      <c r="T59" s="6">
        <v>1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113">
        <v>0</v>
      </c>
      <c r="AB59" s="113">
        <v>0</v>
      </c>
      <c r="AC59" s="113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13">
        <v>0</v>
      </c>
      <c r="AP59" s="113">
        <v>0</v>
      </c>
      <c r="AQ59" s="113">
        <v>0</v>
      </c>
      <c r="AR59" s="114">
        <v>0</v>
      </c>
      <c r="AS59" s="8">
        <v>1368.5</v>
      </c>
      <c r="AT59" s="8">
        <v>1745</v>
      </c>
      <c r="AU59" s="8">
        <v>744.2</v>
      </c>
    </row>
    <row r="60" spans="2:47" x14ac:dyDescent="0.15">
      <c r="B60" s="303" t="s">
        <v>43</v>
      </c>
      <c r="C60" s="256"/>
      <c r="D60" s="6">
        <v>20</v>
      </c>
      <c r="E60" s="6">
        <v>0</v>
      </c>
      <c r="F60" s="6">
        <v>0</v>
      </c>
      <c r="G60" s="6">
        <v>0</v>
      </c>
      <c r="H60" s="6">
        <v>1</v>
      </c>
      <c r="I60" s="6">
        <v>2</v>
      </c>
      <c r="J60" s="6">
        <v>1</v>
      </c>
      <c r="K60" s="6">
        <v>0</v>
      </c>
      <c r="L60" s="6">
        <v>3</v>
      </c>
      <c r="M60" s="6">
        <v>1</v>
      </c>
      <c r="N60" s="6">
        <v>1</v>
      </c>
      <c r="O60" s="6">
        <v>2</v>
      </c>
      <c r="P60" s="6">
        <v>2</v>
      </c>
      <c r="Q60" s="6">
        <v>3</v>
      </c>
      <c r="R60" s="6">
        <v>0</v>
      </c>
      <c r="S60" s="6">
        <v>0</v>
      </c>
      <c r="T60" s="6">
        <v>1</v>
      </c>
      <c r="U60" s="6">
        <v>0</v>
      </c>
      <c r="V60" s="6">
        <v>2</v>
      </c>
      <c r="W60" s="6">
        <v>1</v>
      </c>
      <c r="X60" s="6">
        <v>0</v>
      </c>
      <c r="Y60" s="6">
        <v>0</v>
      </c>
      <c r="Z60" s="6">
        <v>0</v>
      </c>
      <c r="AA60" s="113">
        <v>0</v>
      </c>
      <c r="AB60" s="113">
        <v>0</v>
      </c>
      <c r="AC60" s="113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113">
        <v>0</v>
      </c>
      <c r="AP60" s="113">
        <v>0</v>
      </c>
      <c r="AQ60" s="113">
        <v>0</v>
      </c>
      <c r="AR60" s="114">
        <v>0</v>
      </c>
      <c r="AS60" s="8">
        <v>2037.5</v>
      </c>
      <c r="AT60" s="8">
        <v>2069.6</v>
      </c>
      <c r="AU60" s="8">
        <v>873.2</v>
      </c>
    </row>
    <row r="61" spans="2:47" x14ac:dyDescent="0.15">
      <c r="B61" s="303" t="s">
        <v>44</v>
      </c>
      <c r="C61" s="256"/>
      <c r="D61" s="6">
        <v>4</v>
      </c>
      <c r="E61" s="209">
        <v>0</v>
      </c>
      <c r="F61" s="209">
        <v>0</v>
      </c>
      <c r="G61" s="209">
        <v>0</v>
      </c>
      <c r="H61" s="209">
        <v>1</v>
      </c>
      <c r="I61" s="209">
        <v>0</v>
      </c>
      <c r="J61" s="209">
        <v>0</v>
      </c>
      <c r="K61" s="209">
        <v>0</v>
      </c>
      <c r="L61" s="209">
        <v>2</v>
      </c>
      <c r="M61" s="209">
        <v>0</v>
      </c>
      <c r="N61" s="209">
        <v>0</v>
      </c>
      <c r="O61" s="209">
        <v>0</v>
      </c>
      <c r="P61" s="209">
        <v>0</v>
      </c>
      <c r="Q61" s="209">
        <v>1</v>
      </c>
      <c r="R61" s="209">
        <v>0</v>
      </c>
      <c r="S61" s="209">
        <v>0</v>
      </c>
      <c r="T61" s="209">
        <v>0</v>
      </c>
      <c r="U61" s="209">
        <v>0</v>
      </c>
      <c r="V61" s="209">
        <v>0</v>
      </c>
      <c r="W61" s="209">
        <v>0</v>
      </c>
      <c r="X61" s="209">
        <v>0</v>
      </c>
      <c r="Y61" s="209">
        <v>0</v>
      </c>
      <c r="Z61" s="209">
        <v>0</v>
      </c>
      <c r="AA61" s="209">
        <v>0</v>
      </c>
      <c r="AB61" s="209">
        <v>0</v>
      </c>
      <c r="AC61" s="209">
        <v>0</v>
      </c>
      <c r="AD61" s="209">
        <v>0</v>
      </c>
      <c r="AE61" s="209">
        <v>0</v>
      </c>
      <c r="AF61" s="209">
        <v>0</v>
      </c>
      <c r="AG61" s="209">
        <v>0</v>
      </c>
      <c r="AH61" s="209">
        <v>0</v>
      </c>
      <c r="AI61" s="209">
        <v>0</v>
      </c>
      <c r="AJ61" s="209">
        <v>0</v>
      </c>
      <c r="AK61" s="209">
        <v>0</v>
      </c>
      <c r="AL61" s="209">
        <v>0</v>
      </c>
      <c r="AM61" s="209">
        <v>0</v>
      </c>
      <c r="AN61" s="209">
        <v>0</v>
      </c>
      <c r="AO61" s="209">
        <v>0</v>
      </c>
      <c r="AP61" s="209">
        <v>0</v>
      </c>
      <c r="AQ61" s="209">
        <v>0</v>
      </c>
      <c r="AR61" s="203">
        <v>0</v>
      </c>
      <c r="AS61" s="53">
        <v>1528.5</v>
      </c>
      <c r="AT61" s="53">
        <v>1551.8</v>
      </c>
      <c r="AU61" s="53">
        <v>585.4</v>
      </c>
    </row>
    <row r="62" spans="2:47" x14ac:dyDescent="0.15">
      <c r="B62" s="303" t="s">
        <v>45</v>
      </c>
      <c r="C62" s="256"/>
      <c r="D62" s="6">
        <v>197</v>
      </c>
      <c r="E62" s="6">
        <v>0</v>
      </c>
      <c r="F62" s="6">
        <v>0</v>
      </c>
      <c r="G62" s="6">
        <v>1</v>
      </c>
      <c r="H62" s="6">
        <v>5</v>
      </c>
      <c r="I62" s="6">
        <v>8</v>
      </c>
      <c r="J62" s="6">
        <v>16</v>
      </c>
      <c r="K62" s="6">
        <v>19</v>
      </c>
      <c r="L62" s="6">
        <v>9</v>
      </c>
      <c r="M62" s="6">
        <v>24</v>
      </c>
      <c r="N62" s="6">
        <v>16</v>
      </c>
      <c r="O62" s="6">
        <v>17</v>
      </c>
      <c r="P62" s="6">
        <v>14</v>
      </c>
      <c r="Q62" s="6">
        <v>8</v>
      </c>
      <c r="R62" s="6">
        <v>3</v>
      </c>
      <c r="S62" s="6">
        <v>8</v>
      </c>
      <c r="T62" s="6">
        <v>7</v>
      </c>
      <c r="U62" s="6">
        <v>8</v>
      </c>
      <c r="V62" s="6">
        <v>4</v>
      </c>
      <c r="W62" s="6">
        <v>5</v>
      </c>
      <c r="X62" s="6">
        <v>6</v>
      </c>
      <c r="Y62" s="6">
        <v>5</v>
      </c>
      <c r="Z62" s="6">
        <v>3</v>
      </c>
      <c r="AA62" s="113">
        <v>1</v>
      </c>
      <c r="AB62" s="113">
        <v>0</v>
      </c>
      <c r="AC62" s="113">
        <v>1</v>
      </c>
      <c r="AD62" s="6">
        <v>2</v>
      </c>
      <c r="AE62" s="6">
        <v>0</v>
      </c>
      <c r="AF62" s="6">
        <v>1</v>
      </c>
      <c r="AG62" s="6">
        <v>2</v>
      </c>
      <c r="AH62" s="6">
        <v>0</v>
      </c>
      <c r="AI62" s="6">
        <v>1</v>
      </c>
      <c r="AJ62" s="6">
        <v>0</v>
      </c>
      <c r="AK62" s="6">
        <v>0</v>
      </c>
      <c r="AL62" s="6">
        <v>1</v>
      </c>
      <c r="AM62" s="6">
        <v>0</v>
      </c>
      <c r="AN62" s="6">
        <v>0</v>
      </c>
      <c r="AO62" s="113">
        <v>0</v>
      </c>
      <c r="AP62" s="113">
        <v>2</v>
      </c>
      <c r="AQ62" s="113">
        <v>0</v>
      </c>
      <c r="AR62" s="114">
        <v>0</v>
      </c>
      <c r="AS62" s="8">
        <v>2000</v>
      </c>
      <c r="AT62" s="8">
        <v>2314.4</v>
      </c>
      <c r="AU62" s="8">
        <v>1263.8</v>
      </c>
    </row>
    <row r="63" spans="2:47" x14ac:dyDescent="0.15">
      <c r="B63" s="303" t="s">
        <v>46</v>
      </c>
      <c r="C63" s="256"/>
      <c r="D63" s="6">
        <v>21</v>
      </c>
      <c r="E63" s="6">
        <v>0</v>
      </c>
      <c r="F63" s="6">
        <v>0</v>
      </c>
      <c r="G63" s="6">
        <v>0</v>
      </c>
      <c r="H63" s="6">
        <v>1</v>
      </c>
      <c r="I63" s="6">
        <v>0</v>
      </c>
      <c r="J63" s="6">
        <v>2</v>
      </c>
      <c r="K63" s="6">
        <v>5</v>
      </c>
      <c r="L63" s="6">
        <v>2</v>
      </c>
      <c r="M63" s="6">
        <v>1</v>
      </c>
      <c r="N63" s="6">
        <v>1</v>
      </c>
      <c r="O63" s="6">
        <v>1</v>
      </c>
      <c r="P63" s="6">
        <v>2</v>
      </c>
      <c r="Q63" s="6">
        <v>2</v>
      </c>
      <c r="R63" s="6">
        <v>0</v>
      </c>
      <c r="S63" s="6">
        <v>0</v>
      </c>
      <c r="T63" s="6">
        <v>1</v>
      </c>
      <c r="U63" s="6">
        <v>1</v>
      </c>
      <c r="V63" s="6">
        <v>0</v>
      </c>
      <c r="W63" s="6">
        <v>2</v>
      </c>
      <c r="X63" s="6">
        <v>0</v>
      </c>
      <c r="Y63" s="6">
        <v>0</v>
      </c>
      <c r="Z63" s="6">
        <v>0</v>
      </c>
      <c r="AA63" s="113">
        <v>0</v>
      </c>
      <c r="AB63" s="113">
        <v>0</v>
      </c>
      <c r="AC63" s="113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13">
        <v>0</v>
      </c>
      <c r="AP63" s="113">
        <v>0</v>
      </c>
      <c r="AQ63" s="113">
        <v>0</v>
      </c>
      <c r="AR63" s="114">
        <v>0</v>
      </c>
      <c r="AS63" s="8">
        <v>1606</v>
      </c>
      <c r="AT63" s="8">
        <v>1973.2</v>
      </c>
      <c r="AU63" s="8">
        <v>857.6</v>
      </c>
    </row>
    <row r="64" spans="2:47" x14ac:dyDescent="0.15">
      <c r="B64" s="303" t="s">
        <v>47</v>
      </c>
      <c r="C64" s="256"/>
      <c r="D64" s="6">
        <v>30</v>
      </c>
      <c r="E64" s="6">
        <v>0</v>
      </c>
      <c r="F64" s="6">
        <v>0</v>
      </c>
      <c r="G64" s="6">
        <v>0</v>
      </c>
      <c r="H64" s="6">
        <v>4</v>
      </c>
      <c r="I64" s="6">
        <v>0</v>
      </c>
      <c r="J64" s="6">
        <v>1</v>
      </c>
      <c r="K64" s="6">
        <v>4</v>
      </c>
      <c r="L64" s="6">
        <v>3</v>
      </c>
      <c r="M64" s="6">
        <v>5</v>
      </c>
      <c r="N64" s="6">
        <v>2</v>
      </c>
      <c r="O64" s="6">
        <v>1</v>
      </c>
      <c r="P64" s="6">
        <v>5</v>
      </c>
      <c r="Q64" s="6">
        <v>2</v>
      </c>
      <c r="R64" s="6">
        <v>0</v>
      </c>
      <c r="S64" s="6">
        <v>0</v>
      </c>
      <c r="T64" s="6">
        <v>2</v>
      </c>
      <c r="U64" s="6">
        <v>0</v>
      </c>
      <c r="V64" s="6">
        <v>0</v>
      </c>
      <c r="W64" s="6">
        <v>1</v>
      </c>
      <c r="X64" s="6">
        <v>0</v>
      </c>
      <c r="Y64" s="6">
        <v>0</v>
      </c>
      <c r="Z64" s="6">
        <v>0</v>
      </c>
      <c r="AA64" s="113">
        <v>0</v>
      </c>
      <c r="AB64" s="113">
        <v>0</v>
      </c>
      <c r="AC64" s="113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113">
        <v>0</v>
      </c>
      <c r="AP64" s="113">
        <v>0</v>
      </c>
      <c r="AQ64" s="113">
        <v>0</v>
      </c>
      <c r="AR64" s="114">
        <v>0</v>
      </c>
      <c r="AS64" s="8">
        <v>1725</v>
      </c>
      <c r="AT64" s="8">
        <v>1810.9</v>
      </c>
      <c r="AU64" s="8">
        <v>721.1</v>
      </c>
    </row>
    <row r="65" spans="2:47" x14ac:dyDescent="0.15">
      <c r="B65" s="303" t="s">
        <v>48</v>
      </c>
      <c r="C65" s="256"/>
      <c r="D65" s="6">
        <v>62</v>
      </c>
      <c r="E65" s="6">
        <v>0</v>
      </c>
      <c r="F65" s="6">
        <v>1</v>
      </c>
      <c r="G65" s="6">
        <v>2</v>
      </c>
      <c r="H65" s="6">
        <v>2</v>
      </c>
      <c r="I65" s="6">
        <v>2</v>
      </c>
      <c r="J65" s="6">
        <v>5</v>
      </c>
      <c r="K65" s="6">
        <v>5</v>
      </c>
      <c r="L65" s="6">
        <v>7</v>
      </c>
      <c r="M65" s="6">
        <v>5</v>
      </c>
      <c r="N65" s="6">
        <v>5</v>
      </c>
      <c r="O65" s="6">
        <v>8</v>
      </c>
      <c r="P65" s="6">
        <v>5</v>
      </c>
      <c r="Q65" s="6">
        <v>3</v>
      </c>
      <c r="R65" s="6">
        <v>2</v>
      </c>
      <c r="S65" s="6">
        <v>2</v>
      </c>
      <c r="T65" s="6">
        <v>0</v>
      </c>
      <c r="U65" s="6">
        <v>1</v>
      </c>
      <c r="V65" s="6">
        <v>3</v>
      </c>
      <c r="W65" s="6">
        <v>1</v>
      </c>
      <c r="X65" s="6">
        <v>1</v>
      </c>
      <c r="Y65" s="6">
        <v>0</v>
      </c>
      <c r="Z65" s="6">
        <v>1</v>
      </c>
      <c r="AA65" s="113">
        <v>0</v>
      </c>
      <c r="AB65" s="113">
        <v>0</v>
      </c>
      <c r="AC65" s="113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113">
        <v>0</v>
      </c>
      <c r="AP65" s="113">
        <v>0</v>
      </c>
      <c r="AQ65" s="113">
        <v>0</v>
      </c>
      <c r="AR65" s="114">
        <v>1</v>
      </c>
      <c r="AS65" s="8">
        <v>1880</v>
      </c>
      <c r="AT65" s="8">
        <v>2018.3</v>
      </c>
      <c r="AU65" s="8">
        <v>1137</v>
      </c>
    </row>
    <row r="66" spans="2:47" x14ac:dyDescent="0.15">
      <c r="B66" s="303" t="s">
        <v>49</v>
      </c>
      <c r="C66" s="256"/>
      <c r="D66" s="6">
        <v>26</v>
      </c>
      <c r="E66" s="6">
        <v>0</v>
      </c>
      <c r="F66" s="6">
        <v>0</v>
      </c>
      <c r="G66" s="6">
        <v>1</v>
      </c>
      <c r="H66" s="6">
        <v>0</v>
      </c>
      <c r="I66" s="6">
        <v>2</v>
      </c>
      <c r="J66" s="6">
        <v>2</v>
      </c>
      <c r="K66" s="6">
        <v>3</v>
      </c>
      <c r="L66" s="6">
        <v>3</v>
      </c>
      <c r="M66" s="6">
        <v>2</v>
      </c>
      <c r="N66" s="6">
        <v>3</v>
      </c>
      <c r="O66" s="6">
        <v>1</v>
      </c>
      <c r="P66" s="6">
        <v>1</v>
      </c>
      <c r="Q66" s="6">
        <v>0</v>
      </c>
      <c r="R66" s="6">
        <v>1</v>
      </c>
      <c r="S66" s="6">
        <v>2</v>
      </c>
      <c r="T66" s="6">
        <v>2</v>
      </c>
      <c r="U66" s="6">
        <v>1</v>
      </c>
      <c r="V66" s="6">
        <v>1</v>
      </c>
      <c r="W66" s="6">
        <v>0</v>
      </c>
      <c r="X66" s="6">
        <v>1</v>
      </c>
      <c r="Y66" s="6">
        <v>0</v>
      </c>
      <c r="Z66" s="6">
        <v>0</v>
      </c>
      <c r="AA66" s="113">
        <v>0</v>
      </c>
      <c r="AB66" s="113">
        <v>0</v>
      </c>
      <c r="AC66" s="113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113">
        <v>0</v>
      </c>
      <c r="AP66" s="113">
        <v>0</v>
      </c>
      <c r="AQ66" s="113">
        <v>0</v>
      </c>
      <c r="AR66" s="114">
        <v>0</v>
      </c>
      <c r="AS66" s="8">
        <v>1757.5</v>
      </c>
      <c r="AT66" s="8">
        <v>1966.6</v>
      </c>
      <c r="AU66" s="8">
        <v>894.9</v>
      </c>
    </row>
    <row r="67" spans="2:47" x14ac:dyDescent="0.15">
      <c r="B67" s="303" t="s">
        <v>50</v>
      </c>
      <c r="C67" s="256"/>
      <c r="D67" s="6">
        <v>20</v>
      </c>
      <c r="E67" s="6">
        <v>0</v>
      </c>
      <c r="F67" s="6">
        <v>0</v>
      </c>
      <c r="G67" s="6">
        <v>1</v>
      </c>
      <c r="H67" s="6">
        <v>4</v>
      </c>
      <c r="I67" s="6">
        <v>0</v>
      </c>
      <c r="J67" s="6">
        <v>1</v>
      </c>
      <c r="K67" s="6">
        <v>1</v>
      </c>
      <c r="L67" s="6">
        <v>3</v>
      </c>
      <c r="M67" s="6">
        <v>0</v>
      </c>
      <c r="N67" s="6">
        <v>3</v>
      </c>
      <c r="O67" s="6">
        <v>2</v>
      </c>
      <c r="P67" s="6">
        <v>0</v>
      </c>
      <c r="Q67" s="6">
        <v>1</v>
      </c>
      <c r="R67" s="6">
        <v>0</v>
      </c>
      <c r="S67" s="6">
        <v>2</v>
      </c>
      <c r="T67" s="6">
        <v>1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113">
        <v>1</v>
      </c>
      <c r="AB67" s="113">
        <v>0</v>
      </c>
      <c r="AC67" s="113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13">
        <v>0</v>
      </c>
      <c r="AP67" s="113">
        <v>0</v>
      </c>
      <c r="AQ67" s="113">
        <v>0</v>
      </c>
      <c r="AR67" s="114">
        <v>0</v>
      </c>
      <c r="AS67" s="8">
        <v>1703.5</v>
      </c>
      <c r="AT67" s="8">
        <v>1781.5</v>
      </c>
      <c r="AU67" s="8">
        <v>991.2</v>
      </c>
    </row>
    <row r="68" spans="2:47" x14ac:dyDescent="0.15">
      <c r="B68" s="303" t="s">
        <v>51</v>
      </c>
      <c r="C68" s="256"/>
      <c r="D68" s="10">
        <v>32</v>
      </c>
      <c r="E68" s="10">
        <v>0</v>
      </c>
      <c r="F68" s="10">
        <v>1</v>
      </c>
      <c r="G68" s="10">
        <v>1</v>
      </c>
      <c r="H68" s="10">
        <v>3</v>
      </c>
      <c r="I68" s="10">
        <v>3</v>
      </c>
      <c r="J68" s="10">
        <v>4</v>
      </c>
      <c r="K68" s="10">
        <v>4</v>
      </c>
      <c r="L68" s="10">
        <v>2</v>
      </c>
      <c r="M68" s="10">
        <v>4</v>
      </c>
      <c r="N68" s="10">
        <v>3</v>
      </c>
      <c r="O68" s="10">
        <v>0</v>
      </c>
      <c r="P68" s="10">
        <v>1</v>
      </c>
      <c r="Q68" s="10">
        <v>1</v>
      </c>
      <c r="R68" s="10">
        <v>3</v>
      </c>
      <c r="S68" s="10">
        <v>1</v>
      </c>
      <c r="T68" s="10">
        <v>0</v>
      </c>
      <c r="U68" s="10">
        <v>0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113">
        <v>0</v>
      </c>
      <c r="AB68" s="113">
        <v>0</v>
      </c>
      <c r="AC68" s="113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13">
        <v>0</v>
      </c>
      <c r="AP68" s="113">
        <v>0</v>
      </c>
      <c r="AQ68" s="113">
        <v>0</v>
      </c>
      <c r="AR68" s="114">
        <v>0</v>
      </c>
      <c r="AS68" s="11">
        <v>1375</v>
      </c>
      <c r="AT68" s="11">
        <v>1558.6</v>
      </c>
      <c r="AU68" s="11">
        <v>788.6</v>
      </c>
    </row>
    <row r="69" spans="2:47" s="5" customFormat="1" x14ac:dyDescent="0.15">
      <c r="B69" s="304" t="s">
        <v>73</v>
      </c>
      <c r="C69" s="294"/>
      <c r="D69" s="7">
        <v>26</v>
      </c>
      <c r="E69" s="7">
        <v>0</v>
      </c>
      <c r="F69" s="7">
        <v>0</v>
      </c>
      <c r="G69" s="7">
        <v>0</v>
      </c>
      <c r="H69" s="7">
        <v>1</v>
      </c>
      <c r="I69" s="7">
        <v>0</v>
      </c>
      <c r="J69" s="7">
        <v>0</v>
      </c>
      <c r="K69" s="7">
        <v>0</v>
      </c>
      <c r="L69" s="7">
        <v>1</v>
      </c>
      <c r="M69" s="7">
        <v>2</v>
      </c>
      <c r="N69" s="7">
        <v>0</v>
      </c>
      <c r="O69" s="7">
        <v>3</v>
      </c>
      <c r="P69" s="7">
        <v>2</v>
      </c>
      <c r="Q69" s="7">
        <v>2</v>
      </c>
      <c r="R69" s="7">
        <v>0</v>
      </c>
      <c r="S69" s="7">
        <v>0</v>
      </c>
      <c r="T69" s="7">
        <v>2</v>
      </c>
      <c r="U69" s="7">
        <v>1</v>
      </c>
      <c r="V69" s="7">
        <v>1</v>
      </c>
      <c r="W69" s="7">
        <v>1</v>
      </c>
      <c r="X69" s="7">
        <v>2</v>
      </c>
      <c r="Y69" s="7">
        <v>1</v>
      </c>
      <c r="Z69" s="7">
        <v>0</v>
      </c>
      <c r="AA69" s="115">
        <v>0</v>
      </c>
      <c r="AB69" s="115">
        <v>0</v>
      </c>
      <c r="AC69" s="115">
        <v>0</v>
      </c>
      <c r="AD69" s="7">
        <v>2</v>
      </c>
      <c r="AE69" s="7">
        <v>2</v>
      </c>
      <c r="AF69" s="7">
        <v>1</v>
      </c>
      <c r="AG69" s="7">
        <v>0</v>
      </c>
      <c r="AH69" s="7">
        <v>1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115">
        <v>0</v>
      </c>
      <c r="AP69" s="115">
        <v>0</v>
      </c>
      <c r="AQ69" s="115">
        <v>0</v>
      </c>
      <c r="AR69" s="116">
        <v>1</v>
      </c>
      <c r="AS69" s="9">
        <v>3208</v>
      </c>
      <c r="AT69" s="9">
        <v>3462.3</v>
      </c>
      <c r="AU69" s="9">
        <v>1655.5</v>
      </c>
    </row>
    <row r="71" spans="2:47" x14ac:dyDescent="0.15">
      <c r="D71" s="174">
        <f>D6</f>
        <v>6559</v>
      </c>
    </row>
    <row r="72" spans="2:47" x14ac:dyDescent="0.15">
      <c r="D72" s="17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S3:AS4"/>
    <mergeCell ref="AT3:AT4"/>
    <mergeCell ref="AU3:AU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5" t="s">
        <v>307</v>
      </c>
      <c r="D1" s="25" t="s">
        <v>222</v>
      </c>
      <c r="P1" s="25" t="s">
        <v>324</v>
      </c>
    </row>
    <row r="2" spans="2:25" ht="17.25" x14ac:dyDescent="0.2">
      <c r="B2" s="1" t="s">
        <v>365</v>
      </c>
      <c r="C2" s="2"/>
    </row>
    <row r="3" spans="2:25" ht="24" customHeight="1" x14ac:dyDescent="0.15">
      <c r="B3" s="325" t="s">
        <v>223</v>
      </c>
      <c r="C3" s="310"/>
      <c r="D3" s="305" t="s">
        <v>92</v>
      </c>
      <c r="E3" s="84"/>
      <c r="F3" s="85">
        <v>10</v>
      </c>
      <c r="G3" s="85">
        <v>15</v>
      </c>
      <c r="H3" s="85">
        <v>20</v>
      </c>
      <c r="I3" s="85">
        <v>25</v>
      </c>
      <c r="J3" s="85">
        <v>30</v>
      </c>
      <c r="K3" s="85">
        <v>35</v>
      </c>
      <c r="L3" s="85">
        <v>40</v>
      </c>
      <c r="M3" s="85">
        <v>45</v>
      </c>
      <c r="N3" s="85">
        <v>50</v>
      </c>
      <c r="O3" s="85">
        <v>55</v>
      </c>
      <c r="P3" s="85">
        <v>60</v>
      </c>
      <c r="Q3" s="85">
        <v>65</v>
      </c>
      <c r="R3" s="85">
        <v>70</v>
      </c>
      <c r="S3" s="85">
        <v>75</v>
      </c>
      <c r="T3" s="85">
        <v>80</v>
      </c>
      <c r="U3" s="85">
        <v>85</v>
      </c>
      <c r="V3" s="109" t="s">
        <v>306</v>
      </c>
      <c r="W3" s="353" t="s">
        <v>94</v>
      </c>
      <c r="X3" s="353" t="s">
        <v>95</v>
      </c>
      <c r="Y3" s="353" t="s">
        <v>96</v>
      </c>
    </row>
    <row r="4" spans="2:25" s="31" customFormat="1" ht="13.5" x14ac:dyDescent="0.15">
      <c r="B4" s="335" t="s">
        <v>85</v>
      </c>
      <c r="C4" s="336"/>
      <c r="D4" s="306"/>
      <c r="E4" s="63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1" t="s">
        <v>97</v>
      </c>
      <c r="P4" s="63" t="s">
        <v>97</v>
      </c>
      <c r="Q4" s="63" t="s">
        <v>97</v>
      </c>
      <c r="R4" s="61" t="s">
        <v>97</v>
      </c>
      <c r="S4" s="61" t="s">
        <v>97</v>
      </c>
      <c r="T4" s="63" t="s">
        <v>97</v>
      </c>
      <c r="U4" s="63" t="s">
        <v>97</v>
      </c>
      <c r="V4" s="63"/>
      <c r="W4" s="354"/>
      <c r="X4" s="354"/>
      <c r="Y4" s="354"/>
    </row>
    <row r="5" spans="2:25" ht="24" customHeight="1" x14ac:dyDescent="0.15">
      <c r="B5" s="337"/>
      <c r="C5" s="334"/>
      <c r="D5" s="307"/>
      <c r="E5" s="119" t="s">
        <v>305</v>
      </c>
      <c r="F5" s="91">
        <v>15</v>
      </c>
      <c r="G5" s="91">
        <v>20</v>
      </c>
      <c r="H5" s="91">
        <v>25</v>
      </c>
      <c r="I5" s="91">
        <v>30</v>
      </c>
      <c r="J5" s="91">
        <v>35</v>
      </c>
      <c r="K5" s="91">
        <v>40</v>
      </c>
      <c r="L5" s="91">
        <v>45</v>
      </c>
      <c r="M5" s="91">
        <v>50</v>
      </c>
      <c r="N5" s="91">
        <v>55</v>
      </c>
      <c r="O5" s="91">
        <v>60</v>
      </c>
      <c r="P5" s="91">
        <v>65</v>
      </c>
      <c r="Q5" s="91">
        <v>70</v>
      </c>
      <c r="R5" s="91">
        <v>75</v>
      </c>
      <c r="S5" s="91">
        <v>80</v>
      </c>
      <c r="T5" s="91">
        <v>85</v>
      </c>
      <c r="U5" s="91">
        <v>90</v>
      </c>
      <c r="V5" s="120"/>
      <c r="W5" s="121" t="s">
        <v>224</v>
      </c>
      <c r="X5" s="121" t="s">
        <v>224</v>
      </c>
      <c r="Y5" s="121" t="s">
        <v>224</v>
      </c>
    </row>
    <row r="6" spans="2:25" x14ac:dyDescent="0.15">
      <c r="B6" s="323" t="s">
        <v>0</v>
      </c>
      <c r="C6" s="355"/>
      <c r="D6" s="6">
        <v>6559</v>
      </c>
      <c r="E6" s="6">
        <v>0</v>
      </c>
      <c r="F6" s="6">
        <v>9</v>
      </c>
      <c r="G6" s="6">
        <v>8</v>
      </c>
      <c r="H6" s="6">
        <v>13</v>
      </c>
      <c r="I6" s="6">
        <v>12</v>
      </c>
      <c r="J6" s="6">
        <v>28</v>
      </c>
      <c r="K6" s="6">
        <v>31</v>
      </c>
      <c r="L6" s="6">
        <v>54</v>
      </c>
      <c r="M6" s="6">
        <v>52</v>
      </c>
      <c r="N6" s="6">
        <v>66</v>
      </c>
      <c r="O6" s="6">
        <v>95</v>
      </c>
      <c r="P6" s="6">
        <v>103</v>
      </c>
      <c r="Q6" s="6">
        <v>127</v>
      </c>
      <c r="R6" s="6">
        <v>156</v>
      </c>
      <c r="S6" s="6">
        <v>265</v>
      </c>
      <c r="T6" s="6">
        <v>247</v>
      </c>
      <c r="U6" s="22">
        <v>3357</v>
      </c>
      <c r="V6" s="122">
        <v>1936</v>
      </c>
      <c r="W6" s="123">
        <v>90</v>
      </c>
      <c r="X6" s="124">
        <v>86</v>
      </c>
      <c r="Y6" s="124">
        <v>12.2</v>
      </c>
    </row>
    <row r="7" spans="2:25" x14ac:dyDescent="0.15">
      <c r="B7" s="323" t="s">
        <v>1</v>
      </c>
      <c r="C7" s="355"/>
      <c r="D7" s="41">
        <v>4677</v>
      </c>
      <c r="E7" s="41">
        <v>0</v>
      </c>
      <c r="F7" s="41">
        <v>7</v>
      </c>
      <c r="G7" s="41">
        <v>7</v>
      </c>
      <c r="H7" s="41">
        <v>9</v>
      </c>
      <c r="I7" s="41">
        <v>10</v>
      </c>
      <c r="J7" s="41">
        <v>23</v>
      </c>
      <c r="K7" s="41">
        <v>18</v>
      </c>
      <c r="L7" s="41">
        <v>38</v>
      </c>
      <c r="M7" s="41">
        <v>43</v>
      </c>
      <c r="N7" s="41">
        <v>52</v>
      </c>
      <c r="O7" s="41">
        <v>63</v>
      </c>
      <c r="P7" s="41">
        <v>75</v>
      </c>
      <c r="Q7" s="41">
        <v>96</v>
      </c>
      <c r="R7" s="41">
        <v>112</v>
      </c>
      <c r="S7" s="41">
        <v>183</v>
      </c>
      <c r="T7" s="41">
        <v>170</v>
      </c>
      <c r="U7" s="10">
        <v>2469</v>
      </c>
      <c r="V7" s="10">
        <v>1302</v>
      </c>
      <c r="W7" s="125">
        <v>90</v>
      </c>
      <c r="X7" s="126">
        <v>85.5</v>
      </c>
      <c r="Y7" s="126">
        <v>12.1</v>
      </c>
    </row>
    <row r="8" spans="2:25" x14ac:dyDescent="0.15">
      <c r="B8" s="66"/>
      <c r="C8" s="18" t="s">
        <v>65</v>
      </c>
      <c r="D8" s="10">
        <v>2506</v>
      </c>
      <c r="E8" s="10">
        <v>0</v>
      </c>
      <c r="F8" s="10">
        <v>2</v>
      </c>
      <c r="G8" s="10">
        <v>5</v>
      </c>
      <c r="H8" s="10">
        <v>3</v>
      </c>
      <c r="I8" s="10">
        <v>4</v>
      </c>
      <c r="J8" s="10">
        <v>14</v>
      </c>
      <c r="K8" s="10">
        <v>10</v>
      </c>
      <c r="L8" s="10">
        <v>28</v>
      </c>
      <c r="M8" s="10">
        <v>28</v>
      </c>
      <c r="N8" s="10">
        <v>30</v>
      </c>
      <c r="O8" s="10">
        <v>32</v>
      </c>
      <c r="P8" s="10">
        <v>49</v>
      </c>
      <c r="Q8" s="10">
        <v>56</v>
      </c>
      <c r="R8" s="10">
        <v>65</v>
      </c>
      <c r="S8" s="10">
        <v>112</v>
      </c>
      <c r="T8" s="10">
        <v>89</v>
      </c>
      <c r="U8" s="10">
        <v>1299</v>
      </c>
      <c r="V8" s="10">
        <v>680</v>
      </c>
      <c r="W8" s="125">
        <v>90</v>
      </c>
      <c r="X8" s="126">
        <v>85</v>
      </c>
      <c r="Y8" s="126">
        <v>12.3</v>
      </c>
    </row>
    <row r="9" spans="2:25" x14ac:dyDescent="0.15">
      <c r="B9" s="66"/>
      <c r="C9" s="18" t="s">
        <v>66</v>
      </c>
      <c r="D9" s="10">
        <v>1388</v>
      </c>
      <c r="E9" s="10">
        <v>0</v>
      </c>
      <c r="F9" s="10">
        <v>3</v>
      </c>
      <c r="G9" s="10">
        <v>2</v>
      </c>
      <c r="H9" s="10">
        <v>3</v>
      </c>
      <c r="I9" s="10">
        <v>3</v>
      </c>
      <c r="J9" s="10">
        <v>5</v>
      </c>
      <c r="K9" s="10">
        <v>3</v>
      </c>
      <c r="L9" s="10">
        <v>5</v>
      </c>
      <c r="M9" s="10">
        <v>10</v>
      </c>
      <c r="N9" s="10">
        <v>17</v>
      </c>
      <c r="O9" s="10">
        <v>20</v>
      </c>
      <c r="P9" s="10">
        <v>20</v>
      </c>
      <c r="Q9" s="10">
        <v>26</v>
      </c>
      <c r="R9" s="10">
        <v>34</v>
      </c>
      <c r="S9" s="10">
        <v>47</v>
      </c>
      <c r="T9" s="10">
        <v>55</v>
      </c>
      <c r="U9" s="10">
        <v>724</v>
      </c>
      <c r="V9" s="10">
        <v>411</v>
      </c>
      <c r="W9" s="125">
        <v>90</v>
      </c>
      <c r="X9" s="126">
        <v>85.9</v>
      </c>
      <c r="Y9" s="126">
        <v>11.4</v>
      </c>
    </row>
    <row r="10" spans="2:25" x14ac:dyDescent="0.15">
      <c r="B10" s="66"/>
      <c r="C10" s="18" t="s">
        <v>67</v>
      </c>
      <c r="D10" s="10">
        <v>783</v>
      </c>
      <c r="E10" s="10">
        <v>0</v>
      </c>
      <c r="F10" s="10">
        <v>2</v>
      </c>
      <c r="G10" s="10">
        <v>0</v>
      </c>
      <c r="H10" s="10">
        <v>3</v>
      </c>
      <c r="I10" s="10">
        <v>3</v>
      </c>
      <c r="J10" s="10">
        <v>4</v>
      </c>
      <c r="K10" s="10">
        <v>5</v>
      </c>
      <c r="L10" s="10">
        <v>5</v>
      </c>
      <c r="M10" s="10">
        <v>5</v>
      </c>
      <c r="N10" s="10">
        <v>5</v>
      </c>
      <c r="O10" s="10">
        <v>11</v>
      </c>
      <c r="P10" s="10">
        <v>6</v>
      </c>
      <c r="Q10" s="10">
        <v>14</v>
      </c>
      <c r="R10" s="10">
        <v>13</v>
      </c>
      <c r="S10" s="10">
        <v>24</v>
      </c>
      <c r="T10" s="10">
        <v>26</v>
      </c>
      <c r="U10" s="10">
        <v>446</v>
      </c>
      <c r="V10" s="10">
        <v>211</v>
      </c>
      <c r="W10" s="125">
        <v>90</v>
      </c>
      <c r="X10" s="126">
        <v>86.3</v>
      </c>
      <c r="Y10" s="126">
        <v>12.3</v>
      </c>
    </row>
    <row r="11" spans="2:25" x14ac:dyDescent="0.15">
      <c r="B11" s="304" t="s">
        <v>5</v>
      </c>
      <c r="C11" s="294"/>
      <c r="D11" s="7">
        <v>1882</v>
      </c>
      <c r="E11" s="7">
        <v>0</v>
      </c>
      <c r="F11" s="7">
        <v>2</v>
      </c>
      <c r="G11" s="7">
        <v>1</v>
      </c>
      <c r="H11" s="7">
        <v>4</v>
      </c>
      <c r="I11" s="7">
        <v>2</v>
      </c>
      <c r="J11" s="7">
        <v>5</v>
      </c>
      <c r="K11" s="7">
        <v>13</v>
      </c>
      <c r="L11" s="7">
        <v>16</v>
      </c>
      <c r="M11" s="7">
        <v>9</v>
      </c>
      <c r="N11" s="7">
        <v>14</v>
      </c>
      <c r="O11" s="7">
        <v>32</v>
      </c>
      <c r="P11" s="7">
        <v>28</v>
      </c>
      <c r="Q11" s="7">
        <v>31</v>
      </c>
      <c r="R11" s="7">
        <v>44</v>
      </c>
      <c r="S11" s="7">
        <v>82</v>
      </c>
      <c r="T11" s="7">
        <v>77</v>
      </c>
      <c r="U11" s="7">
        <v>888</v>
      </c>
      <c r="V11" s="7">
        <v>634</v>
      </c>
      <c r="W11" s="123">
        <v>90</v>
      </c>
      <c r="X11" s="124">
        <v>87.2</v>
      </c>
      <c r="Y11" s="124">
        <v>12.3</v>
      </c>
    </row>
    <row r="12" spans="2:25" ht="12" customHeight="1" x14ac:dyDescent="0.15">
      <c r="B12" s="303" t="s">
        <v>75</v>
      </c>
      <c r="C12" s="256"/>
      <c r="D12" s="41">
        <v>200</v>
      </c>
      <c r="E12" s="41">
        <v>0</v>
      </c>
      <c r="F12" s="41">
        <v>0</v>
      </c>
      <c r="G12" s="41">
        <v>0</v>
      </c>
      <c r="H12" s="41">
        <v>1</v>
      </c>
      <c r="I12" s="41">
        <v>0</v>
      </c>
      <c r="J12" s="41">
        <v>0</v>
      </c>
      <c r="K12" s="41">
        <v>2</v>
      </c>
      <c r="L12" s="41">
        <v>0</v>
      </c>
      <c r="M12" s="41">
        <v>0</v>
      </c>
      <c r="N12" s="41">
        <v>1</v>
      </c>
      <c r="O12" s="41">
        <v>2</v>
      </c>
      <c r="P12" s="41">
        <v>4</v>
      </c>
      <c r="Q12" s="41">
        <v>0</v>
      </c>
      <c r="R12" s="41">
        <v>3</v>
      </c>
      <c r="S12" s="41">
        <v>8</v>
      </c>
      <c r="T12" s="41">
        <v>9</v>
      </c>
      <c r="U12" s="10">
        <v>95</v>
      </c>
      <c r="V12" s="10">
        <v>75</v>
      </c>
      <c r="W12" s="125">
        <v>90</v>
      </c>
      <c r="X12" s="126">
        <v>89.1</v>
      </c>
      <c r="Y12" s="126">
        <v>11</v>
      </c>
    </row>
    <row r="13" spans="2:25" ht="12" customHeight="1" x14ac:dyDescent="0.15">
      <c r="B13" s="303" t="s">
        <v>76</v>
      </c>
      <c r="C13" s="256"/>
      <c r="D13" s="10">
        <v>247</v>
      </c>
      <c r="E13" s="10">
        <v>0</v>
      </c>
      <c r="F13" s="10">
        <v>1</v>
      </c>
      <c r="G13" s="10">
        <v>1</v>
      </c>
      <c r="H13" s="10">
        <v>1</v>
      </c>
      <c r="I13" s="10">
        <v>0</v>
      </c>
      <c r="J13" s="10">
        <v>0</v>
      </c>
      <c r="K13" s="10">
        <v>1</v>
      </c>
      <c r="L13" s="10">
        <v>2</v>
      </c>
      <c r="M13" s="10">
        <v>0</v>
      </c>
      <c r="N13" s="10">
        <v>3</v>
      </c>
      <c r="O13" s="10">
        <v>4</v>
      </c>
      <c r="P13" s="10">
        <v>5</v>
      </c>
      <c r="Q13" s="10">
        <v>5</v>
      </c>
      <c r="R13" s="10">
        <v>5</v>
      </c>
      <c r="S13" s="10">
        <v>12</v>
      </c>
      <c r="T13" s="10">
        <v>13</v>
      </c>
      <c r="U13" s="10">
        <v>97</v>
      </c>
      <c r="V13" s="10">
        <v>97</v>
      </c>
      <c r="W13" s="125">
        <v>90</v>
      </c>
      <c r="X13" s="126">
        <v>87.5</v>
      </c>
      <c r="Y13" s="126">
        <v>13.7</v>
      </c>
    </row>
    <row r="14" spans="2:25" ht="12" customHeight="1" x14ac:dyDescent="0.15">
      <c r="B14" s="303" t="s">
        <v>77</v>
      </c>
      <c r="C14" s="256"/>
      <c r="D14" s="10">
        <v>435</v>
      </c>
      <c r="E14" s="10">
        <v>0</v>
      </c>
      <c r="F14" s="10">
        <v>1</v>
      </c>
      <c r="G14" s="10">
        <v>0</v>
      </c>
      <c r="H14" s="10">
        <v>0</v>
      </c>
      <c r="I14" s="10">
        <v>0</v>
      </c>
      <c r="J14" s="10">
        <v>1</v>
      </c>
      <c r="K14" s="10">
        <v>1</v>
      </c>
      <c r="L14" s="10">
        <v>3</v>
      </c>
      <c r="M14" s="10">
        <v>3</v>
      </c>
      <c r="N14" s="10">
        <v>6</v>
      </c>
      <c r="O14" s="10">
        <v>8</v>
      </c>
      <c r="P14" s="10">
        <v>8</v>
      </c>
      <c r="Q14" s="10">
        <v>9</v>
      </c>
      <c r="R14" s="10">
        <v>13</v>
      </c>
      <c r="S14" s="10">
        <v>21</v>
      </c>
      <c r="T14" s="10">
        <v>15</v>
      </c>
      <c r="U14" s="10">
        <v>208</v>
      </c>
      <c r="V14" s="10">
        <v>138</v>
      </c>
      <c r="W14" s="125">
        <v>90</v>
      </c>
      <c r="X14" s="126">
        <v>86.6</v>
      </c>
      <c r="Y14" s="126">
        <v>11.9</v>
      </c>
    </row>
    <row r="15" spans="2:25" ht="12" customHeight="1" x14ac:dyDescent="0.15">
      <c r="B15" s="303" t="s">
        <v>78</v>
      </c>
      <c r="C15" s="256"/>
      <c r="D15" s="10">
        <v>3066</v>
      </c>
      <c r="E15" s="10">
        <v>0</v>
      </c>
      <c r="F15" s="10">
        <v>2</v>
      </c>
      <c r="G15" s="10">
        <v>5</v>
      </c>
      <c r="H15" s="10">
        <v>3</v>
      </c>
      <c r="I15" s="10">
        <v>5</v>
      </c>
      <c r="J15" s="10">
        <v>17</v>
      </c>
      <c r="K15" s="10">
        <v>15</v>
      </c>
      <c r="L15" s="10">
        <v>35</v>
      </c>
      <c r="M15" s="10">
        <v>30</v>
      </c>
      <c r="N15" s="10">
        <v>33</v>
      </c>
      <c r="O15" s="10">
        <v>41</v>
      </c>
      <c r="P15" s="10">
        <v>56</v>
      </c>
      <c r="Q15" s="10">
        <v>62</v>
      </c>
      <c r="R15" s="10">
        <v>77</v>
      </c>
      <c r="S15" s="10">
        <v>128</v>
      </c>
      <c r="T15" s="10">
        <v>106</v>
      </c>
      <c r="U15" s="10">
        <v>1582</v>
      </c>
      <c r="V15" s="10">
        <v>869</v>
      </c>
      <c r="W15" s="125">
        <v>90</v>
      </c>
      <c r="X15" s="126">
        <v>85.5</v>
      </c>
      <c r="Y15" s="126">
        <v>12.3</v>
      </c>
    </row>
    <row r="16" spans="2:25" ht="12" customHeight="1" x14ac:dyDescent="0.15">
      <c r="B16" s="303" t="s">
        <v>79</v>
      </c>
      <c r="C16" s="256"/>
      <c r="D16" s="10">
        <v>547</v>
      </c>
      <c r="E16" s="10">
        <v>0</v>
      </c>
      <c r="F16" s="10">
        <v>2</v>
      </c>
      <c r="G16" s="10">
        <v>0</v>
      </c>
      <c r="H16" s="10">
        <v>3</v>
      </c>
      <c r="I16" s="10">
        <v>2</v>
      </c>
      <c r="J16" s="10">
        <v>3</v>
      </c>
      <c r="K16" s="10">
        <v>1</v>
      </c>
      <c r="L16" s="10">
        <v>4</v>
      </c>
      <c r="M16" s="10">
        <v>3</v>
      </c>
      <c r="N16" s="10">
        <v>4</v>
      </c>
      <c r="O16" s="10">
        <v>9</v>
      </c>
      <c r="P16" s="10">
        <v>5</v>
      </c>
      <c r="Q16" s="10">
        <v>10</v>
      </c>
      <c r="R16" s="10">
        <v>10</v>
      </c>
      <c r="S16" s="10">
        <v>17</v>
      </c>
      <c r="T16" s="10">
        <v>20</v>
      </c>
      <c r="U16" s="10">
        <v>304</v>
      </c>
      <c r="V16" s="10">
        <v>150</v>
      </c>
      <c r="W16" s="125">
        <v>90</v>
      </c>
      <c r="X16" s="126">
        <v>86.2</v>
      </c>
      <c r="Y16" s="126">
        <v>12.6</v>
      </c>
    </row>
    <row r="17" spans="2:25" ht="12" customHeight="1" x14ac:dyDescent="0.15">
      <c r="B17" s="303" t="s">
        <v>80</v>
      </c>
      <c r="C17" s="256"/>
      <c r="D17" s="10">
        <v>73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0">
        <v>0</v>
      </c>
      <c r="O17" s="10">
        <v>1</v>
      </c>
      <c r="P17" s="10">
        <v>0</v>
      </c>
      <c r="Q17" s="10">
        <v>2</v>
      </c>
      <c r="R17" s="10">
        <v>1</v>
      </c>
      <c r="S17" s="10">
        <v>0</v>
      </c>
      <c r="T17" s="10">
        <v>4</v>
      </c>
      <c r="U17" s="10">
        <v>34</v>
      </c>
      <c r="V17" s="10">
        <v>30</v>
      </c>
      <c r="W17" s="125">
        <v>90</v>
      </c>
      <c r="X17" s="126">
        <v>90.2</v>
      </c>
      <c r="Y17" s="126">
        <v>9.1999999999999993</v>
      </c>
    </row>
    <row r="18" spans="2:25" ht="12" customHeight="1" x14ac:dyDescent="0.15">
      <c r="B18" s="303" t="s">
        <v>81</v>
      </c>
      <c r="C18" s="256"/>
      <c r="D18" s="10">
        <v>1388</v>
      </c>
      <c r="E18" s="10">
        <v>0</v>
      </c>
      <c r="F18" s="10">
        <v>3</v>
      </c>
      <c r="G18" s="10">
        <v>2</v>
      </c>
      <c r="H18" s="10">
        <v>3</v>
      </c>
      <c r="I18" s="10">
        <v>3</v>
      </c>
      <c r="J18" s="10">
        <v>5</v>
      </c>
      <c r="K18" s="10">
        <v>3</v>
      </c>
      <c r="L18" s="10">
        <v>5</v>
      </c>
      <c r="M18" s="10">
        <v>10</v>
      </c>
      <c r="N18" s="10">
        <v>17</v>
      </c>
      <c r="O18" s="10">
        <v>20</v>
      </c>
      <c r="P18" s="10">
        <v>20</v>
      </c>
      <c r="Q18" s="10">
        <v>26</v>
      </c>
      <c r="R18" s="10">
        <v>34</v>
      </c>
      <c r="S18" s="10">
        <v>47</v>
      </c>
      <c r="T18" s="10">
        <v>55</v>
      </c>
      <c r="U18" s="10">
        <v>724</v>
      </c>
      <c r="V18" s="10">
        <v>411</v>
      </c>
      <c r="W18" s="125">
        <v>90</v>
      </c>
      <c r="X18" s="126">
        <v>85.9</v>
      </c>
      <c r="Y18" s="126">
        <v>11.4</v>
      </c>
    </row>
    <row r="19" spans="2:25" ht="12" customHeight="1" x14ac:dyDescent="0.15">
      <c r="B19" s="303" t="s">
        <v>207</v>
      </c>
      <c r="C19" s="256"/>
      <c r="D19" s="10">
        <v>139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1</v>
      </c>
      <c r="M19" s="10">
        <v>0</v>
      </c>
      <c r="N19" s="10">
        <v>1</v>
      </c>
      <c r="O19" s="10">
        <v>4</v>
      </c>
      <c r="P19" s="10">
        <v>1</v>
      </c>
      <c r="Q19" s="10">
        <v>2</v>
      </c>
      <c r="R19" s="10">
        <v>3</v>
      </c>
      <c r="S19" s="10">
        <v>11</v>
      </c>
      <c r="T19" s="10">
        <v>8</v>
      </c>
      <c r="U19" s="10">
        <v>84</v>
      </c>
      <c r="V19" s="10">
        <v>24</v>
      </c>
      <c r="W19" s="125">
        <v>89.9</v>
      </c>
      <c r="X19" s="126">
        <v>86.5</v>
      </c>
      <c r="Y19" s="126">
        <v>9.1999999999999993</v>
      </c>
    </row>
    <row r="20" spans="2:25" ht="12" customHeight="1" x14ac:dyDescent="0.15">
      <c r="B20" s="303" t="s">
        <v>208</v>
      </c>
      <c r="C20" s="256"/>
      <c r="D20" s="10">
        <v>50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2</v>
      </c>
      <c r="N20" s="10">
        <v>0</v>
      </c>
      <c r="O20" s="10">
        <v>0</v>
      </c>
      <c r="P20" s="10">
        <v>1</v>
      </c>
      <c r="Q20" s="10">
        <v>0</v>
      </c>
      <c r="R20" s="10">
        <v>1</v>
      </c>
      <c r="S20" s="10">
        <v>2</v>
      </c>
      <c r="T20" s="10">
        <v>2</v>
      </c>
      <c r="U20" s="10">
        <v>23</v>
      </c>
      <c r="V20" s="10">
        <v>19</v>
      </c>
      <c r="W20" s="125">
        <v>90</v>
      </c>
      <c r="X20" s="126">
        <v>88.5</v>
      </c>
      <c r="Y20" s="126">
        <v>10.8</v>
      </c>
    </row>
    <row r="21" spans="2:25" ht="12" customHeight="1" x14ac:dyDescent="0.15">
      <c r="B21" s="303" t="s">
        <v>88</v>
      </c>
      <c r="C21" s="256"/>
      <c r="D21" s="10">
        <v>248</v>
      </c>
      <c r="E21" s="10">
        <v>0</v>
      </c>
      <c r="F21" s="10">
        <v>0</v>
      </c>
      <c r="G21" s="10">
        <v>0</v>
      </c>
      <c r="H21" s="10">
        <v>1</v>
      </c>
      <c r="I21" s="10">
        <v>2</v>
      </c>
      <c r="J21" s="10">
        <v>2</v>
      </c>
      <c r="K21" s="10">
        <v>2</v>
      </c>
      <c r="L21" s="10">
        <v>3</v>
      </c>
      <c r="M21" s="10">
        <v>1</v>
      </c>
      <c r="N21" s="10">
        <v>1</v>
      </c>
      <c r="O21" s="10">
        <v>4</v>
      </c>
      <c r="P21" s="10">
        <v>2</v>
      </c>
      <c r="Q21" s="10">
        <v>8</v>
      </c>
      <c r="R21" s="10">
        <v>6</v>
      </c>
      <c r="S21" s="10">
        <v>14</v>
      </c>
      <c r="T21" s="10">
        <v>10</v>
      </c>
      <c r="U21" s="10">
        <v>120</v>
      </c>
      <c r="V21" s="10">
        <v>72</v>
      </c>
      <c r="W21" s="125">
        <v>90</v>
      </c>
      <c r="X21" s="126">
        <v>85.4</v>
      </c>
      <c r="Y21" s="126">
        <v>13.6</v>
      </c>
    </row>
    <row r="22" spans="2:25" ht="12" customHeight="1" x14ac:dyDescent="0.15">
      <c r="B22" s="304" t="s">
        <v>209</v>
      </c>
      <c r="C22" s="294"/>
      <c r="D22" s="7">
        <v>166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6</v>
      </c>
      <c r="L22" s="7">
        <v>1</v>
      </c>
      <c r="M22" s="7">
        <v>2</v>
      </c>
      <c r="N22" s="7">
        <v>0</v>
      </c>
      <c r="O22" s="7">
        <v>2</v>
      </c>
      <c r="P22" s="7">
        <v>1</v>
      </c>
      <c r="Q22" s="7">
        <v>3</v>
      </c>
      <c r="R22" s="7">
        <v>3</v>
      </c>
      <c r="S22" s="7">
        <v>5</v>
      </c>
      <c r="T22" s="7">
        <v>5</v>
      </c>
      <c r="U22" s="7">
        <v>86</v>
      </c>
      <c r="V22" s="7">
        <v>51</v>
      </c>
      <c r="W22" s="123">
        <v>90</v>
      </c>
      <c r="X22" s="124">
        <v>86.1</v>
      </c>
      <c r="Y22" s="124">
        <v>14</v>
      </c>
    </row>
    <row r="23" spans="2:25" x14ac:dyDescent="0.15">
      <c r="B23" s="303" t="s">
        <v>6</v>
      </c>
      <c r="C23" s="256"/>
      <c r="D23" s="6">
        <v>200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2</v>
      </c>
      <c r="L23" s="6">
        <v>0</v>
      </c>
      <c r="M23" s="6">
        <v>0</v>
      </c>
      <c r="N23" s="6">
        <v>1</v>
      </c>
      <c r="O23" s="6">
        <v>2</v>
      </c>
      <c r="P23" s="6">
        <v>4</v>
      </c>
      <c r="Q23" s="6">
        <v>0</v>
      </c>
      <c r="R23" s="6">
        <v>3</v>
      </c>
      <c r="S23" s="6">
        <v>8</v>
      </c>
      <c r="T23" s="6">
        <v>9</v>
      </c>
      <c r="U23" s="6">
        <v>95</v>
      </c>
      <c r="V23" s="6">
        <v>75</v>
      </c>
      <c r="W23" s="125">
        <v>90</v>
      </c>
      <c r="X23" s="126">
        <v>89.1</v>
      </c>
      <c r="Y23" s="126">
        <v>11</v>
      </c>
    </row>
    <row r="24" spans="2:25" x14ac:dyDescent="0.15">
      <c r="B24" s="303" t="s">
        <v>7</v>
      </c>
      <c r="C24" s="256"/>
      <c r="D24" s="6">
        <v>16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</v>
      </c>
      <c r="P24" s="6">
        <v>1</v>
      </c>
      <c r="Q24" s="6">
        <v>0</v>
      </c>
      <c r="R24" s="6">
        <v>0</v>
      </c>
      <c r="S24" s="6">
        <v>0</v>
      </c>
      <c r="T24" s="6">
        <v>0</v>
      </c>
      <c r="U24" s="6">
        <v>9</v>
      </c>
      <c r="V24" s="6">
        <v>4</v>
      </c>
      <c r="W24" s="125">
        <v>90</v>
      </c>
      <c r="X24" s="126">
        <v>85.1</v>
      </c>
      <c r="Y24" s="126">
        <v>13.5</v>
      </c>
    </row>
    <row r="25" spans="2:25" x14ac:dyDescent="0.15">
      <c r="B25" s="303" t="s">
        <v>8</v>
      </c>
      <c r="C25" s="256"/>
      <c r="D25" s="6">
        <v>39</v>
      </c>
      <c r="E25" s="6">
        <v>0</v>
      </c>
      <c r="F25" s="6">
        <v>0</v>
      </c>
      <c r="G25" s="6">
        <v>0</v>
      </c>
      <c r="H25" s="6">
        <v>1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2</v>
      </c>
      <c r="R25" s="6">
        <v>1</v>
      </c>
      <c r="S25" s="6">
        <v>3</v>
      </c>
      <c r="T25" s="6">
        <v>2</v>
      </c>
      <c r="U25" s="6">
        <v>8</v>
      </c>
      <c r="V25" s="6">
        <v>21</v>
      </c>
      <c r="W25" s="125">
        <v>90</v>
      </c>
      <c r="X25" s="126">
        <v>89.2</v>
      </c>
      <c r="Y25" s="126">
        <v>15.4</v>
      </c>
    </row>
    <row r="26" spans="2:25" x14ac:dyDescent="0.15">
      <c r="B26" s="303" t="s">
        <v>9</v>
      </c>
      <c r="C26" s="256"/>
      <c r="D26" s="6">
        <v>78</v>
      </c>
      <c r="E26" s="6">
        <v>0</v>
      </c>
      <c r="F26" s="6">
        <v>1</v>
      </c>
      <c r="G26" s="6">
        <v>1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</v>
      </c>
      <c r="P26" s="6">
        <v>2</v>
      </c>
      <c r="Q26" s="6">
        <v>2</v>
      </c>
      <c r="R26" s="6">
        <v>3</v>
      </c>
      <c r="S26" s="6">
        <v>4</v>
      </c>
      <c r="T26" s="6">
        <v>5</v>
      </c>
      <c r="U26" s="6">
        <v>29</v>
      </c>
      <c r="V26" s="6">
        <v>30</v>
      </c>
      <c r="W26" s="125">
        <v>90</v>
      </c>
      <c r="X26" s="126">
        <v>86.5</v>
      </c>
      <c r="Y26" s="126">
        <v>14.7</v>
      </c>
    </row>
    <row r="27" spans="2:25" x14ac:dyDescent="0.15">
      <c r="B27" s="303" t="s">
        <v>10</v>
      </c>
      <c r="C27" s="256"/>
      <c r="D27" s="6">
        <v>54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0</v>
      </c>
      <c r="N27" s="6">
        <v>2</v>
      </c>
      <c r="O27" s="6">
        <v>0</v>
      </c>
      <c r="P27" s="6">
        <v>0</v>
      </c>
      <c r="Q27" s="6">
        <v>0</v>
      </c>
      <c r="R27" s="6">
        <v>0</v>
      </c>
      <c r="S27" s="6">
        <v>3</v>
      </c>
      <c r="T27" s="6">
        <v>2</v>
      </c>
      <c r="U27" s="6">
        <v>24</v>
      </c>
      <c r="V27" s="6">
        <v>21</v>
      </c>
      <c r="W27" s="103">
        <v>90</v>
      </c>
      <c r="X27" s="127">
        <v>88.1</v>
      </c>
      <c r="Y27" s="127">
        <v>13.1</v>
      </c>
    </row>
    <row r="28" spans="2:25" x14ac:dyDescent="0.15">
      <c r="B28" s="303" t="s">
        <v>11</v>
      </c>
      <c r="C28" s="256"/>
      <c r="D28" s="6">
        <v>21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1</v>
      </c>
      <c r="P28" s="6">
        <v>1</v>
      </c>
      <c r="Q28" s="6">
        <v>1</v>
      </c>
      <c r="R28" s="6">
        <v>0</v>
      </c>
      <c r="S28" s="6">
        <v>1</v>
      </c>
      <c r="T28" s="6">
        <v>2</v>
      </c>
      <c r="U28" s="6">
        <v>8</v>
      </c>
      <c r="V28" s="6">
        <v>7</v>
      </c>
      <c r="W28" s="125">
        <v>89.9</v>
      </c>
      <c r="X28" s="126">
        <v>86.7</v>
      </c>
      <c r="Y28" s="127">
        <v>11</v>
      </c>
    </row>
    <row r="29" spans="2:25" x14ac:dyDescent="0.15">
      <c r="B29" s="303" t="s">
        <v>12</v>
      </c>
      <c r="C29" s="256"/>
      <c r="D29" s="6">
        <v>39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6">
        <v>1</v>
      </c>
      <c r="Q29" s="6">
        <v>0</v>
      </c>
      <c r="R29" s="6">
        <v>1</v>
      </c>
      <c r="S29" s="6">
        <v>1</v>
      </c>
      <c r="T29" s="6">
        <v>2</v>
      </c>
      <c r="U29" s="6">
        <v>19</v>
      </c>
      <c r="V29" s="6">
        <v>14</v>
      </c>
      <c r="W29" s="125">
        <v>90</v>
      </c>
      <c r="X29" s="126">
        <v>88.6</v>
      </c>
      <c r="Y29" s="126">
        <v>11.3</v>
      </c>
    </row>
    <row r="30" spans="2:25" x14ac:dyDescent="0.15">
      <c r="B30" s="303" t="s">
        <v>13</v>
      </c>
      <c r="C30" s="256"/>
      <c r="D30" s="6">
        <v>230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1</v>
      </c>
      <c r="K30" s="6">
        <v>1</v>
      </c>
      <c r="L30" s="6">
        <v>3</v>
      </c>
      <c r="M30" s="6">
        <v>0</v>
      </c>
      <c r="N30" s="6">
        <v>1</v>
      </c>
      <c r="O30" s="6">
        <v>4</v>
      </c>
      <c r="P30" s="6">
        <v>5</v>
      </c>
      <c r="Q30" s="6">
        <v>2</v>
      </c>
      <c r="R30" s="6">
        <v>4</v>
      </c>
      <c r="S30" s="6">
        <v>5</v>
      </c>
      <c r="T30" s="6">
        <v>8</v>
      </c>
      <c r="U30" s="6">
        <v>92</v>
      </c>
      <c r="V30" s="6">
        <v>104</v>
      </c>
      <c r="W30" s="125">
        <v>90</v>
      </c>
      <c r="X30" s="126">
        <v>89.1</v>
      </c>
      <c r="Y30" s="126">
        <v>11.7</v>
      </c>
    </row>
    <row r="31" spans="2:25" x14ac:dyDescent="0.15">
      <c r="B31" s="303" t="s">
        <v>14</v>
      </c>
      <c r="C31" s="256"/>
      <c r="D31" s="6">
        <v>174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1</v>
      </c>
      <c r="N31" s="6">
        <v>3</v>
      </c>
      <c r="O31" s="6">
        <v>2</v>
      </c>
      <c r="P31" s="6">
        <v>5</v>
      </c>
      <c r="Q31" s="6">
        <v>3</v>
      </c>
      <c r="R31" s="6">
        <v>3</v>
      </c>
      <c r="S31" s="6">
        <v>8</v>
      </c>
      <c r="T31" s="6">
        <v>7</v>
      </c>
      <c r="U31" s="6">
        <v>68</v>
      </c>
      <c r="V31" s="6">
        <v>74</v>
      </c>
      <c r="W31" s="125">
        <v>90</v>
      </c>
      <c r="X31" s="126">
        <v>88.6</v>
      </c>
      <c r="Y31" s="126">
        <v>10.8</v>
      </c>
    </row>
    <row r="32" spans="2:25" x14ac:dyDescent="0.15">
      <c r="B32" s="303" t="s">
        <v>15</v>
      </c>
      <c r="C32" s="256"/>
      <c r="D32" s="6">
        <v>143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</v>
      </c>
      <c r="N32" s="6">
        <v>2</v>
      </c>
      <c r="O32" s="6">
        <v>1</v>
      </c>
      <c r="P32" s="6">
        <v>0</v>
      </c>
      <c r="Q32" s="6">
        <v>2</v>
      </c>
      <c r="R32" s="6">
        <v>5</v>
      </c>
      <c r="S32" s="6">
        <v>9</v>
      </c>
      <c r="T32" s="6">
        <v>6</v>
      </c>
      <c r="U32" s="6">
        <v>70</v>
      </c>
      <c r="V32" s="6">
        <v>46</v>
      </c>
      <c r="W32" s="125">
        <v>90</v>
      </c>
      <c r="X32" s="126">
        <v>87</v>
      </c>
      <c r="Y32" s="126">
        <v>9.3000000000000007</v>
      </c>
    </row>
    <row r="33" spans="2:25" x14ac:dyDescent="0.15">
      <c r="B33" s="303" t="s">
        <v>16</v>
      </c>
      <c r="C33" s="256"/>
      <c r="D33" s="6">
        <v>612</v>
      </c>
      <c r="E33" s="6">
        <v>0</v>
      </c>
      <c r="F33" s="6">
        <v>0</v>
      </c>
      <c r="G33" s="6">
        <v>0</v>
      </c>
      <c r="H33" s="6">
        <v>1</v>
      </c>
      <c r="I33" s="6">
        <v>0</v>
      </c>
      <c r="J33" s="6">
        <v>2</v>
      </c>
      <c r="K33" s="6">
        <v>2</v>
      </c>
      <c r="L33" s="6">
        <v>10</v>
      </c>
      <c r="M33" s="6">
        <v>9</v>
      </c>
      <c r="N33" s="6">
        <v>7</v>
      </c>
      <c r="O33" s="6">
        <v>7</v>
      </c>
      <c r="P33" s="6">
        <v>8</v>
      </c>
      <c r="Q33" s="6">
        <v>12</v>
      </c>
      <c r="R33" s="6">
        <v>14</v>
      </c>
      <c r="S33" s="6">
        <v>31</v>
      </c>
      <c r="T33" s="6">
        <v>18</v>
      </c>
      <c r="U33" s="6">
        <v>334</v>
      </c>
      <c r="V33" s="6">
        <v>157</v>
      </c>
      <c r="W33" s="125">
        <v>90</v>
      </c>
      <c r="X33" s="126">
        <v>85.5</v>
      </c>
      <c r="Y33" s="126">
        <v>11.7</v>
      </c>
    </row>
    <row r="34" spans="2:25" x14ac:dyDescent="0.15">
      <c r="B34" s="303" t="s">
        <v>17</v>
      </c>
      <c r="C34" s="256"/>
      <c r="D34" s="6">
        <v>552</v>
      </c>
      <c r="E34" s="6">
        <v>0</v>
      </c>
      <c r="F34" s="6">
        <v>0</v>
      </c>
      <c r="G34" s="6">
        <v>0</v>
      </c>
      <c r="H34" s="6">
        <v>0</v>
      </c>
      <c r="I34" s="6">
        <v>1</v>
      </c>
      <c r="J34" s="6">
        <v>0</v>
      </c>
      <c r="K34" s="6">
        <v>0</v>
      </c>
      <c r="L34" s="6">
        <v>4</v>
      </c>
      <c r="M34" s="6">
        <v>8</v>
      </c>
      <c r="N34" s="6">
        <v>5</v>
      </c>
      <c r="O34" s="6">
        <v>5</v>
      </c>
      <c r="P34" s="6">
        <v>12</v>
      </c>
      <c r="Q34" s="6">
        <v>8</v>
      </c>
      <c r="R34" s="6">
        <v>12</v>
      </c>
      <c r="S34" s="6">
        <v>20</v>
      </c>
      <c r="T34" s="6">
        <v>18</v>
      </c>
      <c r="U34" s="6">
        <v>293</v>
      </c>
      <c r="V34" s="6">
        <v>166</v>
      </c>
      <c r="W34" s="125">
        <v>90</v>
      </c>
      <c r="X34" s="126">
        <v>86.7</v>
      </c>
      <c r="Y34" s="126">
        <v>10.199999999999999</v>
      </c>
    </row>
    <row r="35" spans="2:25" x14ac:dyDescent="0.15">
      <c r="B35" s="303" t="s">
        <v>18</v>
      </c>
      <c r="C35" s="256"/>
      <c r="D35" s="6">
        <v>619</v>
      </c>
      <c r="E35" s="6">
        <v>0</v>
      </c>
      <c r="F35" s="6">
        <v>1</v>
      </c>
      <c r="G35" s="6">
        <v>4</v>
      </c>
      <c r="H35" s="6">
        <v>2</v>
      </c>
      <c r="I35" s="6">
        <v>2</v>
      </c>
      <c r="J35" s="6">
        <v>3</v>
      </c>
      <c r="K35" s="6">
        <v>5</v>
      </c>
      <c r="L35" s="6">
        <v>9</v>
      </c>
      <c r="M35" s="6">
        <v>4</v>
      </c>
      <c r="N35" s="6">
        <v>11</v>
      </c>
      <c r="O35" s="6">
        <v>12</v>
      </c>
      <c r="P35" s="6">
        <v>16</v>
      </c>
      <c r="Q35" s="6">
        <v>17</v>
      </c>
      <c r="R35" s="6">
        <v>17</v>
      </c>
      <c r="S35" s="6">
        <v>34</v>
      </c>
      <c r="T35" s="6">
        <v>20</v>
      </c>
      <c r="U35" s="6">
        <v>303</v>
      </c>
      <c r="V35" s="6">
        <v>159</v>
      </c>
      <c r="W35" s="125">
        <v>90</v>
      </c>
      <c r="X35" s="126">
        <v>83.3</v>
      </c>
      <c r="Y35" s="126">
        <v>14.4</v>
      </c>
    </row>
    <row r="36" spans="2:25" x14ac:dyDescent="0.15">
      <c r="B36" s="303" t="s">
        <v>19</v>
      </c>
      <c r="C36" s="256"/>
      <c r="D36" s="6">
        <v>723</v>
      </c>
      <c r="E36" s="6">
        <v>0</v>
      </c>
      <c r="F36" s="6">
        <v>1</v>
      </c>
      <c r="G36" s="6">
        <v>1</v>
      </c>
      <c r="H36" s="6">
        <v>0</v>
      </c>
      <c r="I36" s="6">
        <v>1</v>
      </c>
      <c r="J36" s="6">
        <v>9</v>
      </c>
      <c r="K36" s="6">
        <v>3</v>
      </c>
      <c r="L36" s="6">
        <v>5</v>
      </c>
      <c r="M36" s="6">
        <v>7</v>
      </c>
      <c r="N36" s="6">
        <v>7</v>
      </c>
      <c r="O36" s="6">
        <v>8</v>
      </c>
      <c r="P36" s="6">
        <v>13</v>
      </c>
      <c r="Q36" s="6">
        <v>19</v>
      </c>
      <c r="R36" s="6">
        <v>22</v>
      </c>
      <c r="S36" s="6">
        <v>27</v>
      </c>
      <c r="T36" s="6">
        <v>33</v>
      </c>
      <c r="U36" s="6">
        <v>369</v>
      </c>
      <c r="V36" s="6">
        <v>198</v>
      </c>
      <c r="W36" s="125">
        <v>90</v>
      </c>
      <c r="X36" s="126">
        <v>84.9</v>
      </c>
      <c r="Y36" s="126">
        <v>12.2</v>
      </c>
    </row>
    <row r="37" spans="2:25" x14ac:dyDescent="0.15">
      <c r="B37" s="303" t="s">
        <v>20</v>
      </c>
      <c r="C37" s="256"/>
      <c r="D37" s="6">
        <v>40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6">
        <v>0</v>
      </c>
      <c r="L37" s="6">
        <v>2</v>
      </c>
      <c r="M37" s="6">
        <v>1</v>
      </c>
      <c r="N37" s="6">
        <v>0</v>
      </c>
      <c r="O37" s="6">
        <v>3</v>
      </c>
      <c r="P37" s="6">
        <v>0</v>
      </c>
      <c r="Q37" s="6">
        <v>0</v>
      </c>
      <c r="R37" s="6">
        <v>3</v>
      </c>
      <c r="S37" s="6">
        <v>1</v>
      </c>
      <c r="T37" s="6">
        <v>1</v>
      </c>
      <c r="U37" s="6">
        <v>26</v>
      </c>
      <c r="V37" s="6">
        <v>2</v>
      </c>
      <c r="W37" s="125">
        <v>89.9</v>
      </c>
      <c r="X37" s="126">
        <v>81.099999999999994</v>
      </c>
      <c r="Y37" s="127">
        <v>16.2</v>
      </c>
    </row>
    <row r="38" spans="2:25" x14ac:dyDescent="0.15">
      <c r="B38" s="303" t="s">
        <v>21</v>
      </c>
      <c r="C38" s="256"/>
      <c r="D38" s="6">
        <v>15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1</v>
      </c>
      <c r="P38" s="6">
        <v>0</v>
      </c>
      <c r="Q38" s="6">
        <v>0</v>
      </c>
      <c r="R38" s="6">
        <v>0</v>
      </c>
      <c r="S38" s="6">
        <v>0</v>
      </c>
      <c r="T38" s="6">
        <v>2</v>
      </c>
      <c r="U38" s="6">
        <v>7</v>
      </c>
      <c r="V38" s="6">
        <v>5</v>
      </c>
      <c r="W38" s="125">
        <v>89.9</v>
      </c>
      <c r="X38" s="126">
        <v>88.1</v>
      </c>
      <c r="Y38" s="126">
        <v>9.8000000000000007</v>
      </c>
    </row>
    <row r="39" spans="2:25" x14ac:dyDescent="0.15">
      <c r="B39" s="303" t="s">
        <v>22</v>
      </c>
      <c r="C39" s="256"/>
      <c r="D39" s="6">
        <v>31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</v>
      </c>
      <c r="R39" s="6">
        <v>1</v>
      </c>
      <c r="S39" s="6">
        <v>0</v>
      </c>
      <c r="T39" s="6">
        <v>1</v>
      </c>
      <c r="U39" s="6">
        <v>7</v>
      </c>
      <c r="V39" s="6">
        <v>21</v>
      </c>
      <c r="W39" s="125">
        <v>96.4</v>
      </c>
      <c r="X39" s="126">
        <v>93.2</v>
      </c>
      <c r="Y39" s="126">
        <v>8.1999999999999993</v>
      </c>
    </row>
    <row r="40" spans="2:25" x14ac:dyDescent="0.15">
      <c r="B40" s="303" t="s">
        <v>23</v>
      </c>
      <c r="C40" s="256"/>
      <c r="D40" s="6">
        <v>27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1</v>
      </c>
      <c r="N40" s="6">
        <v>0</v>
      </c>
      <c r="O40" s="6">
        <v>0</v>
      </c>
      <c r="P40" s="6">
        <v>0</v>
      </c>
      <c r="Q40" s="6">
        <v>1</v>
      </c>
      <c r="R40" s="6">
        <v>0</v>
      </c>
      <c r="S40" s="6">
        <v>0</v>
      </c>
      <c r="T40" s="6">
        <v>1</v>
      </c>
      <c r="U40" s="6">
        <v>20</v>
      </c>
      <c r="V40" s="6">
        <v>4</v>
      </c>
      <c r="W40" s="103">
        <v>90</v>
      </c>
      <c r="X40" s="127">
        <v>88</v>
      </c>
      <c r="Y40" s="127">
        <v>9.1</v>
      </c>
    </row>
    <row r="41" spans="2:25" x14ac:dyDescent="0.15">
      <c r="B41" s="303" t="s">
        <v>24</v>
      </c>
      <c r="C41" s="256"/>
      <c r="D41" s="6">
        <v>94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 s="6">
        <v>0</v>
      </c>
      <c r="L41" s="6">
        <v>3</v>
      </c>
      <c r="M41" s="6">
        <v>0</v>
      </c>
      <c r="N41" s="6">
        <v>1</v>
      </c>
      <c r="O41" s="6">
        <v>3</v>
      </c>
      <c r="P41" s="6">
        <v>1</v>
      </c>
      <c r="Q41" s="6">
        <v>0</v>
      </c>
      <c r="R41" s="6">
        <v>5</v>
      </c>
      <c r="S41" s="6">
        <v>4</v>
      </c>
      <c r="T41" s="6">
        <v>3</v>
      </c>
      <c r="U41" s="6">
        <v>49</v>
      </c>
      <c r="V41" s="6">
        <v>24</v>
      </c>
      <c r="W41" s="125">
        <v>89.9</v>
      </c>
      <c r="X41" s="126">
        <v>85.3</v>
      </c>
      <c r="Y41" s="126">
        <v>13.1</v>
      </c>
    </row>
    <row r="42" spans="2:25" x14ac:dyDescent="0.15">
      <c r="B42" s="303" t="s">
        <v>25</v>
      </c>
      <c r="C42" s="256"/>
      <c r="D42" s="6">
        <v>78</v>
      </c>
      <c r="E42" s="6">
        <v>0</v>
      </c>
      <c r="F42" s="6">
        <v>1</v>
      </c>
      <c r="G42" s="6">
        <v>0</v>
      </c>
      <c r="H42" s="6">
        <v>0</v>
      </c>
      <c r="I42" s="6">
        <v>0</v>
      </c>
      <c r="J42" s="6">
        <v>0</v>
      </c>
      <c r="K42" s="6">
        <v>1</v>
      </c>
      <c r="L42" s="6">
        <v>0</v>
      </c>
      <c r="M42" s="6">
        <v>0</v>
      </c>
      <c r="N42" s="6">
        <v>1</v>
      </c>
      <c r="O42" s="6">
        <v>2</v>
      </c>
      <c r="P42" s="6">
        <v>3</v>
      </c>
      <c r="Q42" s="6">
        <v>4</v>
      </c>
      <c r="R42" s="6">
        <v>2</v>
      </c>
      <c r="S42" s="6">
        <v>3</v>
      </c>
      <c r="T42" s="6">
        <v>1</v>
      </c>
      <c r="U42" s="6">
        <v>44</v>
      </c>
      <c r="V42" s="6">
        <v>16</v>
      </c>
      <c r="W42" s="125">
        <v>89.9</v>
      </c>
      <c r="X42" s="126">
        <v>84.2</v>
      </c>
      <c r="Y42" s="126">
        <v>14.2</v>
      </c>
    </row>
    <row r="43" spans="2:25" x14ac:dyDescent="0.15">
      <c r="B43" s="303" t="s">
        <v>26</v>
      </c>
      <c r="C43" s="256"/>
      <c r="D43" s="6">
        <v>143</v>
      </c>
      <c r="E43" s="6">
        <v>0</v>
      </c>
      <c r="F43" s="6">
        <v>1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0</v>
      </c>
      <c r="N43" s="6">
        <v>1</v>
      </c>
      <c r="O43" s="6">
        <v>0</v>
      </c>
      <c r="P43" s="6">
        <v>3</v>
      </c>
      <c r="Q43" s="6">
        <v>2</v>
      </c>
      <c r="R43" s="6">
        <v>1</v>
      </c>
      <c r="S43" s="6">
        <v>4</v>
      </c>
      <c r="T43" s="6">
        <v>2</v>
      </c>
      <c r="U43" s="6">
        <v>84</v>
      </c>
      <c r="V43" s="6">
        <v>44</v>
      </c>
      <c r="W43" s="125">
        <v>90</v>
      </c>
      <c r="X43" s="126">
        <v>88.1</v>
      </c>
      <c r="Y43" s="126">
        <v>10.1</v>
      </c>
    </row>
    <row r="44" spans="2:25" x14ac:dyDescent="0.15">
      <c r="B44" s="303" t="s">
        <v>27</v>
      </c>
      <c r="C44" s="256"/>
      <c r="D44" s="6">
        <v>236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1</v>
      </c>
      <c r="K44" s="6">
        <v>4</v>
      </c>
      <c r="L44" s="6">
        <v>1</v>
      </c>
      <c r="M44" s="6">
        <v>2</v>
      </c>
      <c r="N44" s="6">
        <v>1</v>
      </c>
      <c r="O44" s="6">
        <v>2</v>
      </c>
      <c r="P44" s="6">
        <v>1</v>
      </c>
      <c r="Q44" s="6">
        <v>4</v>
      </c>
      <c r="R44" s="6">
        <v>3</v>
      </c>
      <c r="S44" s="6">
        <v>7</v>
      </c>
      <c r="T44" s="6">
        <v>6</v>
      </c>
      <c r="U44" s="6">
        <v>142</v>
      </c>
      <c r="V44" s="6">
        <v>61</v>
      </c>
      <c r="W44" s="125">
        <v>90</v>
      </c>
      <c r="X44" s="126">
        <v>86.5</v>
      </c>
      <c r="Y44" s="126">
        <v>11.5</v>
      </c>
    </row>
    <row r="45" spans="2:25" x14ac:dyDescent="0.15">
      <c r="B45" s="303" t="s">
        <v>28</v>
      </c>
      <c r="C45" s="256"/>
      <c r="D45" s="6">
        <v>325</v>
      </c>
      <c r="E45" s="6">
        <v>0</v>
      </c>
      <c r="F45" s="6">
        <v>1</v>
      </c>
      <c r="G45" s="6">
        <v>0</v>
      </c>
      <c r="H45" s="6">
        <v>3</v>
      </c>
      <c r="I45" s="6">
        <v>2</v>
      </c>
      <c r="J45" s="6">
        <v>3</v>
      </c>
      <c r="K45" s="6">
        <v>1</v>
      </c>
      <c r="L45" s="6">
        <v>2</v>
      </c>
      <c r="M45" s="6">
        <v>2</v>
      </c>
      <c r="N45" s="6">
        <v>2</v>
      </c>
      <c r="O45" s="6">
        <v>5</v>
      </c>
      <c r="P45" s="6">
        <v>0</v>
      </c>
      <c r="Q45" s="6">
        <v>5</v>
      </c>
      <c r="R45" s="6">
        <v>6</v>
      </c>
      <c r="S45" s="6">
        <v>9</v>
      </c>
      <c r="T45" s="6">
        <v>11</v>
      </c>
      <c r="U45" s="6">
        <v>184</v>
      </c>
      <c r="V45" s="6">
        <v>89</v>
      </c>
      <c r="W45" s="125">
        <v>90</v>
      </c>
      <c r="X45" s="126">
        <v>86</v>
      </c>
      <c r="Y45" s="126">
        <v>13.6</v>
      </c>
    </row>
    <row r="46" spans="2:25" x14ac:dyDescent="0.15">
      <c r="B46" s="303" t="s">
        <v>29</v>
      </c>
      <c r="C46" s="256"/>
      <c r="D46" s="6">
        <v>79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1</v>
      </c>
      <c r="N46" s="6">
        <v>1</v>
      </c>
      <c r="O46" s="6">
        <v>4</v>
      </c>
      <c r="P46" s="6">
        <v>2</v>
      </c>
      <c r="Q46" s="6">
        <v>3</v>
      </c>
      <c r="R46" s="6">
        <v>3</v>
      </c>
      <c r="S46" s="6">
        <v>4</v>
      </c>
      <c r="T46" s="6">
        <v>7</v>
      </c>
      <c r="U46" s="6">
        <v>36</v>
      </c>
      <c r="V46" s="6">
        <v>17</v>
      </c>
      <c r="W46" s="125">
        <v>89.9</v>
      </c>
      <c r="X46" s="126">
        <v>83.8</v>
      </c>
      <c r="Y46" s="126">
        <v>11.9</v>
      </c>
    </row>
    <row r="47" spans="2:25" x14ac:dyDescent="0.15">
      <c r="B47" s="303" t="s">
        <v>30</v>
      </c>
      <c r="C47" s="256"/>
      <c r="D47" s="6">
        <v>129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1</v>
      </c>
      <c r="L47" s="6">
        <v>0</v>
      </c>
      <c r="M47" s="6">
        <v>2</v>
      </c>
      <c r="N47" s="6">
        <v>2</v>
      </c>
      <c r="O47" s="6">
        <v>1</v>
      </c>
      <c r="P47" s="6">
        <v>3</v>
      </c>
      <c r="Q47" s="6">
        <v>0</v>
      </c>
      <c r="R47" s="6">
        <v>5</v>
      </c>
      <c r="S47" s="6">
        <v>0</v>
      </c>
      <c r="T47" s="6">
        <v>0</v>
      </c>
      <c r="U47" s="6">
        <v>80</v>
      </c>
      <c r="V47" s="6">
        <v>35</v>
      </c>
      <c r="W47" s="125">
        <v>90</v>
      </c>
      <c r="X47" s="126">
        <v>87.5</v>
      </c>
      <c r="Y47" s="126">
        <v>10.5</v>
      </c>
    </row>
    <row r="48" spans="2:25" x14ac:dyDescent="0.15">
      <c r="B48" s="303" t="s">
        <v>31</v>
      </c>
      <c r="C48" s="256"/>
      <c r="D48" s="6">
        <v>137</v>
      </c>
      <c r="E48" s="6">
        <v>0</v>
      </c>
      <c r="F48" s="6">
        <v>0</v>
      </c>
      <c r="G48" s="6">
        <v>1</v>
      </c>
      <c r="H48" s="6">
        <v>0</v>
      </c>
      <c r="I48" s="6">
        <v>1</v>
      </c>
      <c r="J48" s="6">
        <v>0</v>
      </c>
      <c r="K48" s="6">
        <v>0</v>
      </c>
      <c r="L48" s="6">
        <v>0</v>
      </c>
      <c r="M48" s="6">
        <v>1</v>
      </c>
      <c r="N48" s="6">
        <v>0</v>
      </c>
      <c r="O48" s="6">
        <v>1</v>
      </c>
      <c r="P48" s="6">
        <v>0</v>
      </c>
      <c r="Q48" s="6">
        <v>6</v>
      </c>
      <c r="R48" s="6">
        <v>0</v>
      </c>
      <c r="S48" s="6">
        <v>2</v>
      </c>
      <c r="T48" s="6">
        <v>3</v>
      </c>
      <c r="U48" s="6">
        <v>77</v>
      </c>
      <c r="V48" s="6">
        <v>45</v>
      </c>
      <c r="W48" s="125">
        <v>90</v>
      </c>
      <c r="X48" s="126">
        <v>87.6</v>
      </c>
      <c r="Y48" s="126">
        <v>10.3</v>
      </c>
    </row>
    <row r="49" spans="2:25" x14ac:dyDescent="0.15">
      <c r="B49" s="303" t="s">
        <v>32</v>
      </c>
      <c r="C49" s="256"/>
      <c r="D49" s="6">
        <v>574</v>
      </c>
      <c r="E49" s="6">
        <v>0</v>
      </c>
      <c r="F49" s="6">
        <v>1</v>
      </c>
      <c r="G49" s="6">
        <v>1</v>
      </c>
      <c r="H49" s="6">
        <v>0</v>
      </c>
      <c r="I49" s="6">
        <v>1</v>
      </c>
      <c r="J49" s="6">
        <v>2</v>
      </c>
      <c r="K49" s="6">
        <v>1</v>
      </c>
      <c r="L49" s="6">
        <v>4</v>
      </c>
      <c r="M49" s="6">
        <v>4</v>
      </c>
      <c r="N49" s="6">
        <v>6</v>
      </c>
      <c r="O49" s="6">
        <v>12</v>
      </c>
      <c r="P49" s="6">
        <v>10</v>
      </c>
      <c r="Q49" s="6">
        <v>13</v>
      </c>
      <c r="R49" s="6">
        <v>12</v>
      </c>
      <c r="S49" s="6">
        <v>22</v>
      </c>
      <c r="T49" s="6">
        <v>29</v>
      </c>
      <c r="U49" s="6">
        <v>270</v>
      </c>
      <c r="V49" s="6">
        <v>186</v>
      </c>
      <c r="W49" s="125">
        <v>90</v>
      </c>
      <c r="X49" s="126">
        <v>85.4</v>
      </c>
      <c r="Y49" s="126">
        <v>11.4</v>
      </c>
    </row>
    <row r="50" spans="2:25" x14ac:dyDescent="0.15">
      <c r="B50" s="303" t="s">
        <v>33</v>
      </c>
      <c r="C50" s="256"/>
      <c r="D50" s="6">
        <v>379</v>
      </c>
      <c r="E50" s="6">
        <v>0</v>
      </c>
      <c r="F50" s="6">
        <v>1</v>
      </c>
      <c r="G50" s="6">
        <v>0</v>
      </c>
      <c r="H50" s="6">
        <v>3</v>
      </c>
      <c r="I50" s="6">
        <v>1</v>
      </c>
      <c r="J50" s="6">
        <v>2</v>
      </c>
      <c r="K50" s="6">
        <v>0</v>
      </c>
      <c r="L50" s="6">
        <v>1</v>
      </c>
      <c r="M50" s="6">
        <v>1</v>
      </c>
      <c r="N50" s="6">
        <v>7</v>
      </c>
      <c r="O50" s="6">
        <v>5</v>
      </c>
      <c r="P50" s="6">
        <v>4</v>
      </c>
      <c r="Q50" s="6">
        <v>6</v>
      </c>
      <c r="R50" s="6">
        <v>15</v>
      </c>
      <c r="S50" s="6">
        <v>15</v>
      </c>
      <c r="T50" s="6">
        <v>15</v>
      </c>
      <c r="U50" s="6">
        <v>192</v>
      </c>
      <c r="V50" s="6">
        <v>111</v>
      </c>
      <c r="W50" s="125">
        <v>90</v>
      </c>
      <c r="X50" s="126">
        <v>85.3</v>
      </c>
      <c r="Y50" s="126">
        <v>12.1</v>
      </c>
    </row>
    <row r="51" spans="2:25" x14ac:dyDescent="0.15">
      <c r="B51" s="303" t="s">
        <v>34</v>
      </c>
      <c r="C51" s="256"/>
      <c r="D51" s="6">
        <v>101</v>
      </c>
      <c r="E51" s="6">
        <v>0</v>
      </c>
      <c r="F51" s="6">
        <v>1</v>
      </c>
      <c r="G51" s="6">
        <v>0</v>
      </c>
      <c r="H51" s="6">
        <v>0</v>
      </c>
      <c r="I51" s="6">
        <v>0</v>
      </c>
      <c r="J51" s="6">
        <v>0</v>
      </c>
      <c r="K51" s="6">
        <v>1</v>
      </c>
      <c r="L51" s="6">
        <v>0</v>
      </c>
      <c r="M51" s="6">
        <v>1</v>
      </c>
      <c r="N51" s="6">
        <v>2</v>
      </c>
      <c r="O51" s="6">
        <v>0</v>
      </c>
      <c r="P51" s="6">
        <v>0</v>
      </c>
      <c r="Q51" s="6">
        <v>0</v>
      </c>
      <c r="R51" s="6">
        <v>1</v>
      </c>
      <c r="S51" s="6">
        <v>4</v>
      </c>
      <c r="T51" s="6">
        <v>4</v>
      </c>
      <c r="U51" s="6">
        <v>64</v>
      </c>
      <c r="V51" s="6">
        <v>23</v>
      </c>
      <c r="W51" s="125">
        <v>90</v>
      </c>
      <c r="X51" s="126">
        <v>86.6</v>
      </c>
      <c r="Y51" s="126">
        <v>11.7</v>
      </c>
    </row>
    <row r="52" spans="2:25" x14ac:dyDescent="0.15">
      <c r="B52" s="303" t="s">
        <v>35</v>
      </c>
      <c r="C52" s="256"/>
      <c r="D52" s="6">
        <v>68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</v>
      </c>
      <c r="K52" s="6">
        <v>0</v>
      </c>
      <c r="L52" s="6">
        <v>0</v>
      </c>
      <c r="M52" s="6">
        <v>1</v>
      </c>
      <c r="N52" s="6">
        <v>0</v>
      </c>
      <c r="O52" s="6">
        <v>1</v>
      </c>
      <c r="P52" s="6">
        <v>3</v>
      </c>
      <c r="Q52" s="6">
        <v>1</v>
      </c>
      <c r="R52" s="6">
        <v>1</v>
      </c>
      <c r="S52" s="6">
        <v>4</v>
      </c>
      <c r="T52" s="6">
        <v>4</v>
      </c>
      <c r="U52" s="6">
        <v>41</v>
      </c>
      <c r="V52" s="6">
        <v>11</v>
      </c>
      <c r="W52" s="125">
        <v>89.6</v>
      </c>
      <c r="X52" s="126">
        <v>85.3</v>
      </c>
      <c r="Y52" s="126">
        <v>11.1</v>
      </c>
    </row>
    <row r="53" spans="2:25" x14ac:dyDescent="0.15">
      <c r="B53" s="303" t="s">
        <v>36</v>
      </c>
      <c r="C53" s="256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1</v>
      </c>
      <c r="V53" s="6">
        <v>0</v>
      </c>
      <c r="W53" s="125">
        <v>85</v>
      </c>
      <c r="X53" s="126">
        <v>85</v>
      </c>
      <c r="Y53" s="126">
        <v>0</v>
      </c>
    </row>
    <row r="54" spans="2:25" x14ac:dyDescent="0.15">
      <c r="B54" s="303" t="s">
        <v>37</v>
      </c>
      <c r="C54" s="25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125">
        <v>0</v>
      </c>
      <c r="X54" s="126">
        <v>0</v>
      </c>
      <c r="Y54" s="126">
        <v>0</v>
      </c>
    </row>
    <row r="55" spans="2:25" x14ac:dyDescent="0.15">
      <c r="B55" s="303" t="s">
        <v>38</v>
      </c>
      <c r="C55" s="256"/>
      <c r="D55" s="6">
        <v>47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0</v>
      </c>
      <c r="N55" s="6">
        <v>0</v>
      </c>
      <c r="O55" s="6">
        <v>1</v>
      </c>
      <c r="P55" s="6">
        <v>0</v>
      </c>
      <c r="Q55" s="6">
        <v>1</v>
      </c>
      <c r="R55" s="6">
        <v>2</v>
      </c>
      <c r="S55" s="6">
        <v>4</v>
      </c>
      <c r="T55" s="6">
        <v>2</v>
      </c>
      <c r="U55" s="6">
        <v>29</v>
      </c>
      <c r="V55" s="6">
        <v>7</v>
      </c>
      <c r="W55" s="125">
        <v>90</v>
      </c>
      <c r="X55" s="126">
        <v>86</v>
      </c>
      <c r="Y55" s="126">
        <v>9.6</v>
      </c>
    </row>
    <row r="56" spans="2:25" x14ac:dyDescent="0.15">
      <c r="B56" s="303" t="s">
        <v>39</v>
      </c>
      <c r="C56" s="256"/>
      <c r="D56" s="6">
        <v>73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2</v>
      </c>
      <c r="P56" s="6">
        <v>1</v>
      </c>
      <c r="Q56" s="6">
        <v>1</v>
      </c>
      <c r="R56" s="6">
        <v>1</v>
      </c>
      <c r="S56" s="6">
        <v>7</v>
      </c>
      <c r="T56" s="6">
        <v>3</v>
      </c>
      <c r="U56" s="6">
        <v>43</v>
      </c>
      <c r="V56" s="6">
        <v>14</v>
      </c>
      <c r="W56" s="125">
        <v>89.9</v>
      </c>
      <c r="X56" s="126">
        <v>86.6</v>
      </c>
      <c r="Y56" s="126">
        <v>9.1</v>
      </c>
    </row>
    <row r="57" spans="2:25" x14ac:dyDescent="0.15">
      <c r="B57" s="303" t="s">
        <v>40</v>
      </c>
      <c r="C57" s="256"/>
      <c r="D57" s="6">
        <v>18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1</v>
      </c>
      <c r="P57" s="6">
        <v>0</v>
      </c>
      <c r="Q57" s="6">
        <v>0</v>
      </c>
      <c r="R57" s="6">
        <v>0</v>
      </c>
      <c r="S57" s="6">
        <v>0</v>
      </c>
      <c r="T57" s="6">
        <v>3</v>
      </c>
      <c r="U57" s="6">
        <v>11</v>
      </c>
      <c r="V57" s="6">
        <v>3</v>
      </c>
      <c r="W57" s="125">
        <v>89.7</v>
      </c>
      <c r="X57" s="126">
        <v>87.2</v>
      </c>
      <c r="Y57" s="126">
        <v>8.4</v>
      </c>
    </row>
    <row r="58" spans="2:25" x14ac:dyDescent="0.15">
      <c r="B58" s="303" t="s">
        <v>41</v>
      </c>
      <c r="C58" s="256"/>
      <c r="D58" s="6">
        <v>14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1</v>
      </c>
      <c r="S58" s="6">
        <v>0</v>
      </c>
      <c r="T58" s="6">
        <v>0</v>
      </c>
      <c r="U58" s="6">
        <v>5</v>
      </c>
      <c r="V58" s="6">
        <v>8</v>
      </c>
      <c r="W58" s="125">
        <v>90</v>
      </c>
      <c r="X58" s="126">
        <v>91.6</v>
      </c>
      <c r="Y58" s="126">
        <v>6.9</v>
      </c>
    </row>
    <row r="59" spans="2:25" x14ac:dyDescent="0.15">
      <c r="B59" s="303" t="s">
        <v>42</v>
      </c>
      <c r="C59" s="256"/>
      <c r="D59" s="6">
        <v>12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1</v>
      </c>
      <c r="Q59" s="6">
        <v>0</v>
      </c>
      <c r="R59" s="6">
        <v>0</v>
      </c>
      <c r="S59" s="6">
        <v>0</v>
      </c>
      <c r="T59" s="6">
        <v>2</v>
      </c>
      <c r="U59" s="6">
        <v>7</v>
      </c>
      <c r="V59" s="6">
        <v>2</v>
      </c>
      <c r="W59" s="125">
        <v>89.9</v>
      </c>
      <c r="X59" s="126">
        <v>86.4</v>
      </c>
      <c r="Y59" s="126">
        <v>7.2</v>
      </c>
    </row>
    <row r="60" spans="2:25" x14ac:dyDescent="0.15">
      <c r="B60" s="303" t="s">
        <v>43</v>
      </c>
      <c r="C60" s="256"/>
      <c r="D60" s="6">
        <v>20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2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1</v>
      </c>
      <c r="T60" s="6">
        <v>0</v>
      </c>
      <c r="U60" s="6">
        <v>10</v>
      </c>
      <c r="V60" s="6">
        <v>7</v>
      </c>
      <c r="W60" s="125">
        <v>90</v>
      </c>
      <c r="X60" s="126">
        <v>87.5</v>
      </c>
      <c r="Y60" s="126">
        <v>14.3</v>
      </c>
    </row>
    <row r="61" spans="2:25" x14ac:dyDescent="0.15">
      <c r="B61" s="303" t="s">
        <v>44</v>
      </c>
      <c r="C61" s="256"/>
      <c r="D61" s="6">
        <v>4</v>
      </c>
      <c r="E61" s="158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8">
        <v>0</v>
      </c>
      <c r="Q61" s="158">
        <v>0</v>
      </c>
      <c r="R61" s="158">
        <v>0</v>
      </c>
      <c r="S61" s="158">
        <v>1</v>
      </c>
      <c r="T61" s="158">
        <v>0</v>
      </c>
      <c r="U61" s="158">
        <v>1</v>
      </c>
      <c r="V61" s="158">
        <v>2</v>
      </c>
      <c r="W61" s="103">
        <v>87.7</v>
      </c>
      <c r="X61" s="127">
        <v>88.7</v>
      </c>
      <c r="Y61" s="127">
        <v>7.5</v>
      </c>
    </row>
    <row r="62" spans="2:25" x14ac:dyDescent="0.15">
      <c r="B62" s="303" t="s">
        <v>45</v>
      </c>
      <c r="C62" s="256"/>
      <c r="D62" s="6">
        <v>197</v>
      </c>
      <c r="E62" s="6">
        <v>0</v>
      </c>
      <c r="F62" s="6">
        <v>0</v>
      </c>
      <c r="G62" s="6">
        <v>0</v>
      </c>
      <c r="H62" s="6">
        <v>1</v>
      </c>
      <c r="I62" s="6">
        <v>1</v>
      </c>
      <c r="J62" s="6">
        <v>2</v>
      </c>
      <c r="K62" s="6">
        <v>2</v>
      </c>
      <c r="L62" s="6">
        <v>3</v>
      </c>
      <c r="M62" s="6">
        <v>1</v>
      </c>
      <c r="N62" s="6">
        <v>1</v>
      </c>
      <c r="O62" s="6">
        <v>3</v>
      </c>
      <c r="P62" s="6">
        <v>2</v>
      </c>
      <c r="Q62" s="6">
        <v>6</v>
      </c>
      <c r="R62" s="6">
        <v>6</v>
      </c>
      <c r="S62" s="6">
        <v>12</v>
      </c>
      <c r="T62" s="6">
        <v>7</v>
      </c>
      <c r="U62" s="6">
        <v>91</v>
      </c>
      <c r="V62" s="6">
        <v>59</v>
      </c>
      <c r="W62" s="125">
        <v>90</v>
      </c>
      <c r="X62" s="126">
        <v>85.1</v>
      </c>
      <c r="Y62" s="126">
        <v>14.2</v>
      </c>
    </row>
    <row r="63" spans="2:25" x14ac:dyDescent="0.15">
      <c r="B63" s="303" t="s">
        <v>46</v>
      </c>
      <c r="C63" s="256"/>
      <c r="D63" s="6">
        <v>21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2</v>
      </c>
      <c r="R63" s="6">
        <v>0</v>
      </c>
      <c r="S63" s="6">
        <v>1</v>
      </c>
      <c r="T63" s="6">
        <v>1</v>
      </c>
      <c r="U63" s="6">
        <v>11</v>
      </c>
      <c r="V63" s="6">
        <v>6</v>
      </c>
      <c r="W63" s="125">
        <v>90</v>
      </c>
      <c r="X63" s="126">
        <v>88.1</v>
      </c>
      <c r="Y63" s="126">
        <v>7.9</v>
      </c>
    </row>
    <row r="64" spans="2:25" x14ac:dyDescent="0.15">
      <c r="B64" s="303" t="s">
        <v>47</v>
      </c>
      <c r="C64" s="256"/>
      <c r="D64" s="6">
        <v>30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1</v>
      </c>
      <c r="P64" s="6">
        <v>0</v>
      </c>
      <c r="Q64" s="6">
        <v>0</v>
      </c>
      <c r="R64" s="6">
        <v>0</v>
      </c>
      <c r="S64" s="6">
        <v>1</v>
      </c>
      <c r="T64" s="6">
        <v>2</v>
      </c>
      <c r="U64" s="6">
        <v>18</v>
      </c>
      <c r="V64" s="6">
        <v>7</v>
      </c>
      <c r="W64" s="125">
        <v>90</v>
      </c>
      <c r="X64" s="126">
        <v>85.8</v>
      </c>
      <c r="Y64" s="126">
        <v>12.4</v>
      </c>
    </row>
    <row r="65" spans="2:27" x14ac:dyDescent="0.15">
      <c r="B65" s="303" t="s">
        <v>48</v>
      </c>
      <c r="C65" s="256"/>
      <c r="D65" s="6">
        <v>62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2</v>
      </c>
      <c r="L65" s="6">
        <v>0</v>
      </c>
      <c r="M65" s="6">
        <v>1</v>
      </c>
      <c r="N65" s="6">
        <v>0</v>
      </c>
      <c r="O65" s="6">
        <v>0</v>
      </c>
      <c r="P65" s="6">
        <v>1</v>
      </c>
      <c r="Q65" s="6">
        <v>0</v>
      </c>
      <c r="R65" s="6">
        <v>0</v>
      </c>
      <c r="S65" s="6">
        <v>0</v>
      </c>
      <c r="T65" s="6">
        <v>3</v>
      </c>
      <c r="U65" s="6">
        <v>34</v>
      </c>
      <c r="V65" s="6">
        <v>21</v>
      </c>
      <c r="W65" s="125">
        <v>90</v>
      </c>
      <c r="X65" s="126">
        <v>87.5</v>
      </c>
      <c r="Y65" s="126">
        <v>11.6</v>
      </c>
    </row>
    <row r="66" spans="2:27" x14ac:dyDescent="0.15">
      <c r="B66" s="303" t="s">
        <v>49</v>
      </c>
      <c r="C66" s="256"/>
      <c r="D66" s="6">
        <v>26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2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2</v>
      </c>
      <c r="R66" s="6">
        <v>0</v>
      </c>
      <c r="S66" s="6">
        <v>1</v>
      </c>
      <c r="T66" s="6">
        <v>0</v>
      </c>
      <c r="U66" s="6">
        <v>11</v>
      </c>
      <c r="V66" s="6">
        <v>10</v>
      </c>
      <c r="W66" s="125">
        <v>90</v>
      </c>
      <c r="X66" s="126">
        <v>85</v>
      </c>
      <c r="Y66" s="126">
        <v>15.6</v>
      </c>
    </row>
    <row r="67" spans="2:27" x14ac:dyDescent="0.15">
      <c r="B67" s="303" t="s">
        <v>50</v>
      </c>
      <c r="C67" s="256"/>
      <c r="D67" s="6">
        <v>20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1</v>
      </c>
      <c r="P67" s="6">
        <v>0</v>
      </c>
      <c r="Q67" s="6">
        <v>0</v>
      </c>
      <c r="R67" s="6">
        <v>1</v>
      </c>
      <c r="S67" s="6">
        <v>2</v>
      </c>
      <c r="T67" s="6">
        <v>0</v>
      </c>
      <c r="U67" s="6">
        <v>10</v>
      </c>
      <c r="V67" s="6">
        <v>6</v>
      </c>
      <c r="W67" s="125">
        <v>90</v>
      </c>
      <c r="X67" s="126">
        <v>88</v>
      </c>
      <c r="Y67" s="126">
        <v>9.8000000000000007</v>
      </c>
    </row>
    <row r="68" spans="2:27" x14ac:dyDescent="0.15">
      <c r="B68" s="303" t="s">
        <v>51</v>
      </c>
      <c r="C68" s="256"/>
      <c r="D68" s="10">
        <v>32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1</v>
      </c>
      <c r="L68" s="10">
        <v>1</v>
      </c>
      <c r="M68" s="10">
        <v>0</v>
      </c>
      <c r="N68" s="10">
        <v>0</v>
      </c>
      <c r="O68" s="10">
        <v>1</v>
      </c>
      <c r="P68" s="10">
        <v>0</v>
      </c>
      <c r="Q68" s="10">
        <v>1</v>
      </c>
      <c r="R68" s="10">
        <v>1</v>
      </c>
      <c r="S68" s="10">
        <v>1</v>
      </c>
      <c r="T68" s="10">
        <v>1</v>
      </c>
      <c r="U68" s="10">
        <v>17</v>
      </c>
      <c r="V68" s="10">
        <v>8</v>
      </c>
      <c r="W68" s="125">
        <v>89.9</v>
      </c>
      <c r="X68" s="126">
        <v>86.3</v>
      </c>
      <c r="Y68" s="126">
        <v>15.1</v>
      </c>
    </row>
    <row r="69" spans="2:27" s="5" customFormat="1" x14ac:dyDescent="0.15">
      <c r="B69" s="304" t="s">
        <v>73</v>
      </c>
      <c r="C69" s="294"/>
      <c r="D69" s="7">
        <v>26</v>
      </c>
      <c r="E69" s="7">
        <v>0</v>
      </c>
      <c r="F69" s="7">
        <v>0</v>
      </c>
      <c r="G69" s="7">
        <v>0</v>
      </c>
      <c r="H69" s="7">
        <v>1</v>
      </c>
      <c r="I69" s="7">
        <v>0</v>
      </c>
      <c r="J69" s="7">
        <v>0</v>
      </c>
      <c r="K69" s="7">
        <v>1</v>
      </c>
      <c r="L69" s="7">
        <v>0</v>
      </c>
      <c r="M69" s="7">
        <v>1</v>
      </c>
      <c r="N69" s="7">
        <v>0</v>
      </c>
      <c r="O69" s="7">
        <v>0</v>
      </c>
      <c r="P69" s="7">
        <v>0</v>
      </c>
      <c r="Q69" s="7">
        <v>0</v>
      </c>
      <c r="R69" s="7">
        <v>1</v>
      </c>
      <c r="S69" s="7">
        <v>1</v>
      </c>
      <c r="T69" s="7">
        <v>1</v>
      </c>
      <c r="U69" s="7">
        <v>14</v>
      </c>
      <c r="V69" s="7">
        <v>6</v>
      </c>
      <c r="W69" s="123">
        <v>90</v>
      </c>
      <c r="X69" s="124">
        <v>82.1</v>
      </c>
      <c r="Y69" s="124">
        <v>17.600000000000001</v>
      </c>
      <c r="Z69"/>
      <c r="AA69"/>
    </row>
    <row r="71" spans="2:27" x14ac:dyDescent="0.15">
      <c r="D71" s="174">
        <f>D6</f>
        <v>6559</v>
      </c>
    </row>
    <row r="72" spans="2:27" x14ac:dyDescent="0.15">
      <c r="D72" s="17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W3:W4"/>
    <mergeCell ref="X3:X4"/>
    <mergeCell ref="Y3:Y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5" t="s">
        <v>358</v>
      </c>
      <c r="D1" s="25" t="s">
        <v>225</v>
      </c>
      <c r="P1" s="25" t="s">
        <v>225</v>
      </c>
      <c r="AC1" s="25" t="s">
        <v>225</v>
      </c>
    </row>
    <row r="2" spans="1:39" ht="17.25" x14ac:dyDescent="0.2">
      <c r="B2" s="1" t="s">
        <v>365</v>
      </c>
      <c r="C2" s="2"/>
    </row>
    <row r="3" spans="1:39" ht="35.25" customHeight="1" x14ac:dyDescent="0.15">
      <c r="B3" s="344" t="s">
        <v>226</v>
      </c>
      <c r="C3" s="345"/>
      <c r="D3" s="305" t="s">
        <v>92</v>
      </c>
      <c r="E3" s="305" t="s">
        <v>216</v>
      </c>
      <c r="F3" s="84"/>
      <c r="G3" s="85">
        <v>200</v>
      </c>
      <c r="H3" s="85">
        <v>300</v>
      </c>
      <c r="I3" s="85">
        <v>400</v>
      </c>
      <c r="J3" s="85">
        <v>500</v>
      </c>
      <c r="K3" s="85">
        <v>600</v>
      </c>
      <c r="L3" s="85">
        <v>700</v>
      </c>
      <c r="M3" s="85">
        <v>800</v>
      </c>
      <c r="N3" s="85">
        <v>900</v>
      </c>
      <c r="O3" s="85">
        <v>1000</v>
      </c>
      <c r="P3" s="85">
        <v>1100</v>
      </c>
      <c r="Q3" s="85">
        <v>1200</v>
      </c>
      <c r="R3" s="85">
        <v>1300</v>
      </c>
      <c r="S3" s="85">
        <v>1400</v>
      </c>
      <c r="T3" s="85">
        <v>1500</v>
      </c>
      <c r="U3" s="85">
        <v>1600</v>
      </c>
      <c r="V3" s="85">
        <v>1700</v>
      </c>
      <c r="W3" s="85">
        <v>1800</v>
      </c>
      <c r="X3" s="85">
        <v>1900</v>
      </c>
      <c r="Y3" s="85">
        <v>2000</v>
      </c>
      <c r="Z3" s="85">
        <v>2100</v>
      </c>
      <c r="AA3" s="85">
        <v>2200</v>
      </c>
      <c r="AB3" s="85">
        <v>2300</v>
      </c>
      <c r="AC3" s="85">
        <v>2400</v>
      </c>
      <c r="AD3" s="85">
        <v>2500</v>
      </c>
      <c r="AE3" s="85">
        <v>2600</v>
      </c>
      <c r="AF3" s="85">
        <v>2700</v>
      </c>
      <c r="AG3" s="85">
        <v>2800</v>
      </c>
      <c r="AH3" s="85">
        <v>2900</v>
      </c>
      <c r="AI3" s="109" t="s">
        <v>309</v>
      </c>
      <c r="AJ3" s="305" t="s">
        <v>94</v>
      </c>
      <c r="AK3" s="317" t="s">
        <v>227</v>
      </c>
      <c r="AL3" s="317" t="s">
        <v>95</v>
      </c>
      <c r="AM3" s="356" t="s">
        <v>228</v>
      </c>
    </row>
    <row r="4" spans="1:39" s="31" customFormat="1" ht="13.5" x14ac:dyDescent="0.15">
      <c r="B4" s="335" t="s">
        <v>85</v>
      </c>
      <c r="C4" s="336"/>
      <c r="D4" s="306"/>
      <c r="E4" s="306"/>
      <c r="F4" s="63"/>
      <c r="G4" s="61" t="s">
        <v>97</v>
      </c>
      <c r="H4" s="61" t="s">
        <v>97</v>
      </c>
      <c r="I4" s="61" t="s">
        <v>97</v>
      </c>
      <c r="J4" s="62" t="s">
        <v>97</v>
      </c>
      <c r="K4" s="61" t="s">
        <v>97</v>
      </c>
      <c r="L4" s="61" t="s">
        <v>97</v>
      </c>
      <c r="M4" s="61" t="s">
        <v>97</v>
      </c>
      <c r="N4" s="61" t="s">
        <v>97</v>
      </c>
      <c r="O4" s="61" t="s">
        <v>97</v>
      </c>
      <c r="P4" s="63" t="s">
        <v>97</v>
      </c>
      <c r="Q4" s="63" t="s">
        <v>97</v>
      </c>
      <c r="R4" s="63" t="s">
        <v>97</v>
      </c>
      <c r="S4" s="61" t="s">
        <v>97</v>
      </c>
      <c r="T4" s="63" t="s">
        <v>97</v>
      </c>
      <c r="U4" s="63" t="s">
        <v>97</v>
      </c>
      <c r="V4" s="63" t="s">
        <v>97</v>
      </c>
      <c r="W4" s="63" t="s">
        <v>97</v>
      </c>
      <c r="X4" s="63" t="s">
        <v>97</v>
      </c>
      <c r="Y4" s="63" t="s">
        <v>97</v>
      </c>
      <c r="Z4" s="63" t="s">
        <v>97</v>
      </c>
      <c r="AA4" s="63" t="s">
        <v>97</v>
      </c>
      <c r="AB4" s="61" t="s">
        <v>97</v>
      </c>
      <c r="AC4" s="63" t="s">
        <v>97</v>
      </c>
      <c r="AD4" s="63" t="s">
        <v>97</v>
      </c>
      <c r="AE4" s="63" t="s">
        <v>97</v>
      </c>
      <c r="AF4" s="63" t="s">
        <v>97</v>
      </c>
      <c r="AG4" s="63" t="s">
        <v>97</v>
      </c>
      <c r="AH4" s="63" t="s">
        <v>97</v>
      </c>
      <c r="AI4" s="61"/>
      <c r="AJ4" s="306"/>
      <c r="AK4" s="317"/>
      <c r="AL4" s="317"/>
      <c r="AM4" s="306"/>
    </row>
    <row r="5" spans="1:39" ht="24" customHeight="1" x14ac:dyDescent="0.15">
      <c r="B5" s="337"/>
      <c r="C5" s="334"/>
      <c r="D5" s="307"/>
      <c r="E5" s="307"/>
      <c r="F5" s="110" t="s">
        <v>308</v>
      </c>
      <c r="G5" s="91">
        <v>300</v>
      </c>
      <c r="H5" s="91">
        <v>400</v>
      </c>
      <c r="I5" s="91">
        <v>500</v>
      </c>
      <c r="J5" s="91">
        <v>600</v>
      </c>
      <c r="K5" s="91">
        <v>700</v>
      </c>
      <c r="L5" s="91">
        <v>800</v>
      </c>
      <c r="M5" s="91">
        <v>900</v>
      </c>
      <c r="N5" s="91">
        <v>1000</v>
      </c>
      <c r="O5" s="91">
        <v>1100</v>
      </c>
      <c r="P5" s="91">
        <v>1200</v>
      </c>
      <c r="Q5" s="91">
        <v>1300</v>
      </c>
      <c r="R5" s="91">
        <v>1400</v>
      </c>
      <c r="S5" s="91">
        <v>1500</v>
      </c>
      <c r="T5" s="91">
        <v>1600</v>
      </c>
      <c r="U5" s="91">
        <v>1700</v>
      </c>
      <c r="V5" s="91">
        <v>1800</v>
      </c>
      <c r="W5" s="91">
        <v>1900</v>
      </c>
      <c r="X5" s="91">
        <v>2000</v>
      </c>
      <c r="Y5" s="91">
        <v>2100</v>
      </c>
      <c r="Z5" s="91">
        <v>2200</v>
      </c>
      <c r="AA5" s="91">
        <v>2300</v>
      </c>
      <c r="AB5" s="91">
        <v>2400</v>
      </c>
      <c r="AC5" s="91">
        <v>2500</v>
      </c>
      <c r="AD5" s="91">
        <v>2600</v>
      </c>
      <c r="AE5" s="91">
        <v>2700</v>
      </c>
      <c r="AF5" s="91">
        <v>2800</v>
      </c>
      <c r="AG5" s="91">
        <v>2900</v>
      </c>
      <c r="AH5" s="91">
        <v>3000</v>
      </c>
      <c r="AI5" s="128"/>
      <c r="AJ5" s="37" t="s">
        <v>210</v>
      </c>
      <c r="AK5" s="51" t="s">
        <v>218</v>
      </c>
      <c r="AL5" s="50" t="s">
        <v>229</v>
      </c>
      <c r="AM5" s="91" t="s">
        <v>210</v>
      </c>
    </row>
    <row r="6" spans="1:39" ht="12" customHeight="1" x14ac:dyDescent="0.15">
      <c r="B6" s="323" t="s">
        <v>0</v>
      </c>
      <c r="C6" s="355"/>
      <c r="D6" s="6">
        <v>6559</v>
      </c>
      <c r="E6" s="6">
        <v>2934</v>
      </c>
      <c r="F6" s="6">
        <v>1531</v>
      </c>
      <c r="G6" s="6">
        <v>1102</v>
      </c>
      <c r="H6" s="6">
        <v>589</v>
      </c>
      <c r="I6" s="6">
        <v>255</v>
      </c>
      <c r="J6" s="6">
        <v>70</v>
      </c>
      <c r="K6" s="6">
        <v>37</v>
      </c>
      <c r="L6" s="6">
        <v>21</v>
      </c>
      <c r="M6" s="6">
        <v>1</v>
      </c>
      <c r="N6" s="6">
        <v>3</v>
      </c>
      <c r="O6" s="6">
        <v>9</v>
      </c>
      <c r="P6" s="6">
        <v>2</v>
      </c>
      <c r="Q6" s="6">
        <v>1</v>
      </c>
      <c r="R6" s="6">
        <v>0</v>
      </c>
      <c r="S6" s="6">
        <v>0</v>
      </c>
      <c r="T6" s="6">
        <v>0</v>
      </c>
      <c r="U6" s="6">
        <v>0</v>
      </c>
      <c r="V6" s="6">
        <v>1</v>
      </c>
      <c r="W6" s="6">
        <v>0</v>
      </c>
      <c r="X6" s="6">
        <v>0</v>
      </c>
      <c r="Y6" s="6">
        <v>2</v>
      </c>
      <c r="Z6" s="6">
        <v>0</v>
      </c>
      <c r="AA6" s="6">
        <v>0</v>
      </c>
      <c r="AB6" s="6">
        <v>0</v>
      </c>
      <c r="AC6" s="6">
        <v>0</v>
      </c>
      <c r="AD6" s="6">
        <v>1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42">
        <v>108</v>
      </c>
      <c r="AK6" s="42">
        <v>137.5</v>
      </c>
      <c r="AL6" s="8">
        <v>248.8</v>
      </c>
      <c r="AM6" s="8">
        <v>144.69999999999999</v>
      </c>
    </row>
    <row r="7" spans="1:39" ht="12" customHeight="1" x14ac:dyDescent="0.15">
      <c r="B7" s="323" t="s">
        <v>1</v>
      </c>
      <c r="C7" s="355"/>
      <c r="D7" s="41">
        <v>4677</v>
      </c>
      <c r="E7" s="41">
        <v>1907</v>
      </c>
      <c r="F7" s="41">
        <v>1056</v>
      </c>
      <c r="G7" s="41">
        <v>869</v>
      </c>
      <c r="H7" s="41">
        <v>488</v>
      </c>
      <c r="I7" s="41">
        <v>226</v>
      </c>
      <c r="J7" s="41">
        <v>61</v>
      </c>
      <c r="K7" s="41">
        <v>33</v>
      </c>
      <c r="L7" s="41">
        <v>20</v>
      </c>
      <c r="M7" s="41">
        <v>1</v>
      </c>
      <c r="N7" s="41">
        <v>3</v>
      </c>
      <c r="O7" s="41">
        <v>7</v>
      </c>
      <c r="P7" s="41">
        <v>1</v>
      </c>
      <c r="Q7" s="41">
        <v>1</v>
      </c>
      <c r="R7" s="41">
        <v>0</v>
      </c>
      <c r="S7" s="41">
        <v>0</v>
      </c>
      <c r="T7" s="41">
        <v>0</v>
      </c>
      <c r="U7" s="41">
        <v>0</v>
      </c>
      <c r="V7" s="41">
        <v>1</v>
      </c>
      <c r="W7" s="41">
        <v>0</v>
      </c>
      <c r="X7" s="41">
        <v>0</v>
      </c>
      <c r="Y7" s="41">
        <v>2</v>
      </c>
      <c r="Z7" s="41">
        <v>0</v>
      </c>
      <c r="AA7" s="41">
        <v>0</v>
      </c>
      <c r="AB7" s="41">
        <v>0</v>
      </c>
      <c r="AC7" s="41">
        <v>0</v>
      </c>
      <c r="AD7" s="41">
        <v>1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2">
        <v>136</v>
      </c>
      <c r="AK7" s="42">
        <v>153.9</v>
      </c>
      <c r="AL7" s="43">
        <v>259.89999999999998</v>
      </c>
      <c r="AM7" s="43">
        <v>151.5</v>
      </c>
    </row>
    <row r="8" spans="1:39" ht="12" customHeight="1" x14ac:dyDescent="0.15">
      <c r="B8" s="66"/>
      <c r="C8" s="18" t="s">
        <v>65</v>
      </c>
      <c r="D8" s="10">
        <v>2506</v>
      </c>
      <c r="E8" s="10">
        <v>1031</v>
      </c>
      <c r="F8" s="10">
        <v>415</v>
      </c>
      <c r="G8" s="10">
        <v>459</v>
      </c>
      <c r="H8" s="10">
        <v>317</v>
      </c>
      <c r="I8" s="10">
        <v>182</v>
      </c>
      <c r="J8" s="10">
        <v>48</v>
      </c>
      <c r="K8" s="10">
        <v>25</v>
      </c>
      <c r="L8" s="10">
        <v>15</v>
      </c>
      <c r="M8" s="10">
        <v>1</v>
      </c>
      <c r="N8" s="10">
        <v>3</v>
      </c>
      <c r="O8" s="10">
        <v>5</v>
      </c>
      <c r="P8" s="10">
        <v>1</v>
      </c>
      <c r="Q8" s="10">
        <v>1</v>
      </c>
      <c r="R8" s="10">
        <v>0</v>
      </c>
      <c r="S8" s="10">
        <v>0</v>
      </c>
      <c r="T8" s="10">
        <v>0</v>
      </c>
      <c r="U8" s="10">
        <v>0</v>
      </c>
      <c r="V8" s="10">
        <v>1</v>
      </c>
      <c r="W8" s="10">
        <v>0</v>
      </c>
      <c r="X8" s="10">
        <v>0</v>
      </c>
      <c r="Y8" s="10">
        <v>1</v>
      </c>
      <c r="Z8" s="10">
        <v>0</v>
      </c>
      <c r="AA8" s="10">
        <v>0</v>
      </c>
      <c r="AB8" s="10">
        <v>0</v>
      </c>
      <c r="AC8" s="10">
        <v>0</v>
      </c>
      <c r="AD8" s="10">
        <v>1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39">
        <v>155</v>
      </c>
      <c r="AK8" s="39">
        <v>172.9</v>
      </c>
      <c r="AL8" s="11">
        <v>293.8</v>
      </c>
      <c r="AM8" s="11">
        <v>166.7</v>
      </c>
    </row>
    <row r="9" spans="1:39" ht="12" customHeight="1" x14ac:dyDescent="0.15">
      <c r="A9" s="31"/>
      <c r="B9" s="66"/>
      <c r="C9" s="18" t="s">
        <v>66</v>
      </c>
      <c r="D9" s="10">
        <v>1388</v>
      </c>
      <c r="E9" s="10">
        <v>580</v>
      </c>
      <c r="F9" s="10">
        <v>385</v>
      </c>
      <c r="G9" s="10">
        <v>263</v>
      </c>
      <c r="H9" s="10">
        <v>111</v>
      </c>
      <c r="I9" s="10">
        <v>31</v>
      </c>
      <c r="J9" s="10">
        <v>8</v>
      </c>
      <c r="K9" s="10">
        <v>3</v>
      </c>
      <c r="L9" s="10">
        <v>5</v>
      </c>
      <c r="M9" s="10">
        <v>0</v>
      </c>
      <c r="N9" s="10">
        <v>0</v>
      </c>
      <c r="O9" s="10">
        <v>2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39">
        <v>112</v>
      </c>
      <c r="AK9" s="39">
        <v>130.30000000000001</v>
      </c>
      <c r="AL9" s="11">
        <v>223.8</v>
      </c>
      <c r="AM9" s="11">
        <v>115.3</v>
      </c>
    </row>
    <row r="10" spans="1:39" ht="12" customHeight="1" x14ac:dyDescent="0.15">
      <c r="B10" s="66"/>
      <c r="C10" s="18" t="s">
        <v>67</v>
      </c>
      <c r="D10" s="10">
        <v>783</v>
      </c>
      <c r="E10" s="10">
        <v>296</v>
      </c>
      <c r="F10" s="10">
        <v>256</v>
      </c>
      <c r="G10" s="10">
        <v>147</v>
      </c>
      <c r="H10" s="10">
        <v>60</v>
      </c>
      <c r="I10" s="10">
        <v>13</v>
      </c>
      <c r="J10" s="10">
        <v>5</v>
      </c>
      <c r="K10" s="10">
        <v>5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39">
        <v>132</v>
      </c>
      <c r="AK10" s="39">
        <v>134.9</v>
      </c>
      <c r="AL10" s="11">
        <v>216.8</v>
      </c>
      <c r="AM10" s="11">
        <v>129.6</v>
      </c>
    </row>
    <row r="11" spans="1:39" ht="12" customHeight="1" x14ac:dyDescent="0.15">
      <c r="B11" s="304" t="s">
        <v>5</v>
      </c>
      <c r="C11" s="294"/>
      <c r="D11" s="7">
        <v>1882</v>
      </c>
      <c r="E11" s="7">
        <v>1027</v>
      </c>
      <c r="F11" s="7">
        <v>475</v>
      </c>
      <c r="G11" s="7">
        <v>233</v>
      </c>
      <c r="H11" s="7">
        <v>101</v>
      </c>
      <c r="I11" s="7">
        <v>29</v>
      </c>
      <c r="J11" s="7">
        <v>9</v>
      </c>
      <c r="K11" s="7">
        <v>4</v>
      </c>
      <c r="L11" s="7">
        <v>1</v>
      </c>
      <c r="M11" s="7">
        <v>0</v>
      </c>
      <c r="N11" s="7">
        <v>0</v>
      </c>
      <c r="O11" s="7">
        <v>2</v>
      </c>
      <c r="P11" s="7">
        <v>1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44">
        <v>0</v>
      </c>
      <c r="AK11" s="44">
        <v>96.7</v>
      </c>
      <c r="AL11" s="9">
        <v>212.9</v>
      </c>
      <c r="AM11" s="9">
        <v>113</v>
      </c>
    </row>
    <row r="12" spans="1:39" ht="12" customHeight="1" x14ac:dyDescent="0.15">
      <c r="B12" s="303" t="s">
        <v>75</v>
      </c>
      <c r="C12" s="256"/>
      <c r="D12" s="6">
        <v>200</v>
      </c>
      <c r="E12" s="6">
        <v>120</v>
      </c>
      <c r="F12" s="6">
        <v>34</v>
      </c>
      <c r="G12" s="6">
        <v>17</v>
      </c>
      <c r="H12" s="6">
        <v>21</v>
      </c>
      <c r="I12" s="6">
        <v>5</v>
      </c>
      <c r="J12" s="6">
        <v>2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39">
        <v>0</v>
      </c>
      <c r="AK12" s="39">
        <v>101.2</v>
      </c>
      <c r="AL12" s="8">
        <v>253</v>
      </c>
      <c r="AM12" s="8">
        <v>123.2</v>
      </c>
    </row>
    <row r="13" spans="1:39" ht="12" customHeight="1" x14ac:dyDescent="0.15">
      <c r="B13" s="303" t="s">
        <v>76</v>
      </c>
      <c r="C13" s="256"/>
      <c r="D13" s="6">
        <v>247</v>
      </c>
      <c r="E13" s="6">
        <v>147</v>
      </c>
      <c r="F13" s="6">
        <v>55</v>
      </c>
      <c r="G13" s="6">
        <v>27</v>
      </c>
      <c r="H13" s="6">
        <v>13</v>
      </c>
      <c r="I13" s="6">
        <v>3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2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39">
        <v>0</v>
      </c>
      <c r="AK13" s="39">
        <v>89.8</v>
      </c>
      <c r="AL13" s="8">
        <v>221.8</v>
      </c>
      <c r="AM13" s="8">
        <v>144.1</v>
      </c>
    </row>
    <row r="14" spans="1:39" ht="12" customHeight="1" x14ac:dyDescent="0.15">
      <c r="B14" s="303" t="s">
        <v>77</v>
      </c>
      <c r="C14" s="256"/>
      <c r="D14" s="6">
        <v>435</v>
      </c>
      <c r="E14" s="6">
        <v>220</v>
      </c>
      <c r="F14" s="6">
        <v>138</v>
      </c>
      <c r="G14" s="6">
        <v>55</v>
      </c>
      <c r="H14" s="6">
        <v>15</v>
      </c>
      <c r="I14" s="6">
        <v>5</v>
      </c>
      <c r="J14" s="6">
        <v>0</v>
      </c>
      <c r="K14" s="6">
        <v>0</v>
      </c>
      <c r="L14" s="6">
        <v>1</v>
      </c>
      <c r="M14" s="6">
        <v>0</v>
      </c>
      <c r="N14" s="6">
        <v>0</v>
      </c>
      <c r="O14" s="6">
        <v>0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39">
        <v>0</v>
      </c>
      <c r="AK14" s="39">
        <v>94.8</v>
      </c>
      <c r="AL14" s="8">
        <v>191.7</v>
      </c>
      <c r="AM14" s="8">
        <v>111.8</v>
      </c>
    </row>
    <row r="15" spans="1:39" ht="12" customHeight="1" x14ac:dyDescent="0.15">
      <c r="B15" s="303" t="s">
        <v>78</v>
      </c>
      <c r="C15" s="256"/>
      <c r="D15" s="6">
        <v>3066</v>
      </c>
      <c r="E15" s="6">
        <v>1297</v>
      </c>
      <c r="F15" s="6">
        <v>616</v>
      </c>
      <c r="G15" s="6">
        <v>534</v>
      </c>
      <c r="H15" s="6">
        <v>334</v>
      </c>
      <c r="I15" s="6">
        <v>182</v>
      </c>
      <c r="J15" s="6">
        <v>48</v>
      </c>
      <c r="K15" s="6">
        <v>26</v>
      </c>
      <c r="L15" s="6">
        <v>15</v>
      </c>
      <c r="M15" s="6">
        <v>1</v>
      </c>
      <c r="N15" s="6">
        <v>3</v>
      </c>
      <c r="O15" s="6">
        <v>5</v>
      </c>
      <c r="P15" s="6">
        <v>1</v>
      </c>
      <c r="Q15" s="6">
        <v>1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6">
        <v>0</v>
      </c>
      <c r="X15" s="6">
        <v>0</v>
      </c>
      <c r="Y15" s="6">
        <v>1</v>
      </c>
      <c r="Z15" s="6">
        <v>0</v>
      </c>
      <c r="AA15" s="6">
        <v>0</v>
      </c>
      <c r="AB15" s="6">
        <v>0</v>
      </c>
      <c r="AC15" s="6">
        <v>0</v>
      </c>
      <c r="AD15" s="6">
        <v>1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39">
        <v>135</v>
      </c>
      <c r="AK15" s="39">
        <v>158.30000000000001</v>
      </c>
      <c r="AL15" s="8">
        <v>274.39999999999998</v>
      </c>
      <c r="AM15" s="8">
        <v>161.1</v>
      </c>
    </row>
    <row r="16" spans="1:39" ht="12" customHeight="1" x14ac:dyDescent="0.15">
      <c r="B16" s="303" t="s">
        <v>79</v>
      </c>
      <c r="C16" s="256"/>
      <c r="D16" s="6">
        <v>547</v>
      </c>
      <c r="E16" s="6">
        <v>219</v>
      </c>
      <c r="F16" s="6">
        <v>152</v>
      </c>
      <c r="G16" s="6">
        <v>105</v>
      </c>
      <c r="H16" s="6">
        <v>48</v>
      </c>
      <c r="I16" s="6">
        <v>13</v>
      </c>
      <c r="J16" s="6">
        <v>5</v>
      </c>
      <c r="K16" s="6">
        <v>4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1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39">
        <v>135</v>
      </c>
      <c r="AK16" s="39">
        <v>140.1</v>
      </c>
      <c r="AL16" s="8">
        <v>233.7</v>
      </c>
      <c r="AM16" s="8">
        <v>144.80000000000001</v>
      </c>
    </row>
    <row r="17" spans="2:39" ht="12" customHeight="1" x14ac:dyDescent="0.15">
      <c r="B17" s="303" t="s">
        <v>80</v>
      </c>
      <c r="C17" s="256"/>
      <c r="D17" s="6">
        <v>73</v>
      </c>
      <c r="E17" s="6">
        <v>45</v>
      </c>
      <c r="F17" s="6">
        <v>16</v>
      </c>
      <c r="G17" s="6">
        <v>9</v>
      </c>
      <c r="H17" s="6">
        <v>3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39">
        <v>0</v>
      </c>
      <c r="AK17" s="39">
        <v>72.3</v>
      </c>
      <c r="AL17" s="8">
        <v>188.6</v>
      </c>
      <c r="AM17" s="8">
        <v>63.7</v>
      </c>
    </row>
    <row r="18" spans="2:39" ht="12" customHeight="1" x14ac:dyDescent="0.15">
      <c r="B18" s="303" t="s">
        <v>81</v>
      </c>
      <c r="C18" s="256"/>
      <c r="D18" s="6">
        <v>1388</v>
      </c>
      <c r="E18" s="6">
        <v>580</v>
      </c>
      <c r="F18" s="6">
        <v>385</v>
      </c>
      <c r="G18" s="6">
        <v>263</v>
      </c>
      <c r="H18" s="6">
        <v>111</v>
      </c>
      <c r="I18" s="6">
        <v>31</v>
      </c>
      <c r="J18" s="6">
        <v>8</v>
      </c>
      <c r="K18" s="6">
        <v>3</v>
      </c>
      <c r="L18" s="6">
        <v>5</v>
      </c>
      <c r="M18" s="6">
        <v>0</v>
      </c>
      <c r="N18" s="6">
        <v>0</v>
      </c>
      <c r="O18" s="6">
        <v>2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39">
        <v>112</v>
      </c>
      <c r="AK18" s="39">
        <v>130.30000000000001</v>
      </c>
      <c r="AL18" s="8">
        <v>223.8</v>
      </c>
      <c r="AM18" s="8">
        <v>115.3</v>
      </c>
    </row>
    <row r="19" spans="2:39" ht="12" customHeight="1" x14ac:dyDescent="0.15">
      <c r="B19" s="303" t="s">
        <v>207</v>
      </c>
      <c r="C19" s="256"/>
      <c r="D19" s="6">
        <v>139</v>
      </c>
      <c r="E19" s="6">
        <v>67</v>
      </c>
      <c r="F19" s="6">
        <v>35</v>
      </c>
      <c r="G19" s="6">
        <v>21</v>
      </c>
      <c r="H19" s="6">
        <v>12</v>
      </c>
      <c r="I19" s="6">
        <v>4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39">
        <v>100</v>
      </c>
      <c r="AK19" s="39">
        <v>116.7</v>
      </c>
      <c r="AL19" s="8">
        <v>225.3</v>
      </c>
      <c r="AM19" s="8">
        <v>89.9</v>
      </c>
    </row>
    <row r="20" spans="2:39" ht="12" customHeight="1" x14ac:dyDescent="0.15">
      <c r="B20" s="303" t="s">
        <v>208</v>
      </c>
      <c r="C20" s="256"/>
      <c r="D20" s="6">
        <v>50</v>
      </c>
      <c r="E20" s="6">
        <v>27</v>
      </c>
      <c r="F20" s="6">
        <v>13</v>
      </c>
      <c r="G20" s="6">
        <v>7</v>
      </c>
      <c r="H20" s="6">
        <v>2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39">
        <v>0</v>
      </c>
      <c r="AK20" s="39">
        <v>99.2</v>
      </c>
      <c r="AL20" s="8">
        <v>215.6</v>
      </c>
      <c r="AM20" s="8">
        <v>69.099999999999994</v>
      </c>
    </row>
    <row r="21" spans="2:39" ht="12" customHeight="1" x14ac:dyDescent="0.15">
      <c r="B21" s="303" t="s">
        <v>88</v>
      </c>
      <c r="C21" s="256"/>
      <c r="D21" s="6">
        <v>248</v>
      </c>
      <c r="E21" s="6">
        <v>125</v>
      </c>
      <c r="F21" s="6">
        <v>55</v>
      </c>
      <c r="G21" s="6">
        <v>38</v>
      </c>
      <c r="H21" s="6">
        <v>15</v>
      </c>
      <c r="I21" s="6">
        <v>9</v>
      </c>
      <c r="J21" s="6">
        <v>4</v>
      </c>
      <c r="K21" s="6">
        <v>2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39">
        <v>0</v>
      </c>
      <c r="AK21" s="39">
        <v>119.9</v>
      </c>
      <c r="AL21" s="8">
        <v>241.8</v>
      </c>
      <c r="AM21" s="8">
        <v>121.4</v>
      </c>
    </row>
    <row r="22" spans="2:39" ht="12" customHeight="1" x14ac:dyDescent="0.15">
      <c r="B22" s="304" t="s">
        <v>209</v>
      </c>
      <c r="C22" s="294"/>
      <c r="D22" s="6">
        <v>166</v>
      </c>
      <c r="E22" s="6">
        <v>87</v>
      </c>
      <c r="F22" s="6">
        <v>32</v>
      </c>
      <c r="G22" s="6">
        <v>26</v>
      </c>
      <c r="H22" s="6">
        <v>15</v>
      </c>
      <c r="I22" s="6">
        <v>2</v>
      </c>
      <c r="J22" s="6">
        <v>3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39">
        <v>0</v>
      </c>
      <c r="AK22" s="39">
        <v>115.2</v>
      </c>
      <c r="AL22" s="8">
        <v>242.1</v>
      </c>
      <c r="AM22" s="8">
        <v>118.8</v>
      </c>
    </row>
    <row r="23" spans="2:39" ht="12" customHeight="1" x14ac:dyDescent="0.15">
      <c r="B23" s="323" t="s">
        <v>6</v>
      </c>
      <c r="C23" s="355"/>
      <c r="D23" s="41">
        <v>200</v>
      </c>
      <c r="E23" s="41">
        <v>120</v>
      </c>
      <c r="F23" s="41">
        <v>34</v>
      </c>
      <c r="G23" s="41">
        <v>17</v>
      </c>
      <c r="H23" s="41">
        <v>21</v>
      </c>
      <c r="I23" s="41">
        <v>5</v>
      </c>
      <c r="J23" s="41">
        <v>2</v>
      </c>
      <c r="K23" s="41">
        <v>1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129">
        <v>0</v>
      </c>
      <c r="AK23" s="129">
        <v>101.2</v>
      </c>
      <c r="AL23" s="130">
        <v>253</v>
      </c>
      <c r="AM23" s="130">
        <v>123.2</v>
      </c>
    </row>
    <row r="24" spans="2:39" ht="12" customHeight="1" x14ac:dyDescent="0.15">
      <c r="B24" s="303" t="s">
        <v>7</v>
      </c>
      <c r="C24" s="256"/>
      <c r="D24" s="10">
        <v>16</v>
      </c>
      <c r="E24" s="10">
        <v>7</v>
      </c>
      <c r="F24" s="10">
        <v>5</v>
      </c>
      <c r="G24" s="10">
        <v>2</v>
      </c>
      <c r="H24" s="10">
        <v>1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45">
        <v>154</v>
      </c>
      <c r="AK24" s="45">
        <v>129</v>
      </c>
      <c r="AL24" s="46">
        <v>229.3</v>
      </c>
      <c r="AM24" s="46">
        <v>89</v>
      </c>
    </row>
    <row r="25" spans="2:39" ht="12" customHeight="1" x14ac:dyDescent="0.15">
      <c r="B25" s="303" t="s">
        <v>8</v>
      </c>
      <c r="C25" s="256"/>
      <c r="D25" s="10">
        <v>39</v>
      </c>
      <c r="E25" s="10">
        <v>32</v>
      </c>
      <c r="F25" s="10">
        <v>6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45">
        <v>0</v>
      </c>
      <c r="AK25" s="45">
        <v>29.3</v>
      </c>
      <c r="AL25" s="46">
        <v>163</v>
      </c>
      <c r="AM25" s="46">
        <v>33.9</v>
      </c>
    </row>
    <row r="26" spans="2:39" ht="12" customHeight="1" x14ac:dyDescent="0.15">
      <c r="B26" s="303" t="s">
        <v>9</v>
      </c>
      <c r="C26" s="256"/>
      <c r="D26" s="10">
        <v>78</v>
      </c>
      <c r="E26" s="10">
        <v>42</v>
      </c>
      <c r="F26" s="10">
        <v>13</v>
      </c>
      <c r="G26" s="10">
        <v>15</v>
      </c>
      <c r="H26" s="10">
        <v>6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1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45">
        <v>0</v>
      </c>
      <c r="AK26" s="45">
        <v>119.1</v>
      </c>
      <c r="AL26" s="46">
        <v>258</v>
      </c>
      <c r="AM26" s="46">
        <v>158.19999999999999</v>
      </c>
    </row>
    <row r="27" spans="2:39" ht="12" customHeight="1" x14ac:dyDescent="0.15">
      <c r="B27" s="303" t="s">
        <v>10</v>
      </c>
      <c r="C27" s="256"/>
      <c r="D27" s="10">
        <v>54</v>
      </c>
      <c r="E27" s="10">
        <v>34</v>
      </c>
      <c r="F27" s="10">
        <v>16</v>
      </c>
      <c r="G27" s="10">
        <v>3</v>
      </c>
      <c r="H27" s="10">
        <v>0</v>
      </c>
      <c r="I27" s="10">
        <v>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45">
        <v>0</v>
      </c>
      <c r="AK27" s="45">
        <v>61.8</v>
      </c>
      <c r="AL27" s="46">
        <v>166.8</v>
      </c>
      <c r="AM27" s="46">
        <v>70.2</v>
      </c>
    </row>
    <row r="28" spans="2:39" ht="12" customHeight="1" x14ac:dyDescent="0.15">
      <c r="B28" s="303" t="s">
        <v>11</v>
      </c>
      <c r="C28" s="256"/>
      <c r="D28" s="10">
        <v>21</v>
      </c>
      <c r="E28" s="10">
        <v>13</v>
      </c>
      <c r="F28" s="10">
        <v>7</v>
      </c>
      <c r="G28" s="10">
        <v>0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45">
        <v>0</v>
      </c>
      <c r="AK28" s="45">
        <v>55.1</v>
      </c>
      <c r="AL28" s="46">
        <v>144.80000000000001</v>
      </c>
      <c r="AM28" s="46">
        <v>71.3</v>
      </c>
    </row>
    <row r="29" spans="2:39" ht="12" customHeight="1" x14ac:dyDescent="0.15">
      <c r="B29" s="303" t="s">
        <v>12</v>
      </c>
      <c r="C29" s="256"/>
      <c r="D29" s="10">
        <v>39</v>
      </c>
      <c r="E29" s="10">
        <v>19</v>
      </c>
      <c r="F29" s="10">
        <v>8</v>
      </c>
      <c r="G29" s="10">
        <v>6</v>
      </c>
      <c r="H29" s="10">
        <v>5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45">
        <v>78</v>
      </c>
      <c r="AK29" s="45">
        <v>133.19999999999999</v>
      </c>
      <c r="AL29" s="46">
        <v>259.7</v>
      </c>
      <c r="AM29" s="46">
        <v>193.6</v>
      </c>
    </row>
    <row r="30" spans="2:39" ht="12" customHeight="1" x14ac:dyDescent="0.15">
      <c r="B30" s="303" t="s">
        <v>13</v>
      </c>
      <c r="C30" s="256"/>
      <c r="D30" s="10">
        <v>230</v>
      </c>
      <c r="E30" s="10">
        <v>137</v>
      </c>
      <c r="F30" s="10">
        <v>67</v>
      </c>
      <c r="G30" s="10">
        <v>22</v>
      </c>
      <c r="H30" s="10">
        <v>4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45">
        <v>0</v>
      </c>
      <c r="AK30" s="45">
        <v>68.400000000000006</v>
      </c>
      <c r="AL30" s="46">
        <v>169.2</v>
      </c>
      <c r="AM30" s="46">
        <v>64.099999999999994</v>
      </c>
    </row>
    <row r="31" spans="2:39" ht="12" customHeight="1" x14ac:dyDescent="0.15">
      <c r="B31" s="303" t="s">
        <v>14</v>
      </c>
      <c r="C31" s="256"/>
      <c r="D31" s="10">
        <v>174</v>
      </c>
      <c r="E31" s="10">
        <v>107</v>
      </c>
      <c r="F31" s="10">
        <v>45</v>
      </c>
      <c r="G31" s="10">
        <v>18</v>
      </c>
      <c r="H31" s="10">
        <v>2</v>
      </c>
      <c r="I31" s="10">
        <v>2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45">
        <v>0</v>
      </c>
      <c r="AK31" s="45">
        <v>68.5</v>
      </c>
      <c r="AL31" s="46">
        <v>177.9</v>
      </c>
      <c r="AM31" s="46">
        <v>76.099999999999994</v>
      </c>
    </row>
    <row r="32" spans="2:39" ht="12" customHeight="1" x14ac:dyDescent="0.15">
      <c r="B32" s="303" t="s">
        <v>15</v>
      </c>
      <c r="C32" s="256"/>
      <c r="D32" s="10">
        <v>143</v>
      </c>
      <c r="E32" s="10">
        <v>51</v>
      </c>
      <c r="F32" s="10">
        <v>66</v>
      </c>
      <c r="G32" s="10">
        <v>21</v>
      </c>
      <c r="H32" s="10">
        <v>3</v>
      </c>
      <c r="I32" s="10">
        <v>2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45">
        <v>115</v>
      </c>
      <c r="AK32" s="45">
        <v>108.9</v>
      </c>
      <c r="AL32" s="46">
        <v>169.3</v>
      </c>
      <c r="AM32" s="46">
        <v>73.8</v>
      </c>
    </row>
    <row r="33" spans="2:39" ht="12" customHeight="1" x14ac:dyDescent="0.15">
      <c r="B33" s="303" t="s">
        <v>16</v>
      </c>
      <c r="C33" s="256"/>
      <c r="D33" s="10">
        <v>612</v>
      </c>
      <c r="E33" s="10">
        <v>245</v>
      </c>
      <c r="F33" s="10">
        <v>139</v>
      </c>
      <c r="G33" s="10">
        <v>123</v>
      </c>
      <c r="H33" s="10">
        <v>64</v>
      </c>
      <c r="I33" s="10">
        <v>30</v>
      </c>
      <c r="J33" s="10">
        <v>3</v>
      </c>
      <c r="K33" s="10">
        <v>2</v>
      </c>
      <c r="L33" s="10">
        <v>5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1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45">
        <v>150</v>
      </c>
      <c r="AK33" s="45">
        <v>154.4</v>
      </c>
      <c r="AL33" s="46">
        <v>257.39999999999998</v>
      </c>
      <c r="AM33" s="46">
        <v>165</v>
      </c>
    </row>
    <row r="34" spans="2:39" ht="12" customHeight="1" x14ac:dyDescent="0.15">
      <c r="B34" s="303" t="s">
        <v>17</v>
      </c>
      <c r="C34" s="256"/>
      <c r="D34" s="10">
        <v>552</v>
      </c>
      <c r="E34" s="10">
        <v>221</v>
      </c>
      <c r="F34" s="10">
        <v>136</v>
      </c>
      <c r="G34" s="10">
        <v>119</v>
      </c>
      <c r="H34" s="10">
        <v>52</v>
      </c>
      <c r="I34" s="10">
        <v>17</v>
      </c>
      <c r="J34" s="10">
        <v>3</v>
      </c>
      <c r="K34" s="10">
        <v>1</v>
      </c>
      <c r="L34" s="10">
        <v>1</v>
      </c>
      <c r="M34" s="10">
        <v>0</v>
      </c>
      <c r="N34" s="10">
        <v>0</v>
      </c>
      <c r="O34" s="10">
        <v>1</v>
      </c>
      <c r="P34" s="10">
        <v>1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45">
        <v>144.5</v>
      </c>
      <c r="AK34" s="45">
        <v>142.69999999999999</v>
      </c>
      <c r="AL34" s="46">
        <v>237.9</v>
      </c>
      <c r="AM34" s="46">
        <v>121.3</v>
      </c>
    </row>
    <row r="35" spans="2:39" ht="12" customHeight="1" x14ac:dyDescent="0.15">
      <c r="B35" s="303" t="s">
        <v>18</v>
      </c>
      <c r="C35" s="256"/>
      <c r="D35" s="10">
        <v>619</v>
      </c>
      <c r="E35" s="10">
        <v>284</v>
      </c>
      <c r="F35" s="10">
        <v>52</v>
      </c>
      <c r="G35" s="10">
        <v>69</v>
      </c>
      <c r="H35" s="10">
        <v>93</v>
      </c>
      <c r="I35" s="10">
        <v>69</v>
      </c>
      <c r="J35" s="10">
        <v>21</v>
      </c>
      <c r="K35" s="10">
        <v>17</v>
      </c>
      <c r="L35" s="10">
        <v>8</v>
      </c>
      <c r="M35" s="10">
        <v>1</v>
      </c>
      <c r="N35" s="10">
        <v>2</v>
      </c>
      <c r="O35" s="10">
        <v>2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45">
        <v>157</v>
      </c>
      <c r="AK35" s="45">
        <v>198.2</v>
      </c>
      <c r="AL35" s="46">
        <v>366.3</v>
      </c>
      <c r="AM35" s="46">
        <v>180</v>
      </c>
    </row>
    <row r="36" spans="2:39" ht="12" customHeight="1" x14ac:dyDescent="0.15">
      <c r="B36" s="303" t="s">
        <v>19</v>
      </c>
      <c r="C36" s="256"/>
      <c r="D36" s="10">
        <v>723</v>
      </c>
      <c r="E36" s="10">
        <v>281</v>
      </c>
      <c r="F36" s="10">
        <v>88</v>
      </c>
      <c r="G36" s="10">
        <v>148</v>
      </c>
      <c r="H36" s="10">
        <v>108</v>
      </c>
      <c r="I36" s="10">
        <v>66</v>
      </c>
      <c r="J36" s="10">
        <v>21</v>
      </c>
      <c r="K36" s="10">
        <v>5</v>
      </c>
      <c r="L36" s="10">
        <v>1</v>
      </c>
      <c r="M36" s="10">
        <v>0</v>
      </c>
      <c r="N36" s="10">
        <v>1</v>
      </c>
      <c r="O36" s="10">
        <v>2</v>
      </c>
      <c r="P36" s="10">
        <v>0</v>
      </c>
      <c r="Q36" s="10">
        <v>1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1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45">
        <v>191</v>
      </c>
      <c r="AK36" s="45">
        <v>190.1</v>
      </c>
      <c r="AL36" s="46">
        <v>310.89999999999998</v>
      </c>
      <c r="AM36" s="46">
        <v>163.80000000000001</v>
      </c>
    </row>
    <row r="37" spans="2:39" ht="12" customHeight="1" x14ac:dyDescent="0.15">
      <c r="B37" s="303" t="s">
        <v>20</v>
      </c>
      <c r="C37" s="256"/>
      <c r="D37" s="10">
        <v>40</v>
      </c>
      <c r="E37" s="10">
        <v>24</v>
      </c>
      <c r="F37" s="10">
        <v>8</v>
      </c>
      <c r="G37" s="10">
        <v>7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1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45">
        <v>0</v>
      </c>
      <c r="AK37" s="45">
        <v>101</v>
      </c>
      <c r="AL37" s="46">
        <v>252.6</v>
      </c>
      <c r="AM37" s="46">
        <v>243.1</v>
      </c>
    </row>
    <row r="38" spans="2:39" ht="12" customHeight="1" x14ac:dyDescent="0.15">
      <c r="B38" s="303" t="s">
        <v>21</v>
      </c>
      <c r="C38" s="256"/>
      <c r="D38" s="10">
        <v>15</v>
      </c>
      <c r="E38" s="10">
        <v>7</v>
      </c>
      <c r="F38" s="10">
        <v>3</v>
      </c>
      <c r="G38" s="10">
        <v>3</v>
      </c>
      <c r="H38" s="10">
        <v>2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45">
        <v>131</v>
      </c>
      <c r="AK38" s="45">
        <v>125.2</v>
      </c>
      <c r="AL38" s="46">
        <v>234.8</v>
      </c>
      <c r="AM38" s="46">
        <v>59.4</v>
      </c>
    </row>
    <row r="39" spans="2:39" ht="12" customHeight="1" x14ac:dyDescent="0.15">
      <c r="B39" s="303" t="s">
        <v>22</v>
      </c>
      <c r="C39" s="256"/>
      <c r="D39" s="10">
        <v>31</v>
      </c>
      <c r="E39" s="10">
        <v>28</v>
      </c>
      <c r="F39" s="10">
        <v>3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45">
        <v>0</v>
      </c>
      <c r="AK39" s="45">
        <v>13.4</v>
      </c>
      <c r="AL39" s="46">
        <v>138.30000000000001</v>
      </c>
      <c r="AM39" s="46">
        <v>27.2</v>
      </c>
    </row>
    <row r="40" spans="2:39" ht="12" customHeight="1" x14ac:dyDescent="0.15">
      <c r="B40" s="303" t="s">
        <v>23</v>
      </c>
      <c r="C40" s="256"/>
      <c r="D40" s="10">
        <v>27</v>
      </c>
      <c r="E40" s="10">
        <v>10</v>
      </c>
      <c r="F40" s="10">
        <v>10</v>
      </c>
      <c r="G40" s="10">
        <v>6</v>
      </c>
      <c r="H40" s="10">
        <v>1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47">
        <v>125</v>
      </c>
      <c r="AK40" s="47">
        <v>110.7</v>
      </c>
      <c r="AL40" s="48">
        <v>175.8</v>
      </c>
      <c r="AM40" s="48">
        <v>57.2</v>
      </c>
    </row>
    <row r="41" spans="2:39" ht="12" customHeight="1" x14ac:dyDescent="0.15">
      <c r="B41" s="303" t="s">
        <v>24</v>
      </c>
      <c r="C41" s="256"/>
      <c r="D41" s="10">
        <v>94</v>
      </c>
      <c r="E41" s="10">
        <v>52</v>
      </c>
      <c r="F41" s="10">
        <v>30</v>
      </c>
      <c r="G41" s="10">
        <v>11</v>
      </c>
      <c r="H41" s="10">
        <v>1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45">
        <v>0</v>
      </c>
      <c r="AK41" s="45">
        <v>77.7</v>
      </c>
      <c r="AL41" s="46">
        <v>173.9</v>
      </c>
      <c r="AM41" s="46">
        <v>61.2</v>
      </c>
    </row>
    <row r="42" spans="2:39" ht="12" customHeight="1" x14ac:dyDescent="0.15">
      <c r="B42" s="303" t="s">
        <v>25</v>
      </c>
      <c r="C42" s="256"/>
      <c r="D42" s="10">
        <v>78</v>
      </c>
      <c r="E42" s="10">
        <v>38</v>
      </c>
      <c r="F42" s="10">
        <v>19</v>
      </c>
      <c r="G42" s="10">
        <v>9</v>
      </c>
      <c r="H42" s="10">
        <v>10</v>
      </c>
      <c r="I42" s="10">
        <v>1</v>
      </c>
      <c r="J42" s="10">
        <v>0</v>
      </c>
      <c r="K42" s="10">
        <v>0</v>
      </c>
      <c r="L42" s="10">
        <v>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45">
        <v>81</v>
      </c>
      <c r="AK42" s="45">
        <v>124.2</v>
      </c>
      <c r="AL42" s="46">
        <v>242.2</v>
      </c>
      <c r="AM42" s="46">
        <v>125.5</v>
      </c>
    </row>
    <row r="43" spans="2:39" ht="12" customHeight="1" x14ac:dyDescent="0.15">
      <c r="B43" s="303" t="s">
        <v>26</v>
      </c>
      <c r="C43" s="256"/>
      <c r="D43" s="10">
        <v>143</v>
      </c>
      <c r="E43" s="10">
        <v>46</v>
      </c>
      <c r="F43" s="10">
        <v>70</v>
      </c>
      <c r="G43" s="10">
        <v>21</v>
      </c>
      <c r="H43" s="10">
        <v>5</v>
      </c>
      <c r="I43" s="10">
        <v>1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45">
        <v>130</v>
      </c>
      <c r="AK43" s="45">
        <v>116.9</v>
      </c>
      <c r="AL43" s="46">
        <v>172.3</v>
      </c>
      <c r="AM43" s="46">
        <v>68.099999999999994</v>
      </c>
    </row>
    <row r="44" spans="2:39" ht="12" customHeight="1" x14ac:dyDescent="0.15">
      <c r="B44" s="303" t="s">
        <v>27</v>
      </c>
      <c r="C44" s="256"/>
      <c r="D44" s="10">
        <v>236</v>
      </c>
      <c r="E44" s="10">
        <v>77</v>
      </c>
      <c r="F44" s="10">
        <v>104</v>
      </c>
      <c r="G44" s="10">
        <v>42</v>
      </c>
      <c r="H44" s="10">
        <v>12</v>
      </c>
      <c r="I44" s="10">
        <v>0</v>
      </c>
      <c r="J44" s="10">
        <v>0</v>
      </c>
      <c r="K44" s="10">
        <v>1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45">
        <v>119</v>
      </c>
      <c r="AK44" s="45">
        <v>122.7</v>
      </c>
      <c r="AL44" s="46">
        <v>182.1</v>
      </c>
      <c r="AM44" s="46">
        <v>80.3</v>
      </c>
    </row>
    <row r="45" spans="2:39" ht="12" customHeight="1" x14ac:dyDescent="0.15">
      <c r="B45" s="303" t="s">
        <v>28</v>
      </c>
      <c r="C45" s="256"/>
      <c r="D45" s="10">
        <v>325</v>
      </c>
      <c r="E45" s="10">
        <v>131</v>
      </c>
      <c r="F45" s="10">
        <v>57</v>
      </c>
      <c r="G45" s="10">
        <v>76</v>
      </c>
      <c r="H45" s="10">
        <v>39</v>
      </c>
      <c r="I45" s="10">
        <v>12</v>
      </c>
      <c r="J45" s="10">
        <v>5</v>
      </c>
      <c r="K45" s="10">
        <v>4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1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45">
        <v>167</v>
      </c>
      <c r="AK45" s="45">
        <v>163.5</v>
      </c>
      <c r="AL45" s="46">
        <v>274</v>
      </c>
      <c r="AM45" s="46">
        <v>168</v>
      </c>
    </row>
    <row r="46" spans="2:39" ht="12" customHeight="1" x14ac:dyDescent="0.15">
      <c r="B46" s="303" t="s">
        <v>29</v>
      </c>
      <c r="C46" s="256"/>
      <c r="D46" s="10">
        <v>79</v>
      </c>
      <c r="E46" s="10">
        <v>42</v>
      </c>
      <c r="F46" s="10">
        <v>25</v>
      </c>
      <c r="G46" s="10">
        <v>8</v>
      </c>
      <c r="H46" s="10">
        <v>4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45">
        <v>0</v>
      </c>
      <c r="AK46" s="45">
        <v>85.8</v>
      </c>
      <c r="AL46" s="46">
        <v>183.3</v>
      </c>
      <c r="AM46" s="46">
        <v>68.900000000000006</v>
      </c>
    </row>
    <row r="47" spans="2:39" ht="12" customHeight="1" x14ac:dyDescent="0.15">
      <c r="B47" s="303" t="s">
        <v>30</v>
      </c>
      <c r="C47" s="256"/>
      <c r="D47" s="10">
        <v>129</v>
      </c>
      <c r="E47" s="10">
        <v>41</v>
      </c>
      <c r="F47" s="10">
        <v>52</v>
      </c>
      <c r="G47" s="10">
        <v>31</v>
      </c>
      <c r="H47" s="10">
        <v>5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45">
        <v>141</v>
      </c>
      <c r="AK47" s="45">
        <v>122.3</v>
      </c>
      <c r="AL47" s="46">
        <v>179.2</v>
      </c>
      <c r="AM47" s="46">
        <v>64.5</v>
      </c>
    </row>
    <row r="48" spans="2:39" ht="12" customHeight="1" x14ac:dyDescent="0.15">
      <c r="B48" s="303" t="s">
        <v>31</v>
      </c>
      <c r="C48" s="256"/>
      <c r="D48" s="10">
        <v>137</v>
      </c>
      <c r="E48" s="10">
        <v>45</v>
      </c>
      <c r="F48" s="10">
        <v>40</v>
      </c>
      <c r="G48" s="10">
        <v>32</v>
      </c>
      <c r="H48" s="10">
        <v>13</v>
      </c>
      <c r="I48" s="10">
        <v>2</v>
      </c>
      <c r="J48" s="10">
        <v>3</v>
      </c>
      <c r="K48" s="10">
        <v>0</v>
      </c>
      <c r="L48" s="10">
        <v>2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45">
        <v>165</v>
      </c>
      <c r="AK48" s="45">
        <v>164.5</v>
      </c>
      <c r="AL48" s="46">
        <v>245</v>
      </c>
      <c r="AM48" s="46">
        <v>123.6</v>
      </c>
    </row>
    <row r="49" spans="2:39" ht="12" customHeight="1" x14ac:dyDescent="0.15">
      <c r="B49" s="303" t="s">
        <v>32</v>
      </c>
      <c r="C49" s="256"/>
      <c r="D49" s="10">
        <v>574</v>
      </c>
      <c r="E49" s="10">
        <v>246</v>
      </c>
      <c r="F49" s="10">
        <v>140</v>
      </c>
      <c r="G49" s="10">
        <v>116</v>
      </c>
      <c r="H49" s="10">
        <v>51</v>
      </c>
      <c r="I49" s="10">
        <v>16</v>
      </c>
      <c r="J49" s="10">
        <v>2</v>
      </c>
      <c r="K49" s="10">
        <v>1</v>
      </c>
      <c r="L49" s="10">
        <v>2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45">
        <v>113</v>
      </c>
      <c r="AK49" s="45">
        <v>133</v>
      </c>
      <c r="AL49" s="46">
        <v>232.8</v>
      </c>
      <c r="AM49" s="46">
        <v>106.3</v>
      </c>
    </row>
    <row r="50" spans="2:39" ht="12" customHeight="1" x14ac:dyDescent="0.15">
      <c r="B50" s="303" t="s">
        <v>33</v>
      </c>
      <c r="C50" s="256"/>
      <c r="D50" s="10">
        <v>379</v>
      </c>
      <c r="E50" s="10">
        <v>164</v>
      </c>
      <c r="F50" s="10">
        <v>97</v>
      </c>
      <c r="G50" s="10">
        <v>63</v>
      </c>
      <c r="H50" s="10">
        <v>36</v>
      </c>
      <c r="I50" s="10">
        <v>11</v>
      </c>
      <c r="J50" s="10">
        <v>3</v>
      </c>
      <c r="K50" s="10">
        <v>2</v>
      </c>
      <c r="L50" s="10">
        <v>1</v>
      </c>
      <c r="M50" s="10">
        <v>0</v>
      </c>
      <c r="N50" s="10">
        <v>0</v>
      </c>
      <c r="O50" s="10">
        <v>2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45">
        <v>108</v>
      </c>
      <c r="AK50" s="45">
        <v>134.30000000000001</v>
      </c>
      <c r="AL50" s="46">
        <v>236.7</v>
      </c>
      <c r="AM50" s="46">
        <v>139.4</v>
      </c>
    </row>
    <row r="51" spans="2:39" ht="12" customHeight="1" x14ac:dyDescent="0.15">
      <c r="B51" s="303" t="s">
        <v>34</v>
      </c>
      <c r="C51" s="256"/>
      <c r="D51" s="10">
        <v>101</v>
      </c>
      <c r="E51" s="10">
        <v>47</v>
      </c>
      <c r="F51" s="10">
        <v>32</v>
      </c>
      <c r="G51" s="10">
        <v>14</v>
      </c>
      <c r="H51" s="10">
        <v>6</v>
      </c>
      <c r="I51" s="10">
        <v>2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45">
        <v>68</v>
      </c>
      <c r="AK51" s="45">
        <v>105.2</v>
      </c>
      <c r="AL51" s="46">
        <v>196.7</v>
      </c>
      <c r="AM51" s="46">
        <v>95.3</v>
      </c>
    </row>
    <row r="52" spans="2:39" ht="12" customHeight="1" x14ac:dyDescent="0.15">
      <c r="B52" s="303" t="s">
        <v>35</v>
      </c>
      <c r="C52" s="256"/>
      <c r="D52" s="10">
        <v>68</v>
      </c>
      <c r="E52" s="10">
        <v>37</v>
      </c>
      <c r="F52" s="10">
        <v>24</v>
      </c>
      <c r="G52" s="10">
        <v>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45">
        <v>0</v>
      </c>
      <c r="AK52" s="45">
        <v>68.099999999999994</v>
      </c>
      <c r="AL52" s="46">
        <v>149.4</v>
      </c>
      <c r="AM52" s="46">
        <v>60.4</v>
      </c>
    </row>
    <row r="53" spans="2:39" ht="12" customHeight="1" x14ac:dyDescent="0.15">
      <c r="B53" s="303" t="s">
        <v>36</v>
      </c>
      <c r="C53" s="256"/>
      <c r="D53" s="10">
        <v>1</v>
      </c>
      <c r="E53" s="10">
        <v>1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45">
        <v>0</v>
      </c>
      <c r="AK53" s="45">
        <v>0</v>
      </c>
      <c r="AL53" s="46">
        <v>0</v>
      </c>
      <c r="AM53" s="46">
        <v>0</v>
      </c>
    </row>
    <row r="54" spans="2:39" ht="12" customHeight="1" x14ac:dyDescent="0.15">
      <c r="B54" s="303" t="s">
        <v>37</v>
      </c>
      <c r="C54" s="256"/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45">
        <v>0</v>
      </c>
      <c r="AK54" s="45">
        <v>0</v>
      </c>
      <c r="AL54" s="46">
        <v>0</v>
      </c>
      <c r="AM54" s="46">
        <v>0</v>
      </c>
    </row>
    <row r="55" spans="2:39" ht="12" customHeight="1" x14ac:dyDescent="0.15">
      <c r="B55" s="303" t="s">
        <v>38</v>
      </c>
      <c r="C55" s="256"/>
      <c r="D55" s="10">
        <v>47</v>
      </c>
      <c r="E55" s="10">
        <v>20</v>
      </c>
      <c r="F55" s="10">
        <v>12</v>
      </c>
      <c r="G55" s="10">
        <v>7</v>
      </c>
      <c r="H55" s="10">
        <v>6</v>
      </c>
      <c r="I55" s="10">
        <v>2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45">
        <v>120</v>
      </c>
      <c r="AK55" s="45">
        <v>129.9</v>
      </c>
      <c r="AL55" s="46">
        <v>226.1</v>
      </c>
      <c r="AM55" s="46">
        <v>98.3</v>
      </c>
    </row>
    <row r="56" spans="2:39" ht="12" customHeight="1" x14ac:dyDescent="0.15">
      <c r="B56" s="303" t="s">
        <v>39</v>
      </c>
      <c r="C56" s="256"/>
      <c r="D56" s="10">
        <v>73</v>
      </c>
      <c r="E56" s="10">
        <v>39</v>
      </c>
      <c r="F56" s="10">
        <v>18</v>
      </c>
      <c r="G56" s="10">
        <v>10</v>
      </c>
      <c r="H56" s="10">
        <v>4</v>
      </c>
      <c r="I56" s="10">
        <v>2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45">
        <v>0</v>
      </c>
      <c r="AK56" s="45">
        <v>104.4</v>
      </c>
      <c r="AL56" s="46">
        <v>224.1</v>
      </c>
      <c r="AM56" s="46">
        <v>84.3</v>
      </c>
    </row>
    <row r="57" spans="2:39" ht="12" customHeight="1" x14ac:dyDescent="0.15">
      <c r="B57" s="303" t="s">
        <v>40</v>
      </c>
      <c r="C57" s="256"/>
      <c r="D57" s="10">
        <v>18</v>
      </c>
      <c r="E57" s="10">
        <v>7</v>
      </c>
      <c r="F57" s="10">
        <v>5</v>
      </c>
      <c r="G57" s="10">
        <v>4</v>
      </c>
      <c r="H57" s="10">
        <v>2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45">
        <v>142</v>
      </c>
      <c r="AK57" s="45">
        <v>138.80000000000001</v>
      </c>
      <c r="AL57" s="46">
        <v>227.2</v>
      </c>
      <c r="AM57" s="46">
        <v>84.6</v>
      </c>
    </row>
    <row r="58" spans="2:39" ht="12" customHeight="1" x14ac:dyDescent="0.15">
      <c r="B58" s="303" t="s">
        <v>41</v>
      </c>
      <c r="C58" s="256"/>
      <c r="D58" s="10">
        <v>14</v>
      </c>
      <c r="E58" s="10">
        <v>6</v>
      </c>
      <c r="F58" s="10">
        <v>5</v>
      </c>
      <c r="G58" s="10">
        <v>2</v>
      </c>
      <c r="H58" s="10">
        <v>1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45">
        <v>151</v>
      </c>
      <c r="AK58" s="45">
        <v>117.1</v>
      </c>
      <c r="AL58" s="46">
        <v>204.9</v>
      </c>
      <c r="AM58" s="48">
        <v>58.8</v>
      </c>
    </row>
    <row r="59" spans="2:39" ht="12" customHeight="1" x14ac:dyDescent="0.15">
      <c r="B59" s="303" t="s">
        <v>42</v>
      </c>
      <c r="C59" s="256"/>
      <c r="D59" s="10">
        <v>12</v>
      </c>
      <c r="E59" s="10">
        <v>7</v>
      </c>
      <c r="F59" s="10">
        <v>3</v>
      </c>
      <c r="G59" s="10">
        <v>1</v>
      </c>
      <c r="H59" s="10">
        <v>1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45">
        <v>0</v>
      </c>
      <c r="AK59" s="45">
        <v>86.1</v>
      </c>
      <c r="AL59" s="46">
        <v>206.6</v>
      </c>
      <c r="AM59" s="46">
        <v>70.2</v>
      </c>
    </row>
    <row r="60" spans="2:39" ht="12" customHeight="1" x14ac:dyDescent="0.15">
      <c r="B60" s="303" t="s">
        <v>43</v>
      </c>
      <c r="C60" s="256"/>
      <c r="D60" s="10">
        <v>20</v>
      </c>
      <c r="E60" s="10">
        <v>11</v>
      </c>
      <c r="F60" s="10">
        <v>4</v>
      </c>
      <c r="G60" s="10">
        <v>4</v>
      </c>
      <c r="H60" s="10">
        <v>0</v>
      </c>
      <c r="I60" s="10">
        <v>1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45">
        <v>0</v>
      </c>
      <c r="AK60" s="45">
        <v>106.2</v>
      </c>
      <c r="AL60" s="46">
        <v>236</v>
      </c>
      <c r="AM60" s="46">
        <v>74.2</v>
      </c>
    </row>
    <row r="61" spans="2:39" ht="12" customHeight="1" x14ac:dyDescent="0.15">
      <c r="B61" s="303" t="s">
        <v>44</v>
      </c>
      <c r="C61" s="256"/>
      <c r="D61" s="10">
        <v>4</v>
      </c>
      <c r="E61" s="213">
        <v>3</v>
      </c>
      <c r="F61" s="213">
        <v>1</v>
      </c>
      <c r="G61" s="213">
        <v>0</v>
      </c>
      <c r="H61" s="213">
        <v>0</v>
      </c>
      <c r="I61" s="213">
        <v>0</v>
      </c>
      <c r="J61" s="213">
        <v>0</v>
      </c>
      <c r="K61" s="213">
        <v>0</v>
      </c>
      <c r="L61" s="213">
        <v>0</v>
      </c>
      <c r="M61" s="213">
        <v>0</v>
      </c>
      <c r="N61" s="213">
        <v>0</v>
      </c>
      <c r="O61" s="213">
        <v>0</v>
      </c>
      <c r="P61" s="213">
        <v>0</v>
      </c>
      <c r="Q61" s="213">
        <v>0</v>
      </c>
      <c r="R61" s="213">
        <v>0</v>
      </c>
      <c r="S61" s="213">
        <v>0</v>
      </c>
      <c r="T61" s="213">
        <v>0</v>
      </c>
      <c r="U61" s="213">
        <v>0</v>
      </c>
      <c r="V61" s="213">
        <v>0</v>
      </c>
      <c r="W61" s="213">
        <v>0</v>
      </c>
      <c r="X61" s="213">
        <v>0</v>
      </c>
      <c r="Y61" s="213">
        <v>0</v>
      </c>
      <c r="Z61" s="213">
        <v>0</v>
      </c>
      <c r="AA61" s="213">
        <v>0</v>
      </c>
      <c r="AB61" s="213">
        <v>0</v>
      </c>
      <c r="AC61" s="213">
        <v>0</v>
      </c>
      <c r="AD61" s="213">
        <v>0</v>
      </c>
      <c r="AE61" s="213">
        <v>0</v>
      </c>
      <c r="AF61" s="213">
        <v>0</v>
      </c>
      <c r="AG61" s="213">
        <v>0</v>
      </c>
      <c r="AH61" s="213">
        <v>0</v>
      </c>
      <c r="AI61" s="213">
        <v>0</v>
      </c>
      <c r="AJ61" s="45">
        <v>0</v>
      </c>
      <c r="AK61" s="45">
        <v>40.799999999999997</v>
      </c>
      <c r="AL61" s="45">
        <v>163</v>
      </c>
      <c r="AM61" s="46">
        <v>0</v>
      </c>
    </row>
    <row r="62" spans="2:39" ht="12" customHeight="1" x14ac:dyDescent="0.15">
      <c r="B62" s="303" t="s">
        <v>45</v>
      </c>
      <c r="C62" s="256"/>
      <c r="D62" s="10">
        <v>197</v>
      </c>
      <c r="E62" s="10">
        <v>95</v>
      </c>
      <c r="F62" s="10">
        <v>43</v>
      </c>
      <c r="G62" s="10">
        <v>31</v>
      </c>
      <c r="H62" s="10">
        <v>14</v>
      </c>
      <c r="I62" s="10">
        <v>8</v>
      </c>
      <c r="J62" s="10">
        <v>4</v>
      </c>
      <c r="K62" s="10">
        <v>2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45">
        <v>100</v>
      </c>
      <c r="AK62" s="45">
        <v>130.1</v>
      </c>
      <c r="AL62" s="46">
        <v>251.3</v>
      </c>
      <c r="AM62" s="46">
        <v>126.6</v>
      </c>
    </row>
    <row r="63" spans="2:39" ht="12" customHeight="1" x14ac:dyDescent="0.15">
      <c r="B63" s="303" t="s">
        <v>46</v>
      </c>
      <c r="C63" s="256"/>
      <c r="D63" s="10">
        <v>21</v>
      </c>
      <c r="E63" s="10">
        <v>13</v>
      </c>
      <c r="F63" s="10">
        <v>5</v>
      </c>
      <c r="G63" s="10">
        <v>2</v>
      </c>
      <c r="H63" s="10">
        <v>1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45">
        <v>0</v>
      </c>
      <c r="AK63" s="45">
        <v>75.3</v>
      </c>
      <c r="AL63" s="46">
        <v>197.8</v>
      </c>
      <c r="AM63" s="46">
        <v>79.900000000000006</v>
      </c>
    </row>
    <row r="64" spans="2:39" ht="12" customHeight="1" x14ac:dyDescent="0.15">
      <c r="B64" s="303" t="s">
        <v>47</v>
      </c>
      <c r="C64" s="256"/>
      <c r="D64" s="10">
        <v>30</v>
      </c>
      <c r="E64" s="10">
        <v>17</v>
      </c>
      <c r="F64" s="10">
        <v>7</v>
      </c>
      <c r="G64" s="10">
        <v>5</v>
      </c>
      <c r="H64" s="10">
        <v>0</v>
      </c>
      <c r="I64" s="10">
        <v>1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45">
        <v>0</v>
      </c>
      <c r="AK64" s="45">
        <v>84.5</v>
      </c>
      <c r="AL64" s="46">
        <v>194.9</v>
      </c>
      <c r="AM64" s="46">
        <v>76.099999999999994</v>
      </c>
    </row>
    <row r="65" spans="2:39" ht="12" customHeight="1" x14ac:dyDescent="0.15">
      <c r="B65" s="303" t="s">
        <v>48</v>
      </c>
      <c r="C65" s="256"/>
      <c r="D65" s="10">
        <v>62</v>
      </c>
      <c r="E65" s="10">
        <v>29</v>
      </c>
      <c r="F65" s="10">
        <v>16</v>
      </c>
      <c r="G65" s="10">
        <v>15</v>
      </c>
      <c r="H65" s="10">
        <v>2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45">
        <v>100</v>
      </c>
      <c r="AK65" s="45">
        <v>109.1</v>
      </c>
      <c r="AL65" s="46">
        <v>205</v>
      </c>
      <c r="AM65" s="46">
        <v>73.7</v>
      </c>
    </row>
    <row r="66" spans="2:39" ht="12" customHeight="1" x14ac:dyDescent="0.15">
      <c r="B66" s="303" t="s">
        <v>49</v>
      </c>
      <c r="C66" s="256"/>
      <c r="D66" s="10">
        <v>26</v>
      </c>
      <c r="E66" s="10">
        <v>14</v>
      </c>
      <c r="F66" s="10">
        <v>6</v>
      </c>
      <c r="G66" s="10">
        <v>2</v>
      </c>
      <c r="H66" s="10">
        <v>4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45">
        <v>0</v>
      </c>
      <c r="AK66" s="45">
        <v>100.4</v>
      </c>
      <c r="AL66" s="46">
        <v>217.6</v>
      </c>
      <c r="AM66" s="46">
        <v>95</v>
      </c>
    </row>
    <row r="67" spans="2:39" ht="12" customHeight="1" x14ac:dyDescent="0.15">
      <c r="B67" s="303" t="s">
        <v>50</v>
      </c>
      <c r="C67" s="256"/>
      <c r="D67" s="10">
        <v>20</v>
      </c>
      <c r="E67" s="10">
        <v>10</v>
      </c>
      <c r="F67" s="10">
        <v>4</v>
      </c>
      <c r="G67" s="10">
        <v>2</v>
      </c>
      <c r="H67" s="10">
        <v>3</v>
      </c>
      <c r="I67" s="10">
        <v>1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45">
        <v>50</v>
      </c>
      <c r="AK67" s="45">
        <v>123.7</v>
      </c>
      <c r="AL67" s="46">
        <v>247.3</v>
      </c>
      <c r="AM67" s="46">
        <v>101.4</v>
      </c>
    </row>
    <row r="68" spans="2:39" ht="12" customHeight="1" x14ac:dyDescent="0.15">
      <c r="B68" s="303" t="s">
        <v>51</v>
      </c>
      <c r="C68" s="256"/>
      <c r="D68" s="10">
        <v>32</v>
      </c>
      <c r="E68" s="10">
        <v>22</v>
      </c>
      <c r="F68" s="10">
        <v>5</v>
      </c>
      <c r="G68" s="10">
        <v>2</v>
      </c>
      <c r="H68" s="10">
        <v>3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45">
        <v>0</v>
      </c>
      <c r="AK68" s="45">
        <v>60.6</v>
      </c>
      <c r="AL68" s="46">
        <v>194</v>
      </c>
      <c r="AM68" s="46">
        <v>86.3</v>
      </c>
    </row>
    <row r="69" spans="2:39" s="5" customFormat="1" ht="12" customHeight="1" x14ac:dyDescent="0.15">
      <c r="B69" s="304" t="s">
        <v>73</v>
      </c>
      <c r="C69" s="294"/>
      <c r="D69" s="7">
        <v>26</v>
      </c>
      <c r="E69" s="7">
        <v>12</v>
      </c>
      <c r="F69" s="7">
        <v>1</v>
      </c>
      <c r="G69" s="7">
        <v>5</v>
      </c>
      <c r="H69" s="7">
        <v>3</v>
      </c>
      <c r="I69" s="7">
        <v>1</v>
      </c>
      <c r="J69" s="7">
        <v>3</v>
      </c>
      <c r="K69" s="7">
        <v>1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131">
        <v>202.5</v>
      </c>
      <c r="AK69" s="131">
        <v>205.3</v>
      </c>
      <c r="AL69" s="132">
        <v>381.3</v>
      </c>
      <c r="AM69" s="132">
        <v>147.1</v>
      </c>
    </row>
    <row r="71" spans="2:39" x14ac:dyDescent="0.15">
      <c r="D71" s="174">
        <f>D6</f>
        <v>6559</v>
      </c>
    </row>
    <row r="72" spans="2:39" x14ac:dyDescent="0.15">
      <c r="D72" s="174" t="str">
        <f>IF(D71=SUM(D8:D11,D12:D22,D23:D69)/3,"OK","NG")</f>
        <v>OK</v>
      </c>
    </row>
  </sheetData>
  <mergeCells count="68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AK3:AL4"/>
    <mergeCell ref="AM3:AM4"/>
    <mergeCell ref="B4:C5"/>
    <mergeCell ref="AJ3:AJ4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5" max="68" man="1"/>
    <brk id="28" max="68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4"/>
      <c r="D1" s="25" t="s">
        <v>90</v>
      </c>
      <c r="E1" s="24"/>
    </row>
    <row r="2" spans="1:17" ht="17.25" x14ac:dyDescent="0.2">
      <c r="B2" s="1" t="s">
        <v>365</v>
      </c>
      <c r="C2" s="2"/>
    </row>
    <row r="3" spans="1:17" ht="24" x14ac:dyDescent="0.15">
      <c r="A3"/>
      <c r="B3" s="26"/>
      <c r="C3" s="27" t="s">
        <v>91</v>
      </c>
      <c r="D3" s="305" t="s">
        <v>92</v>
      </c>
      <c r="E3" s="29"/>
      <c r="F3" s="29">
        <v>25</v>
      </c>
      <c r="G3" s="29">
        <v>30</v>
      </c>
      <c r="H3" s="29">
        <v>35</v>
      </c>
      <c r="I3" s="29">
        <v>40</v>
      </c>
      <c r="J3" s="29">
        <v>45</v>
      </c>
      <c r="K3" s="29">
        <v>50</v>
      </c>
      <c r="L3" s="29">
        <v>55</v>
      </c>
      <c r="M3" s="29">
        <v>60</v>
      </c>
      <c r="N3" s="30" t="s">
        <v>93</v>
      </c>
      <c r="O3" s="305" t="s">
        <v>94</v>
      </c>
      <c r="P3" s="305" t="s">
        <v>95</v>
      </c>
      <c r="Q3" s="305" t="s">
        <v>96</v>
      </c>
    </row>
    <row r="4" spans="1:17" s="31" customFormat="1" ht="20.25" customHeight="1" x14ac:dyDescent="0.15">
      <c r="B4" s="298" t="s">
        <v>85</v>
      </c>
      <c r="C4" s="299"/>
      <c r="D4" s="306"/>
      <c r="E4" s="32" t="s">
        <v>97</v>
      </c>
      <c r="F4" s="32" t="s">
        <v>97</v>
      </c>
      <c r="G4" s="32" t="s">
        <v>97</v>
      </c>
      <c r="H4" s="32" t="s">
        <v>97</v>
      </c>
      <c r="I4" s="32" t="s">
        <v>97</v>
      </c>
      <c r="J4" s="32" t="s">
        <v>97</v>
      </c>
      <c r="K4" s="32" t="s">
        <v>97</v>
      </c>
      <c r="L4" s="32" t="s">
        <v>97</v>
      </c>
      <c r="M4" s="32" t="s">
        <v>97</v>
      </c>
      <c r="N4" s="33" t="s">
        <v>97</v>
      </c>
      <c r="O4" s="306"/>
      <c r="P4" s="306"/>
      <c r="Q4" s="306"/>
    </row>
    <row r="5" spans="1:17" ht="24" x14ac:dyDescent="0.15">
      <c r="A5"/>
      <c r="B5" s="300"/>
      <c r="C5" s="301"/>
      <c r="D5" s="307"/>
      <c r="E5" s="34" t="s">
        <v>98</v>
      </c>
      <c r="F5" s="35">
        <v>29</v>
      </c>
      <c r="G5" s="35">
        <v>34</v>
      </c>
      <c r="H5" s="35">
        <v>39</v>
      </c>
      <c r="I5" s="35">
        <v>44</v>
      </c>
      <c r="J5" s="35">
        <v>49</v>
      </c>
      <c r="K5" s="35">
        <v>54</v>
      </c>
      <c r="L5" s="35">
        <v>59</v>
      </c>
      <c r="M5" s="35">
        <v>64</v>
      </c>
      <c r="N5" s="36"/>
      <c r="O5" s="37" t="s">
        <v>99</v>
      </c>
      <c r="P5" s="37" t="s">
        <v>99</v>
      </c>
      <c r="Q5" s="37" t="s">
        <v>99</v>
      </c>
    </row>
    <row r="6" spans="1:17" ht="15.95" customHeight="1" x14ac:dyDescent="0.15">
      <c r="A6" s="3"/>
      <c r="B6" s="308" t="s">
        <v>0</v>
      </c>
      <c r="C6" s="296"/>
      <c r="D6" s="227">
        <v>6559</v>
      </c>
      <c r="E6" s="227">
        <v>139</v>
      </c>
      <c r="F6" s="227">
        <v>445</v>
      </c>
      <c r="G6" s="227">
        <v>794</v>
      </c>
      <c r="H6" s="227">
        <v>1064</v>
      </c>
      <c r="I6" s="227">
        <v>1111</v>
      </c>
      <c r="J6" s="227">
        <v>996</v>
      </c>
      <c r="K6" s="227">
        <v>805</v>
      </c>
      <c r="L6" s="227">
        <v>512</v>
      </c>
      <c r="M6" s="227">
        <v>320</v>
      </c>
      <c r="N6" s="227">
        <v>373</v>
      </c>
      <c r="O6" s="38">
        <v>43</v>
      </c>
      <c r="P6" s="23">
        <v>44.3</v>
      </c>
      <c r="Q6" s="23">
        <v>11.5</v>
      </c>
    </row>
    <row r="7" spans="1:17" ht="15.95" customHeight="1" x14ac:dyDescent="0.15">
      <c r="B7" s="303" t="s">
        <v>1</v>
      </c>
      <c r="C7" s="256"/>
      <c r="D7" s="113">
        <v>4677</v>
      </c>
      <c r="E7" s="113">
        <v>89</v>
      </c>
      <c r="F7" s="113">
        <v>337</v>
      </c>
      <c r="G7" s="113">
        <v>565</v>
      </c>
      <c r="H7" s="113">
        <v>754</v>
      </c>
      <c r="I7" s="113">
        <v>789</v>
      </c>
      <c r="J7" s="113">
        <v>710</v>
      </c>
      <c r="K7" s="113">
        <v>560</v>
      </c>
      <c r="L7" s="113">
        <v>378</v>
      </c>
      <c r="M7" s="113">
        <v>230</v>
      </c>
      <c r="N7" s="113">
        <v>265</v>
      </c>
      <c r="O7" s="39">
        <v>43</v>
      </c>
      <c r="P7" s="11">
        <v>44.3</v>
      </c>
      <c r="Q7" s="11">
        <v>11.6</v>
      </c>
    </row>
    <row r="8" spans="1:17" ht="15.95" customHeight="1" x14ac:dyDescent="0.15">
      <c r="B8" s="40"/>
      <c r="C8" s="18" t="s">
        <v>65</v>
      </c>
      <c r="D8" s="113">
        <v>2506</v>
      </c>
      <c r="E8" s="113">
        <v>47</v>
      </c>
      <c r="F8" s="113">
        <v>182</v>
      </c>
      <c r="G8" s="113">
        <v>287</v>
      </c>
      <c r="H8" s="113">
        <v>404</v>
      </c>
      <c r="I8" s="113">
        <v>434</v>
      </c>
      <c r="J8" s="113">
        <v>375</v>
      </c>
      <c r="K8" s="113">
        <v>286</v>
      </c>
      <c r="L8" s="113">
        <v>221</v>
      </c>
      <c r="M8" s="113">
        <v>125</v>
      </c>
      <c r="N8" s="113">
        <v>145</v>
      </c>
      <c r="O8" s="39">
        <v>43</v>
      </c>
      <c r="P8" s="11">
        <v>44.4</v>
      </c>
      <c r="Q8" s="11">
        <v>11.6</v>
      </c>
    </row>
    <row r="9" spans="1:17" ht="15.95" customHeight="1" x14ac:dyDescent="0.15">
      <c r="B9" s="40"/>
      <c r="C9" s="18" t="s">
        <v>66</v>
      </c>
      <c r="D9" s="113">
        <v>1388</v>
      </c>
      <c r="E9" s="113">
        <v>26</v>
      </c>
      <c r="F9" s="113">
        <v>108</v>
      </c>
      <c r="G9" s="113">
        <v>179</v>
      </c>
      <c r="H9" s="113">
        <v>237</v>
      </c>
      <c r="I9" s="113">
        <v>226</v>
      </c>
      <c r="J9" s="113">
        <v>203</v>
      </c>
      <c r="K9" s="113">
        <v>170</v>
      </c>
      <c r="L9" s="113">
        <v>85</v>
      </c>
      <c r="M9" s="113">
        <v>66</v>
      </c>
      <c r="N9" s="113">
        <v>88</v>
      </c>
      <c r="O9" s="39">
        <v>43</v>
      </c>
      <c r="P9" s="11">
        <v>43.9</v>
      </c>
      <c r="Q9" s="11">
        <v>11.8</v>
      </c>
    </row>
    <row r="10" spans="1:17" ht="15.95" customHeight="1" x14ac:dyDescent="0.15">
      <c r="B10" s="40"/>
      <c r="C10" s="18" t="s">
        <v>67</v>
      </c>
      <c r="D10" s="113">
        <v>783</v>
      </c>
      <c r="E10" s="113">
        <v>16</v>
      </c>
      <c r="F10" s="113">
        <v>47</v>
      </c>
      <c r="G10" s="113">
        <v>99</v>
      </c>
      <c r="H10" s="113">
        <v>113</v>
      </c>
      <c r="I10" s="113">
        <v>129</v>
      </c>
      <c r="J10" s="113">
        <v>132</v>
      </c>
      <c r="K10" s="113">
        <v>104</v>
      </c>
      <c r="L10" s="113">
        <v>72</v>
      </c>
      <c r="M10" s="113">
        <v>39</v>
      </c>
      <c r="N10" s="113">
        <v>32</v>
      </c>
      <c r="O10" s="39">
        <v>44</v>
      </c>
      <c r="P10" s="11">
        <v>44.4</v>
      </c>
      <c r="Q10" s="11">
        <v>11</v>
      </c>
    </row>
    <row r="11" spans="1:17" ht="15.95" customHeight="1" x14ac:dyDescent="0.15">
      <c r="B11" s="304" t="s">
        <v>5</v>
      </c>
      <c r="C11" s="294"/>
      <c r="D11" s="113">
        <v>1882</v>
      </c>
      <c r="E11" s="113">
        <v>50</v>
      </c>
      <c r="F11" s="113">
        <v>108</v>
      </c>
      <c r="G11" s="113">
        <v>229</v>
      </c>
      <c r="H11" s="113">
        <v>310</v>
      </c>
      <c r="I11" s="113">
        <v>322</v>
      </c>
      <c r="J11" s="113">
        <v>286</v>
      </c>
      <c r="K11" s="113">
        <v>245</v>
      </c>
      <c r="L11" s="113">
        <v>134</v>
      </c>
      <c r="M11" s="113">
        <v>90</v>
      </c>
      <c r="N11" s="113">
        <v>108</v>
      </c>
      <c r="O11" s="39">
        <v>43</v>
      </c>
      <c r="P11" s="11">
        <v>44.3</v>
      </c>
      <c r="Q11" s="11">
        <v>11.4</v>
      </c>
    </row>
    <row r="12" spans="1:17" ht="15.95" customHeight="1" x14ac:dyDescent="0.15">
      <c r="B12" s="303" t="s">
        <v>75</v>
      </c>
      <c r="C12" s="256"/>
      <c r="D12" s="111">
        <v>200</v>
      </c>
      <c r="E12" s="111">
        <v>4</v>
      </c>
      <c r="F12" s="111">
        <v>12</v>
      </c>
      <c r="G12" s="111">
        <v>29</v>
      </c>
      <c r="H12" s="111">
        <v>37</v>
      </c>
      <c r="I12" s="111">
        <v>30</v>
      </c>
      <c r="J12" s="111">
        <v>36</v>
      </c>
      <c r="K12" s="111">
        <v>24</v>
      </c>
      <c r="L12" s="111">
        <v>9</v>
      </c>
      <c r="M12" s="111">
        <v>6</v>
      </c>
      <c r="N12" s="111">
        <v>13</v>
      </c>
      <c r="O12" s="42">
        <v>42</v>
      </c>
      <c r="P12" s="43">
        <v>43.5</v>
      </c>
      <c r="Q12" s="43">
        <v>11</v>
      </c>
    </row>
    <row r="13" spans="1:17" ht="15.95" customHeight="1" x14ac:dyDescent="0.15">
      <c r="B13" s="303" t="s">
        <v>76</v>
      </c>
      <c r="C13" s="256"/>
      <c r="D13" s="113">
        <v>247</v>
      </c>
      <c r="E13" s="113">
        <v>5</v>
      </c>
      <c r="F13" s="113">
        <v>10</v>
      </c>
      <c r="G13" s="113">
        <v>20</v>
      </c>
      <c r="H13" s="113">
        <v>37</v>
      </c>
      <c r="I13" s="113">
        <v>54</v>
      </c>
      <c r="J13" s="113">
        <v>44</v>
      </c>
      <c r="K13" s="113">
        <v>37</v>
      </c>
      <c r="L13" s="113">
        <v>13</v>
      </c>
      <c r="M13" s="113">
        <v>14</v>
      </c>
      <c r="N13" s="113">
        <v>13</v>
      </c>
      <c r="O13" s="39">
        <v>44</v>
      </c>
      <c r="P13" s="11">
        <v>45.1</v>
      </c>
      <c r="Q13" s="11">
        <v>10.4</v>
      </c>
    </row>
    <row r="14" spans="1:17" ht="15.95" customHeight="1" x14ac:dyDescent="0.15">
      <c r="B14" s="303" t="s">
        <v>77</v>
      </c>
      <c r="C14" s="256"/>
      <c r="D14" s="113">
        <v>435</v>
      </c>
      <c r="E14" s="113">
        <v>9</v>
      </c>
      <c r="F14" s="113">
        <v>26</v>
      </c>
      <c r="G14" s="113">
        <v>47</v>
      </c>
      <c r="H14" s="113">
        <v>75</v>
      </c>
      <c r="I14" s="113">
        <v>59</v>
      </c>
      <c r="J14" s="113">
        <v>66</v>
      </c>
      <c r="K14" s="113">
        <v>65</v>
      </c>
      <c r="L14" s="113">
        <v>42</v>
      </c>
      <c r="M14" s="113">
        <v>24</v>
      </c>
      <c r="N14" s="113">
        <v>22</v>
      </c>
      <c r="O14" s="39">
        <v>45</v>
      </c>
      <c r="P14" s="11">
        <v>45.1</v>
      </c>
      <c r="Q14" s="11">
        <v>11.5</v>
      </c>
    </row>
    <row r="15" spans="1:17" ht="15.95" customHeight="1" x14ac:dyDescent="0.15">
      <c r="B15" s="303" t="s">
        <v>78</v>
      </c>
      <c r="C15" s="256"/>
      <c r="D15" s="113">
        <v>3066</v>
      </c>
      <c r="E15" s="113">
        <v>60</v>
      </c>
      <c r="F15" s="113">
        <v>215</v>
      </c>
      <c r="G15" s="113">
        <v>360</v>
      </c>
      <c r="H15" s="113">
        <v>476</v>
      </c>
      <c r="I15" s="113">
        <v>536</v>
      </c>
      <c r="J15" s="113">
        <v>478</v>
      </c>
      <c r="K15" s="113">
        <v>354</v>
      </c>
      <c r="L15" s="113">
        <v>262</v>
      </c>
      <c r="M15" s="113">
        <v>157</v>
      </c>
      <c r="N15" s="113">
        <v>168</v>
      </c>
      <c r="O15" s="39">
        <v>44</v>
      </c>
      <c r="P15" s="11">
        <v>44.4</v>
      </c>
      <c r="Q15" s="11">
        <v>11.5</v>
      </c>
    </row>
    <row r="16" spans="1:17" ht="15.95" customHeight="1" x14ac:dyDescent="0.15">
      <c r="B16" s="303" t="s">
        <v>79</v>
      </c>
      <c r="C16" s="256"/>
      <c r="D16" s="113">
        <v>547</v>
      </c>
      <c r="E16" s="113">
        <v>12</v>
      </c>
      <c r="F16" s="113">
        <v>32</v>
      </c>
      <c r="G16" s="113">
        <v>70</v>
      </c>
      <c r="H16" s="113">
        <v>83</v>
      </c>
      <c r="I16" s="113">
        <v>86</v>
      </c>
      <c r="J16" s="113">
        <v>88</v>
      </c>
      <c r="K16" s="113">
        <v>72</v>
      </c>
      <c r="L16" s="113">
        <v>57</v>
      </c>
      <c r="M16" s="113">
        <v>25</v>
      </c>
      <c r="N16" s="113">
        <v>22</v>
      </c>
      <c r="O16" s="39">
        <v>44</v>
      </c>
      <c r="P16" s="11">
        <v>44.3</v>
      </c>
      <c r="Q16" s="11">
        <v>11.1</v>
      </c>
    </row>
    <row r="17" spans="2:17" ht="15.95" customHeight="1" x14ac:dyDescent="0.15">
      <c r="B17" s="303" t="s">
        <v>80</v>
      </c>
      <c r="C17" s="256"/>
      <c r="D17" s="113">
        <v>73</v>
      </c>
      <c r="E17" s="113">
        <v>3</v>
      </c>
      <c r="F17" s="113">
        <v>6</v>
      </c>
      <c r="G17" s="113">
        <v>17</v>
      </c>
      <c r="H17" s="113">
        <v>10</v>
      </c>
      <c r="I17" s="113">
        <v>11</v>
      </c>
      <c r="J17" s="113">
        <v>11</v>
      </c>
      <c r="K17" s="113">
        <v>4</v>
      </c>
      <c r="L17" s="113">
        <v>5</v>
      </c>
      <c r="M17" s="113">
        <v>4</v>
      </c>
      <c r="N17" s="113">
        <v>2</v>
      </c>
      <c r="O17" s="39">
        <v>40</v>
      </c>
      <c r="P17" s="11">
        <v>41.3</v>
      </c>
      <c r="Q17" s="11">
        <v>11.3</v>
      </c>
    </row>
    <row r="18" spans="2:17" ht="15.95" customHeight="1" x14ac:dyDescent="0.15">
      <c r="B18" s="303" t="s">
        <v>81</v>
      </c>
      <c r="C18" s="256"/>
      <c r="D18" s="113">
        <v>1388</v>
      </c>
      <c r="E18" s="113">
        <v>26</v>
      </c>
      <c r="F18" s="113">
        <v>108</v>
      </c>
      <c r="G18" s="113">
        <v>179</v>
      </c>
      <c r="H18" s="113">
        <v>237</v>
      </c>
      <c r="I18" s="113">
        <v>226</v>
      </c>
      <c r="J18" s="113">
        <v>203</v>
      </c>
      <c r="K18" s="113">
        <v>170</v>
      </c>
      <c r="L18" s="113">
        <v>85</v>
      </c>
      <c r="M18" s="113">
        <v>66</v>
      </c>
      <c r="N18" s="113">
        <v>88</v>
      </c>
      <c r="O18" s="39">
        <v>43</v>
      </c>
      <c r="P18" s="11">
        <v>43.9</v>
      </c>
      <c r="Q18" s="11">
        <v>11.8</v>
      </c>
    </row>
    <row r="19" spans="2:17" ht="15.95" customHeight="1" x14ac:dyDescent="0.15">
      <c r="B19" s="303" t="s">
        <v>100</v>
      </c>
      <c r="C19" s="256"/>
      <c r="D19" s="113">
        <v>139</v>
      </c>
      <c r="E19" s="113">
        <v>4</v>
      </c>
      <c r="F19" s="113">
        <v>10</v>
      </c>
      <c r="G19" s="113">
        <v>17</v>
      </c>
      <c r="H19" s="113">
        <v>29</v>
      </c>
      <c r="I19" s="113">
        <v>25</v>
      </c>
      <c r="J19" s="113">
        <v>20</v>
      </c>
      <c r="K19" s="113">
        <v>8</v>
      </c>
      <c r="L19" s="113">
        <v>12</v>
      </c>
      <c r="M19" s="113">
        <v>3</v>
      </c>
      <c r="N19" s="113">
        <v>11</v>
      </c>
      <c r="O19" s="39">
        <v>42</v>
      </c>
      <c r="P19" s="11">
        <v>43.2</v>
      </c>
      <c r="Q19" s="11">
        <v>11.6</v>
      </c>
    </row>
    <row r="20" spans="2:17" ht="15.95" customHeight="1" x14ac:dyDescent="0.15">
      <c r="B20" s="303" t="s">
        <v>101</v>
      </c>
      <c r="C20" s="256"/>
      <c r="D20" s="113">
        <v>50</v>
      </c>
      <c r="E20" s="113">
        <v>1</v>
      </c>
      <c r="F20" s="113">
        <v>5</v>
      </c>
      <c r="G20" s="113">
        <v>6</v>
      </c>
      <c r="H20" s="113">
        <v>7</v>
      </c>
      <c r="I20" s="113">
        <v>8</v>
      </c>
      <c r="J20" s="113">
        <v>7</v>
      </c>
      <c r="K20" s="113">
        <v>6</v>
      </c>
      <c r="L20" s="113">
        <v>3</v>
      </c>
      <c r="M20" s="113">
        <v>5</v>
      </c>
      <c r="N20" s="113">
        <v>2</v>
      </c>
      <c r="O20" s="39">
        <v>41.5</v>
      </c>
      <c r="P20" s="11">
        <v>44.1</v>
      </c>
      <c r="Q20" s="11">
        <v>12.2</v>
      </c>
    </row>
    <row r="21" spans="2:17" ht="15.95" customHeight="1" x14ac:dyDescent="0.15">
      <c r="B21" s="303" t="s">
        <v>88</v>
      </c>
      <c r="C21" s="256"/>
      <c r="D21" s="113">
        <v>248</v>
      </c>
      <c r="E21" s="113">
        <v>10</v>
      </c>
      <c r="F21" s="113">
        <v>16</v>
      </c>
      <c r="G21" s="113">
        <v>30</v>
      </c>
      <c r="H21" s="113">
        <v>45</v>
      </c>
      <c r="I21" s="113">
        <v>46</v>
      </c>
      <c r="J21" s="113">
        <v>24</v>
      </c>
      <c r="K21" s="113">
        <v>38</v>
      </c>
      <c r="L21" s="113">
        <v>15</v>
      </c>
      <c r="M21" s="113">
        <v>9</v>
      </c>
      <c r="N21" s="113">
        <v>15</v>
      </c>
      <c r="O21" s="39">
        <v>42</v>
      </c>
      <c r="P21" s="11">
        <v>43.5</v>
      </c>
      <c r="Q21" s="11">
        <v>12</v>
      </c>
    </row>
    <row r="22" spans="2:17" ht="15.95" customHeight="1" x14ac:dyDescent="0.15">
      <c r="B22" s="304" t="s">
        <v>102</v>
      </c>
      <c r="C22" s="294"/>
      <c r="D22" s="115">
        <v>166</v>
      </c>
      <c r="E22" s="115">
        <v>5</v>
      </c>
      <c r="F22" s="115">
        <v>5</v>
      </c>
      <c r="G22" s="115">
        <v>19</v>
      </c>
      <c r="H22" s="115">
        <v>28</v>
      </c>
      <c r="I22" s="115">
        <v>30</v>
      </c>
      <c r="J22" s="115">
        <v>19</v>
      </c>
      <c r="K22" s="115">
        <v>27</v>
      </c>
      <c r="L22" s="115">
        <v>9</v>
      </c>
      <c r="M22" s="115">
        <v>7</v>
      </c>
      <c r="N22" s="115">
        <v>17</v>
      </c>
      <c r="O22" s="44">
        <v>44</v>
      </c>
      <c r="P22" s="9">
        <v>45.7</v>
      </c>
      <c r="Q22" s="9">
        <v>12.2</v>
      </c>
    </row>
    <row r="23" spans="2:17" ht="15.95" customHeight="1" x14ac:dyDescent="0.15">
      <c r="B23" s="303" t="s">
        <v>6</v>
      </c>
      <c r="C23" s="256"/>
      <c r="D23" s="113">
        <v>200</v>
      </c>
      <c r="E23" s="113">
        <v>4</v>
      </c>
      <c r="F23" s="113">
        <v>12</v>
      </c>
      <c r="G23" s="113">
        <v>29</v>
      </c>
      <c r="H23" s="113">
        <v>37</v>
      </c>
      <c r="I23" s="113">
        <v>30</v>
      </c>
      <c r="J23" s="113">
        <v>36</v>
      </c>
      <c r="K23" s="113">
        <v>24</v>
      </c>
      <c r="L23" s="113">
        <v>9</v>
      </c>
      <c r="M23" s="113">
        <v>6</v>
      </c>
      <c r="N23" s="113">
        <v>13</v>
      </c>
      <c r="O23" s="39">
        <v>42</v>
      </c>
      <c r="P23" s="11">
        <v>43.5</v>
      </c>
      <c r="Q23" s="11">
        <v>11</v>
      </c>
    </row>
    <row r="24" spans="2:17" ht="15.95" customHeight="1" x14ac:dyDescent="0.15">
      <c r="B24" s="303" t="s">
        <v>7</v>
      </c>
      <c r="C24" s="256"/>
      <c r="D24" s="113">
        <v>16</v>
      </c>
      <c r="E24" s="113">
        <v>1</v>
      </c>
      <c r="F24" s="113">
        <v>0</v>
      </c>
      <c r="G24" s="113">
        <v>0</v>
      </c>
      <c r="H24" s="113">
        <v>2</v>
      </c>
      <c r="I24" s="113">
        <v>5</v>
      </c>
      <c r="J24" s="113">
        <v>3</v>
      </c>
      <c r="K24" s="113">
        <v>0</v>
      </c>
      <c r="L24" s="113">
        <v>2</v>
      </c>
      <c r="M24" s="113">
        <v>2</v>
      </c>
      <c r="N24" s="113">
        <v>1</v>
      </c>
      <c r="O24" s="39">
        <v>44.5</v>
      </c>
      <c r="P24" s="11">
        <v>46.3</v>
      </c>
      <c r="Q24" s="11">
        <v>11.6</v>
      </c>
    </row>
    <row r="25" spans="2:17" ht="15.95" customHeight="1" x14ac:dyDescent="0.15">
      <c r="B25" s="303" t="s">
        <v>8</v>
      </c>
      <c r="C25" s="256"/>
      <c r="D25" s="113">
        <v>39</v>
      </c>
      <c r="E25" s="113">
        <v>0</v>
      </c>
      <c r="F25" s="113">
        <v>3</v>
      </c>
      <c r="G25" s="113">
        <v>0</v>
      </c>
      <c r="H25" s="113">
        <v>6</v>
      </c>
      <c r="I25" s="113">
        <v>11</v>
      </c>
      <c r="J25" s="113">
        <v>6</v>
      </c>
      <c r="K25" s="113">
        <v>7</v>
      </c>
      <c r="L25" s="113">
        <v>2</v>
      </c>
      <c r="M25" s="113">
        <v>1</v>
      </c>
      <c r="N25" s="113">
        <v>3</v>
      </c>
      <c r="O25" s="39">
        <v>42</v>
      </c>
      <c r="P25" s="11">
        <v>45.7</v>
      </c>
      <c r="Q25" s="11">
        <v>9.6999999999999993</v>
      </c>
    </row>
    <row r="26" spans="2:17" ht="15.95" customHeight="1" x14ac:dyDescent="0.15">
      <c r="B26" s="303" t="s">
        <v>9</v>
      </c>
      <c r="C26" s="256"/>
      <c r="D26" s="113">
        <v>78</v>
      </c>
      <c r="E26" s="113">
        <v>2</v>
      </c>
      <c r="F26" s="113">
        <v>2</v>
      </c>
      <c r="G26" s="113">
        <v>5</v>
      </c>
      <c r="H26" s="113">
        <v>9</v>
      </c>
      <c r="I26" s="113">
        <v>12</v>
      </c>
      <c r="J26" s="113">
        <v>19</v>
      </c>
      <c r="K26" s="113">
        <v>13</v>
      </c>
      <c r="L26" s="113">
        <v>7</v>
      </c>
      <c r="M26" s="113">
        <v>2</v>
      </c>
      <c r="N26" s="113">
        <v>7</v>
      </c>
      <c r="O26" s="39">
        <v>46.5</v>
      </c>
      <c r="P26" s="11">
        <v>46.9</v>
      </c>
      <c r="Q26" s="11">
        <v>10.8</v>
      </c>
    </row>
    <row r="27" spans="2:17" ht="15.95" customHeight="1" x14ac:dyDescent="0.15">
      <c r="B27" s="303" t="s">
        <v>10</v>
      </c>
      <c r="C27" s="256"/>
      <c r="D27" s="113">
        <v>54</v>
      </c>
      <c r="E27" s="113">
        <v>1</v>
      </c>
      <c r="F27" s="113">
        <v>1</v>
      </c>
      <c r="G27" s="113">
        <v>7</v>
      </c>
      <c r="H27" s="113">
        <v>9</v>
      </c>
      <c r="I27" s="113">
        <v>12</v>
      </c>
      <c r="J27" s="113">
        <v>9</v>
      </c>
      <c r="K27" s="113">
        <v>7</v>
      </c>
      <c r="L27" s="113">
        <v>1</v>
      </c>
      <c r="M27" s="113">
        <v>5</v>
      </c>
      <c r="N27" s="113">
        <v>2</v>
      </c>
      <c r="O27" s="45">
        <v>43.5</v>
      </c>
      <c r="P27" s="46">
        <v>44.7</v>
      </c>
      <c r="Q27" s="46">
        <v>10.5</v>
      </c>
    </row>
    <row r="28" spans="2:17" ht="15.95" customHeight="1" x14ac:dyDescent="0.15">
      <c r="B28" s="303" t="s">
        <v>11</v>
      </c>
      <c r="C28" s="256"/>
      <c r="D28" s="113">
        <v>21</v>
      </c>
      <c r="E28" s="113">
        <v>1</v>
      </c>
      <c r="F28" s="113">
        <v>1</v>
      </c>
      <c r="G28" s="113">
        <v>4</v>
      </c>
      <c r="H28" s="113">
        <v>4</v>
      </c>
      <c r="I28" s="113">
        <v>6</v>
      </c>
      <c r="J28" s="113">
        <v>3</v>
      </c>
      <c r="K28" s="113">
        <v>1</v>
      </c>
      <c r="L28" s="113">
        <v>0</v>
      </c>
      <c r="M28" s="113">
        <v>1</v>
      </c>
      <c r="N28" s="113">
        <v>0</v>
      </c>
      <c r="O28" s="39">
        <v>40</v>
      </c>
      <c r="P28" s="11">
        <v>40.1</v>
      </c>
      <c r="Q28" s="46">
        <v>8.6999999999999993</v>
      </c>
    </row>
    <row r="29" spans="2:17" ht="15.95" customHeight="1" x14ac:dyDescent="0.15">
      <c r="B29" s="303" t="s">
        <v>12</v>
      </c>
      <c r="C29" s="256"/>
      <c r="D29" s="113">
        <v>39</v>
      </c>
      <c r="E29" s="113">
        <v>0</v>
      </c>
      <c r="F29" s="113">
        <v>3</v>
      </c>
      <c r="G29" s="113">
        <v>4</v>
      </c>
      <c r="H29" s="113">
        <v>7</v>
      </c>
      <c r="I29" s="113">
        <v>8</v>
      </c>
      <c r="J29" s="113">
        <v>4</v>
      </c>
      <c r="K29" s="113">
        <v>9</v>
      </c>
      <c r="L29" s="113">
        <v>1</v>
      </c>
      <c r="M29" s="113">
        <v>3</v>
      </c>
      <c r="N29" s="113">
        <v>0</v>
      </c>
      <c r="O29" s="39">
        <v>43</v>
      </c>
      <c r="P29" s="11">
        <v>43.6</v>
      </c>
      <c r="Q29" s="11">
        <v>9.4</v>
      </c>
    </row>
    <row r="30" spans="2:17" ht="15.95" customHeight="1" x14ac:dyDescent="0.15">
      <c r="B30" s="303" t="s">
        <v>13</v>
      </c>
      <c r="C30" s="256"/>
      <c r="D30" s="113">
        <v>230</v>
      </c>
      <c r="E30" s="113">
        <v>6</v>
      </c>
      <c r="F30" s="113">
        <v>14</v>
      </c>
      <c r="G30" s="113">
        <v>32</v>
      </c>
      <c r="H30" s="113">
        <v>28</v>
      </c>
      <c r="I30" s="113">
        <v>37</v>
      </c>
      <c r="J30" s="113">
        <v>45</v>
      </c>
      <c r="K30" s="113">
        <v>25</v>
      </c>
      <c r="L30" s="113">
        <v>21</v>
      </c>
      <c r="M30" s="113">
        <v>12</v>
      </c>
      <c r="N30" s="113">
        <v>10</v>
      </c>
      <c r="O30" s="39">
        <v>44</v>
      </c>
      <c r="P30" s="11">
        <v>44.2</v>
      </c>
      <c r="Q30" s="11">
        <v>11</v>
      </c>
    </row>
    <row r="31" spans="2:17" ht="15.95" customHeight="1" x14ac:dyDescent="0.15">
      <c r="B31" s="303" t="s">
        <v>14</v>
      </c>
      <c r="C31" s="256"/>
      <c r="D31" s="113">
        <v>174</v>
      </c>
      <c r="E31" s="113">
        <v>4</v>
      </c>
      <c r="F31" s="113">
        <v>11</v>
      </c>
      <c r="G31" s="113">
        <v>19</v>
      </c>
      <c r="H31" s="113">
        <v>28</v>
      </c>
      <c r="I31" s="113">
        <v>21</v>
      </c>
      <c r="J31" s="113">
        <v>27</v>
      </c>
      <c r="K31" s="113">
        <v>26</v>
      </c>
      <c r="L31" s="113">
        <v>15</v>
      </c>
      <c r="M31" s="113">
        <v>15</v>
      </c>
      <c r="N31" s="113">
        <v>8</v>
      </c>
      <c r="O31" s="39">
        <v>45</v>
      </c>
      <c r="P31" s="11">
        <v>45.4</v>
      </c>
      <c r="Q31" s="11">
        <v>11.4</v>
      </c>
    </row>
    <row r="32" spans="2:17" ht="15.95" customHeight="1" x14ac:dyDescent="0.15">
      <c r="B32" s="303" t="s">
        <v>15</v>
      </c>
      <c r="C32" s="256"/>
      <c r="D32" s="113">
        <v>143</v>
      </c>
      <c r="E32" s="113">
        <v>5</v>
      </c>
      <c r="F32" s="113">
        <v>7</v>
      </c>
      <c r="G32" s="113">
        <v>16</v>
      </c>
      <c r="H32" s="113">
        <v>25</v>
      </c>
      <c r="I32" s="113">
        <v>19</v>
      </c>
      <c r="J32" s="113">
        <v>25</v>
      </c>
      <c r="K32" s="113">
        <v>18</v>
      </c>
      <c r="L32" s="113">
        <v>17</v>
      </c>
      <c r="M32" s="113">
        <v>5</v>
      </c>
      <c r="N32" s="113">
        <v>6</v>
      </c>
      <c r="O32" s="39">
        <v>44</v>
      </c>
      <c r="P32" s="11">
        <v>44.4</v>
      </c>
      <c r="Q32" s="11">
        <v>11.3</v>
      </c>
    </row>
    <row r="33" spans="2:17" ht="15.95" customHeight="1" x14ac:dyDescent="0.15">
      <c r="B33" s="303" t="s">
        <v>16</v>
      </c>
      <c r="C33" s="256"/>
      <c r="D33" s="113">
        <v>612</v>
      </c>
      <c r="E33" s="113">
        <v>16</v>
      </c>
      <c r="F33" s="113">
        <v>45</v>
      </c>
      <c r="G33" s="113">
        <v>63</v>
      </c>
      <c r="H33" s="113">
        <v>95</v>
      </c>
      <c r="I33" s="113">
        <v>90</v>
      </c>
      <c r="J33" s="113">
        <v>95</v>
      </c>
      <c r="K33" s="113">
        <v>73</v>
      </c>
      <c r="L33" s="113">
        <v>54</v>
      </c>
      <c r="M33" s="113">
        <v>40</v>
      </c>
      <c r="N33" s="113">
        <v>41</v>
      </c>
      <c r="O33" s="39">
        <v>44</v>
      </c>
      <c r="P33" s="11">
        <v>45.1</v>
      </c>
      <c r="Q33" s="11">
        <v>12.2</v>
      </c>
    </row>
    <row r="34" spans="2:17" ht="15.95" customHeight="1" x14ac:dyDescent="0.15">
      <c r="B34" s="303" t="s">
        <v>17</v>
      </c>
      <c r="C34" s="256"/>
      <c r="D34" s="113">
        <v>552</v>
      </c>
      <c r="E34" s="113">
        <v>8</v>
      </c>
      <c r="F34" s="113">
        <v>49</v>
      </c>
      <c r="G34" s="113">
        <v>59</v>
      </c>
      <c r="H34" s="113">
        <v>70</v>
      </c>
      <c r="I34" s="113">
        <v>99</v>
      </c>
      <c r="J34" s="113">
        <v>85</v>
      </c>
      <c r="K34" s="113">
        <v>72</v>
      </c>
      <c r="L34" s="113">
        <v>58</v>
      </c>
      <c r="M34" s="113">
        <v>23</v>
      </c>
      <c r="N34" s="113">
        <v>29</v>
      </c>
      <c r="O34" s="39">
        <v>44</v>
      </c>
      <c r="P34" s="11">
        <v>44.7</v>
      </c>
      <c r="Q34" s="11">
        <v>11.6</v>
      </c>
    </row>
    <row r="35" spans="2:17" ht="15.95" customHeight="1" x14ac:dyDescent="0.15">
      <c r="B35" s="303" t="s">
        <v>18</v>
      </c>
      <c r="C35" s="256"/>
      <c r="D35" s="113">
        <v>619</v>
      </c>
      <c r="E35" s="113">
        <v>6</v>
      </c>
      <c r="F35" s="113">
        <v>35</v>
      </c>
      <c r="G35" s="113">
        <v>80</v>
      </c>
      <c r="H35" s="113">
        <v>117</v>
      </c>
      <c r="I35" s="113">
        <v>116</v>
      </c>
      <c r="J35" s="113">
        <v>81</v>
      </c>
      <c r="K35" s="113">
        <v>58</v>
      </c>
      <c r="L35" s="113">
        <v>53</v>
      </c>
      <c r="M35" s="113">
        <v>36</v>
      </c>
      <c r="N35" s="113">
        <v>37</v>
      </c>
      <c r="O35" s="39">
        <v>42</v>
      </c>
      <c r="P35" s="11">
        <v>44.5</v>
      </c>
      <c r="Q35" s="11">
        <v>11.3</v>
      </c>
    </row>
    <row r="36" spans="2:17" ht="15.95" customHeight="1" x14ac:dyDescent="0.15">
      <c r="B36" s="303" t="s">
        <v>19</v>
      </c>
      <c r="C36" s="256"/>
      <c r="D36" s="113">
        <v>723</v>
      </c>
      <c r="E36" s="113">
        <v>17</v>
      </c>
      <c r="F36" s="113">
        <v>53</v>
      </c>
      <c r="G36" s="113">
        <v>85</v>
      </c>
      <c r="H36" s="113">
        <v>122</v>
      </c>
      <c r="I36" s="113">
        <v>129</v>
      </c>
      <c r="J36" s="113">
        <v>114</v>
      </c>
      <c r="K36" s="113">
        <v>83</v>
      </c>
      <c r="L36" s="113">
        <v>56</v>
      </c>
      <c r="M36" s="113">
        <v>26</v>
      </c>
      <c r="N36" s="113">
        <v>38</v>
      </c>
      <c r="O36" s="39">
        <v>43</v>
      </c>
      <c r="P36" s="11">
        <v>43.7</v>
      </c>
      <c r="Q36" s="11">
        <v>11.2</v>
      </c>
    </row>
    <row r="37" spans="2:17" ht="15.95" customHeight="1" x14ac:dyDescent="0.15">
      <c r="B37" s="303" t="s">
        <v>20</v>
      </c>
      <c r="C37" s="256"/>
      <c r="D37" s="113">
        <v>40</v>
      </c>
      <c r="E37" s="113">
        <v>0</v>
      </c>
      <c r="F37" s="113">
        <v>5</v>
      </c>
      <c r="G37" s="113">
        <v>5</v>
      </c>
      <c r="H37" s="113">
        <v>8</v>
      </c>
      <c r="I37" s="113">
        <v>6</v>
      </c>
      <c r="J37" s="113">
        <v>5</v>
      </c>
      <c r="K37" s="113">
        <v>5</v>
      </c>
      <c r="L37" s="113">
        <v>3</v>
      </c>
      <c r="M37" s="113">
        <v>2</v>
      </c>
      <c r="N37" s="113">
        <v>1</v>
      </c>
      <c r="O37" s="39">
        <v>40.5</v>
      </c>
      <c r="P37" s="11">
        <v>42.1</v>
      </c>
      <c r="Q37" s="46">
        <v>10.9</v>
      </c>
    </row>
    <row r="38" spans="2:17" ht="15.95" customHeight="1" x14ac:dyDescent="0.15">
      <c r="B38" s="303" t="s">
        <v>21</v>
      </c>
      <c r="C38" s="256"/>
      <c r="D38" s="113">
        <v>15</v>
      </c>
      <c r="E38" s="113">
        <v>0</v>
      </c>
      <c r="F38" s="113">
        <v>3</v>
      </c>
      <c r="G38" s="113">
        <v>4</v>
      </c>
      <c r="H38" s="113">
        <v>4</v>
      </c>
      <c r="I38" s="113">
        <v>3</v>
      </c>
      <c r="J38" s="113">
        <v>0</v>
      </c>
      <c r="K38" s="113">
        <v>0</v>
      </c>
      <c r="L38" s="113">
        <v>0</v>
      </c>
      <c r="M38" s="113">
        <v>1</v>
      </c>
      <c r="N38" s="113">
        <v>0</v>
      </c>
      <c r="O38" s="39">
        <v>35</v>
      </c>
      <c r="P38" s="11">
        <v>36.4</v>
      </c>
      <c r="Q38" s="11">
        <v>7.9</v>
      </c>
    </row>
    <row r="39" spans="2:17" ht="15.95" customHeight="1" x14ac:dyDescent="0.15">
      <c r="B39" s="303" t="s">
        <v>22</v>
      </c>
      <c r="C39" s="256"/>
      <c r="D39" s="113">
        <v>31</v>
      </c>
      <c r="E39" s="113">
        <v>1</v>
      </c>
      <c r="F39" s="113">
        <v>2</v>
      </c>
      <c r="G39" s="113">
        <v>6</v>
      </c>
      <c r="H39" s="113">
        <v>1</v>
      </c>
      <c r="I39" s="113">
        <v>6</v>
      </c>
      <c r="J39" s="113">
        <v>9</v>
      </c>
      <c r="K39" s="113">
        <v>2</v>
      </c>
      <c r="L39" s="113">
        <v>2</v>
      </c>
      <c r="M39" s="113">
        <v>2</v>
      </c>
      <c r="N39" s="113">
        <v>0</v>
      </c>
      <c r="O39" s="39">
        <v>44</v>
      </c>
      <c r="P39" s="11">
        <v>42.8</v>
      </c>
      <c r="Q39" s="11">
        <v>10.5</v>
      </c>
    </row>
    <row r="40" spans="2:17" ht="15.95" customHeight="1" x14ac:dyDescent="0.15">
      <c r="B40" s="303" t="s">
        <v>23</v>
      </c>
      <c r="C40" s="256"/>
      <c r="D40" s="113">
        <v>27</v>
      </c>
      <c r="E40" s="113">
        <v>2</v>
      </c>
      <c r="F40" s="113">
        <v>1</v>
      </c>
      <c r="G40" s="113">
        <v>7</v>
      </c>
      <c r="H40" s="113">
        <v>5</v>
      </c>
      <c r="I40" s="113">
        <v>2</v>
      </c>
      <c r="J40" s="113">
        <v>2</v>
      </c>
      <c r="K40" s="113">
        <v>2</v>
      </c>
      <c r="L40" s="113">
        <v>3</v>
      </c>
      <c r="M40" s="113">
        <v>1</v>
      </c>
      <c r="N40" s="113">
        <v>2</v>
      </c>
      <c r="O40" s="47">
        <v>39</v>
      </c>
      <c r="P40" s="48">
        <v>42.4</v>
      </c>
      <c r="Q40" s="48">
        <v>13</v>
      </c>
    </row>
    <row r="41" spans="2:17" ht="15.95" customHeight="1" x14ac:dyDescent="0.15">
      <c r="B41" s="303" t="s">
        <v>24</v>
      </c>
      <c r="C41" s="256"/>
      <c r="D41" s="113">
        <v>94</v>
      </c>
      <c r="E41" s="113">
        <v>3</v>
      </c>
      <c r="F41" s="113">
        <v>4</v>
      </c>
      <c r="G41" s="113">
        <v>12</v>
      </c>
      <c r="H41" s="113">
        <v>14</v>
      </c>
      <c r="I41" s="113">
        <v>22</v>
      </c>
      <c r="J41" s="113">
        <v>14</v>
      </c>
      <c r="K41" s="113">
        <v>11</v>
      </c>
      <c r="L41" s="113">
        <v>5</v>
      </c>
      <c r="M41" s="113">
        <v>6</v>
      </c>
      <c r="N41" s="113">
        <v>3</v>
      </c>
      <c r="O41" s="39">
        <v>43</v>
      </c>
      <c r="P41" s="11">
        <v>43.8</v>
      </c>
      <c r="Q41" s="11">
        <v>10.7</v>
      </c>
    </row>
    <row r="42" spans="2:17" ht="15.95" customHeight="1" x14ac:dyDescent="0.15">
      <c r="B42" s="303" t="s">
        <v>25</v>
      </c>
      <c r="C42" s="256"/>
      <c r="D42" s="113">
        <v>78</v>
      </c>
      <c r="E42" s="113">
        <v>0</v>
      </c>
      <c r="F42" s="113">
        <v>3</v>
      </c>
      <c r="G42" s="113">
        <v>7</v>
      </c>
      <c r="H42" s="113">
        <v>14</v>
      </c>
      <c r="I42" s="113">
        <v>13</v>
      </c>
      <c r="J42" s="113">
        <v>9</v>
      </c>
      <c r="K42" s="113">
        <v>16</v>
      </c>
      <c r="L42" s="113">
        <v>7</v>
      </c>
      <c r="M42" s="113">
        <v>2</v>
      </c>
      <c r="N42" s="113">
        <v>7</v>
      </c>
      <c r="O42" s="39">
        <v>45.5</v>
      </c>
      <c r="P42" s="11">
        <v>47</v>
      </c>
      <c r="Q42" s="11">
        <v>12</v>
      </c>
    </row>
    <row r="43" spans="2:17" ht="15.95" customHeight="1" x14ac:dyDescent="0.15">
      <c r="B43" s="303" t="s">
        <v>26</v>
      </c>
      <c r="C43" s="256"/>
      <c r="D43" s="113">
        <v>143</v>
      </c>
      <c r="E43" s="113">
        <v>4</v>
      </c>
      <c r="F43" s="113">
        <v>6</v>
      </c>
      <c r="G43" s="113">
        <v>17</v>
      </c>
      <c r="H43" s="113">
        <v>24</v>
      </c>
      <c r="I43" s="113">
        <v>24</v>
      </c>
      <c r="J43" s="113">
        <v>19</v>
      </c>
      <c r="K43" s="113">
        <v>20</v>
      </c>
      <c r="L43" s="113">
        <v>19</v>
      </c>
      <c r="M43" s="113">
        <v>7</v>
      </c>
      <c r="N43" s="113">
        <v>3</v>
      </c>
      <c r="O43" s="39">
        <v>44</v>
      </c>
      <c r="P43" s="11">
        <v>44.4</v>
      </c>
      <c r="Q43" s="11">
        <v>10.9</v>
      </c>
    </row>
    <row r="44" spans="2:17" ht="15.95" customHeight="1" x14ac:dyDescent="0.15">
      <c r="B44" s="303" t="s">
        <v>27</v>
      </c>
      <c r="C44" s="256"/>
      <c r="D44" s="113">
        <v>236</v>
      </c>
      <c r="E44" s="113">
        <v>4</v>
      </c>
      <c r="F44" s="113">
        <v>15</v>
      </c>
      <c r="G44" s="113">
        <v>29</v>
      </c>
      <c r="H44" s="113">
        <v>30</v>
      </c>
      <c r="I44" s="113">
        <v>43</v>
      </c>
      <c r="J44" s="113">
        <v>44</v>
      </c>
      <c r="K44" s="113">
        <v>32</v>
      </c>
      <c r="L44" s="113">
        <v>15</v>
      </c>
      <c r="M44" s="113">
        <v>14</v>
      </c>
      <c r="N44" s="113">
        <v>10</v>
      </c>
      <c r="O44" s="39">
        <v>44</v>
      </c>
      <c r="P44" s="11">
        <v>44.6</v>
      </c>
      <c r="Q44" s="11">
        <v>10.9</v>
      </c>
    </row>
    <row r="45" spans="2:17" ht="15.95" customHeight="1" x14ac:dyDescent="0.15">
      <c r="B45" s="303" t="s">
        <v>28</v>
      </c>
      <c r="C45" s="256"/>
      <c r="D45" s="113">
        <v>325</v>
      </c>
      <c r="E45" s="113">
        <v>5</v>
      </c>
      <c r="F45" s="113">
        <v>21</v>
      </c>
      <c r="G45" s="113">
        <v>40</v>
      </c>
      <c r="H45" s="113">
        <v>45</v>
      </c>
      <c r="I45" s="113">
        <v>52</v>
      </c>
      <c r="J45" s="113">
        <v>57</v>
      </c>
      <c r="K45" s="113">
        <v>40</v>
      </c>
      <c r="L45" s="113">
        <v>37</v>
      </c>
      <c r="M45" s="113">
        <v>14</v>
      </c>
      <c r="N45" s="113">
        <v>14</v>
      </c>
      <c r="O45" s="39">
        <v>44</v>
      </c>
      <c r="P45" s="11">
        <v>44.6</v>
      </c>
      <c r="Q45" s="11">
        <v>11</v>
      </c>
    </row>
    <row r="46" spans="2:17" ht="15.95" customHeight="1" x14ac:dyDescent="0.15">
      <c r="B46" s="303" t="s">
        <v>29</v>
      </c>
      <c r="C46" s="256"/>
      <c r="D46" s="113">
        <v>79</v>
      </c>
      <c r="E46" s="113">
        <v>3</v>
      </c>
      <c r="F46" s="113">
        <v>5</v>
      </c>
      <c r="G46" s="113">
        <v>13</v>
      </c>
      <c r="H46" s="113">
        <v>14</v>
      </c>
      <c r="I46" s="113">
        <v>10</v>
      </c>
      <c r="J46" s="113">
        <v>12</v>
      </c>
      <c r="K46" s="113">
        <v>12</v>
      </c>
      <c r="L46" s="113">
        <v>1</v>
      </c>
      <c r="M46" s="113">
        <v>4</v>
      </c>
      <c r="N46" s="113">
        <v>5</v>
      </c>
      <c r="O46" s="39">
        <v>42</v>
      </c>
      <c r="P46" s="11">
        <v>42.8</v>
      </c>
      <c r="Q46" s="11">
        <v>11.7</v>
      </c>
    </row>
    <row r="47" spans="2:17" ht="15.95" customHeight="1" x14ac:dyDescent="0.15">
      <c r="B47" s="303" t="s">
        <v>30</v>
      </c>
      <c r="C47" s="256"/>
      <c r="D47" s="113">
        <v>129</v>
      </c>
      <c r="E47" s="113">
        <v>3</v>
      </c>
      <c r="F47" s="113">
        <v>7</v>
      </c>
      <c r="G47" s="113">
        <v>11</v>
      </c>
      <c r="H47" s="113">
        <v>30</v>
      </c>
      <c r="I47" s="113">
        <v>21</v>
      </c>
      <c r="J47" s="113">
        <v>19</v>
      </c>
      <c r="K47" s="113">
        <v>17</v>
      </c>
      <c r="L47" s="113">
        <v>10</v>
      </c>
      <c r="M47" s="113">
        <v>6</v>
      </c>
      <c r="N47" s="113">
        <v>5</v>
      </c>
      <c r="O47" s="39">
        <v>43</v>
      </c>
      <c r="P47" s="11">
        <v>43.7</v>
      </c>
      <c r="Q47" s="11">
        <v>10.3</v>
      </c>
    </row>
    <row r="48" spans="2:17" ht="15.95" customHeight="1" x14ac:dyDescent="0.15">
      <c r="B48" s="303" t="s">
        <v>31</v>
      </c>
      <c r="C48" s="256"/>
      <c r="D48" s="113">
        <v>137</v>
      </c>
      <c r="E48" s="113">
        <v>2</v>
      </c>
      <c r="F48" s="113">
        <v>15</v>
      </c>
      <c r="G48" s="113">
        <v>17</v>
      </c>
      <c r="H48" s="113">
        <v>17</v>
      </c>
      <c r="I48" s="113">
        <v>24</v>
      </c>
      <c r="J48" s="113">
        <v>28</v>
      </c>
      <c r="K48" s="113">
        <v>13</v>
      </c>
      <c r="L48" s="113">
        <v>5</v>
      </c>
      <c r="M48" s="113">
        <v>6</v>
      </c>
      <c r="N48" s="113">
        <v>10</v>
      </c>
      <c r="O48" s="39">
        <v>44</v>
      </c>
      <c r="P48" s="11">
        <v>43.6</v>
      </c>
      <c r="Q48" s="11">
        <v>12.1</v>
      </c>
    </row>
    <row r="49" spans="2:17" ht="15.95" customHeight="1" x14ac:dyDescent="0.15">
      <c r="B49" s="303" t="s">
        <v>32</v>
      </c>
      <c r="C49" s="256"/>
      <c r="D49" s="113">
        <v>574</v>
      </c>
      <c r="E49" s="113">
        <v>9</v>
      </c>
      <c r="F49" s="113">
        <v>38</v>
      </c>
      <c r="G49" s="113">
        <v>89</v>
      </c>
      <c r="H49" s="113">
        <v>105</v>
      </c>
      <c r="I49" s="113">
        <v>90</v>
      </c>
      <c r="J49" s="113">
        <v>73</v>
      </c>
      <c r="K49" s="113">
        <v>72</v>
      </c>
      <c r="L49" s="113">
        <v>31</v>
      </c>
      <c r="M49" s="113">
        <v>29</v>
      </c>
      <c r="N49" s="113">
        <v>38</v>
      </c>
      <c r="O49" s="39">
        <v>42</v>
      </c>
      <c r="P49" s="11">
        <v>43.8</v>
      </c>
      <c r="Q49" s="11">
        <v>11.7</v>
      </c>
    </row>
    <row r="50" spans="2:17" ht="15.95" customHeight="1" x14ac:dyDescent="0.15">
      <c r="B50" s="303" t="s">
        <v>33</v>
      </c>
      <c r="C50" s="256"/>
      <c r="D50" s="113">
        <v>379</v>
      </c>
      <c r="E50" s="113">
        <v>9</v>
      </c>
      <c r="F50" s="113">
        <v>32</v>
      </c>
      <c r="G50" s="113">
        <v>46</v>
      </c>
      <c r="H50" s="113">
        <v>55</v>
      </c>
      <c r="I50" s="113">
        <v>67</v>
      </c>
      <c r="J50" s="113">
        <v>59</v>
      </c>
      <c r="K50" s="113">
        <v>44</v>
      </c>
      <c r="L50" s="113">
        <v>22</v>
      </c>
      <c r="M50" s="113">
        <v>21</v>
      </c>
      <c r="N50" s="113">
        <v>24</v>
      </c>
      <c r="O50" s="39">
        <v>43</v>
      </c>
      <c r="P50" s="11">
        <v>44.2</v>
      </c>
      <c r="Q50" s="11">
        <v>12.6</v>
      </c>
    </row>
    <row r="51" spans="2:17" ht="15.95" customHeight="1" x14ac:dyDescent="0.15">
      <c r="B51" s="303" t="s">
        <v>34</v>
      </c>
      <c r="C51" s="256"/>
      <c r="D51" s="113">
        <v>101</v>
      </c>
      <c r="E51" s="113">
        <v>2</v>
      </c>
      <c r="F51" s="113">
        <v>9</v>
      </c>
      <c r="G51" s="113">
        <v>10</v>
      </c>
      <c r="H51" s="113">
        <v>20</v>
      </c>
      <c r="I51" s="113">
        <v>16</v>
      </c>
      <c r="J51" s="113">
        <v>14</v>
      </c>
      <c r="K51" s="113">
        <v>11</v>
      </c>
      <c r="L51" s="113">
        <v>10</v>
      </c>
      <c r="M51" s="113">
        <v>4</v>
      </c>
      <c r="N51" s="113">
        <v>5</v>
      </c>
      <c r="O51" s="39">
        <v>43</v>
      </c>
      <c r="P51" s="11">
        <v>43.8</v>
      </c>
      <c r="Q51" s="11">
        <v>11.1</v>
      </c>
    </row>
    <row r="52" spans="2:17" ht="15.95" customHeight="1" x14ac:dyDescent="0.15">
      <c r="B52" s="303" t="s">
        <v>35</v>
      </c>
      <c r="C52" s="256"/>
      <c r="D52" s="113">
        <v>68</v>
      </c>
      <c r="E52" s="113">
        <v>1</v>
      </c>
      <c r="F52" s="113">
        <v>7</v>
      </c>
      <c r="G52" s="113">
        <v>6</v>
      </c>
      <c r="H52" s="113">
        <v>10</v>
      </c>
      <c r="I52" s="113">
        <v>8</v>
      </c>
      <c r="J52" s="113">
        <v>10</v>
      </c>
      <c r="K52" s="113">
        <v>13</v>
      </c>
      <c r="L52" s="113">
        <v>7</v>
      </c>
      <c r="M52" s="113">
        <v>0</v>
      </c>
      <c r="N52" s="113">
        <v>6</v>
      </c>
      <c r="O52" s="39">
        <v>46</v>
      </c>
      <c r="P52" s="11">
        <v>44.9</v>
      </c>
      <c r="Q52" s="11">
        <v>11.4</v>
      </c>
    </row>
    <row r="53" spans="2:17" ht="15.95" customHeight="1" x14ac:dyDescent="0.15">
      <c r="B53" s="303" t="s">
        <v>36</v>
      </c>
      <c r="C53" s="256"/>
      <c r="D53" s="113">
        <v>1</v>
      </c>
      <c r="E53" s="113">
        <v>0</v>
      </c>
      <c r="F53" s="113">
        <v>0</v>
      </c>
      <c r="G53" s="113">
        <v>0</v>
      </c>
      <c r="H53" s="113">
        <v>1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  <c r="O53" s="39">
        <v>35</v>
      </c>
      <c r="P53" s="11">
        <v>35</v>
      </c>
      <c r="Q53" s="11">
        <v>0</v>
      </c>
    </row>
    <row r="54" spans="2:17" ht="15.95" customHeight="1" x14ac:dyDescent="0.15">
      <c r="B54" s="303" t="s">
        <v>37</v>
      </c>
      <c r="C54" s="256"/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  <c r="N54" s="113">
        <v>0</v>
      </c>
      <c r="O54" s="39">
        <v>0</v>
      </c>
      <c r="P54" s="11">
        <v>0</v>
      </c>
      <c r="Q54" s="11">
        <v>0</v>
      </c>
    </row>
    <row r="55" spans="2:17" ht="15.95" customHeight="1" x14ac:dyDescent="0.15">
      <c r="B55" s="303" t="s">
        <v>38</v>
      </c>
      <c r="C55" s="256"/>
      <c r="D55" s="113">
        <v>47</v>
      </c>
      <c r="E55" s="113">
        <v>0</v>
      </c>
      <c r="F55" s="113">
        <v>2</v>
      </c>
      <c r="G55" s="113">
        <v>6</v>
      </c>
      <c r="H55" s="113">
        <v>9</v>
      </c>
      <c r="I55" s="113">
        <v>8</v>
      </c>
      <c r="J55" s="113">
        <v>9</v>
      </c>
      <c r="K55" s="113">
        <v>4</v>
      </c>
      <c r="L55" s="113">
        <v>4</v>
      </c>
      <c r="M55" s="113">
        <v>0</v>
      </c>
      <c r="N55" s="113">
        <v>5</v>
      </c>
      <c r="O55" s="39">
        <v>44</v>
      </c>
      <c r="P55" s="11">
        <v>45.1</v>
      </c>
      <c r="Q55" s="11">
        <v>10.6</v>
      </c>
    </row>
    <row r="56" spans="2:17" ht="15.95" customHeight="1" x14ac:dyDescent="0.15">
      <c r="B56" s="303" t="s">
        <v>39</v>
      </c>
      <c r="C56" s="256"/>
      <c r="D56" s="113">
        <v>73</v>
      </c>
      <c r="E56" s="113">
        <v>2</v>
      </c>
      <c r="F56" s="113">
        <v>6</v>
      </c>
      <c r="G56" s="113">
        <v>8</v>
      </c>
      <c r="H56" s="113">
        <v>17</v>
      </c>
      <c r="I56" s="113">
        <v>14</v>
      </c>
      <c r="J56" s="113">
        <v>8</v>
      </c>
      <c r="K56" s="113">
        <v>4</v>
      </c>
      <c r="L56" s="113">
        <v>6</v>
      </c>
      <c r="M56" s="113">
        <v>3</v>
      </c>
      <c r="N56" s="113">
        <v>5</v>
      </c>
      <c r="O56" s="39">
        <v>41</v>
      </c>
      <c r="P56" s="11">
        <v>42.9</v>
      </c>
      <c r="Q56" s="11">
        <v>11.8</v>
      </c>
    </row>
    <row r="57" spans="2:17" ht="15.95" customHeight="1" x14ac:dyDescent="0.15">
      <c r="B57" s="303" t="s">
        <v>40</v>
      </c>
      <c r="C57" s="256"/>
      <c r="D57" s="113">
        <v>18</v>
      </c>
      <c r="E57" s="113">
        <v>2</v>
      </c>
      <c r="F57" s="113">
        <v>2</v>
      </c>
      <c r="G57" s="113">
        <v>3</v>
      </c>
      <c r="H57" s="113">
        <v>2</v>
      </c>
      <c r="I57" s="113">
        <v>3</v>
      </c>
      <c r="J57" s="113">
        <v>3</v>
      </c>
      <c r="K57" s="113">
        <v>0</v>
      </c>
      <c r="L57" s="113">
        <v>2</v>
      </c>
      <c r="M57" s="113">
        <v>0</v>
      </c>
      <c r="N57" s="113">
        <v>1</v>
      </c>
      <c r="O57" s="39">
        <v>39.5</v>
      </c>
      <c r="P57" s="11">
        <v>39.5</v>
      </c>
      <c r="Q57" s="11">
        <v>12.4</v>
      </c>
    </row>
    <row r="58" spans="2:17" ht="15.95" customHeight="1" x14ac:dyDescent="0.15">
      <c r="B58" s="303" t="s">
        <v>41</v>
      </c>
      <c r="C58" s="256"/>
      <c r="D58" s="113">
        <v>14</v>
      </c>
      <c r="E58" s="113">
        <v>0</v>
      </c>
      <c r="F58" s="113">
        <v>2</v>
      </c>
      <c r="G58" s="113">
        <v>1</v>
      </c>
      <c r="H58" s="113">
        <v>3</v>
      </c>
      <c r="I58" s="113">
        <v>2</v>
      </c>
      <c r="J58" s="113">
        <v>2</v>
      </c>
      <c r="K58" s="113">
        <v>2</v>
      </c>
      <c r="L58" s="113">
        <v>1</v>
      </c>
      <c r="M58" s="113">
        <v>0</v>
      </c>
      <c r="N58" s="113">
        <v>1</v>
      </c>
      <c r="O58" s="39">
        <v>40.5</v>
      </c>
      <c r="P58" s="11">
        <v>42.9</v>
      </c>
      <c r="Q58" s="11">
        <v>11.7</v>
      </c>
    </row>
    <row r="59" spans="2:17" ht="15.95" customHeight="1" x14ac:dyDescent="0.15">
      <c r="B59" s="303" t="s">
        <v>42</v>
      </c>
      <c r="C59" s="256"/>
      <c r="D59" s="113">
        <v>12</v>
      </c>
      <c r="E59" s="113">
        <v>1</v>
      </c>
      <c r="F59" s="113">
        <v>0</v>
      </c>
      <c r="G59" s="113">
        <v>2</v>
      </c>
      <c r="H59" s="113">
        <v>2</v>
      </c>
      <c r="I59" s="113">
        <v>2</v>
      </c>
      <c r="J59" s="113">
        <v>2</v>
      </c>
      <c r="K59" s="113">
        <v>2</v>
      </c>
      <c r="L59" s="113">
        <v>0</v>
      </c>
      <c r="M59" s="113">
        <v>1</v>
      </c>
      <c r="N59" s="113">
        <v>0</v>
      </c>
      <c r="O59" s="39">
        <v>41</v>
      </c>
      <c r="P59" s="11">
        <v>42</v>
      </c>
      <c r="Q59" s="11">
        <v>10.1</v>
      </c>
    </row>
    <row r="60" spans="2:17" ht="15.95" customHeight="1" x14ac:dyDescent="0.15">
      <c r="B60" s="303" t="s">
        <v>43</v>
      </c>
      <c r="C60" s="256"/>
      <c r="D60" s="113">
        <v>20</v>
      </c>
      <c r="E60" s="113">
        <v>0</v>
      </c>
      <c r="F60" s="113">
        <v>3</v>
      </c>
      <c r="G60" s="113">
        <v>3</v>
      </c>
      <c r="H60" s="113">
        <v>1</v>
      </c>
      <c r="I60" s="113">
        <v>4</v>
      </c>
      <c r="J60" s="113">
        <v>2</v>
      </c>
      <c r="K60" s="113">
        <v>1</v>
      </c>
      <c r="L60" s="113">
        <v>2</v>
      </c>
      <c r="M60" s="113">
        <v>3</v>
      </c>
      <c r="N60" s="113">
        <v>1</v>
      </c>
      <c r="O60" s="39">
        <v>41.5</v>
      </c>
      <c r="P60" s="11">
        <v>45</v>
      </c>
      <c r="Q60" s="11">
        <v>13.6</v>
      </c>
    </row>
    <row r="61" spans="2:17" ht="15.95" customHeight="1" x14ac:dyDescent="0.15">
      <c r="B61" s="303" t="s">
        <v>44</v>
      </c>
      <c r="C61" s="256"/>
      <c r="D61" s="113">
        <v>4</v>
      </c>
      <c r="E61" s="228">
        <v>0</v>
      </c>
      <c r="F61" s="228">
        <v>0</v>
      </c>
      <c r="G61" s="228">
        <v>0</v>
      </c>
      <c r="H61" s="228">
        <v>1</v>
      </c>
      <c r="I61" s="228">
        <v>0</v>
      </c>
      <c r="J61" s="228">
        <v>1</v>
      </c>
      <c r="K61" s="228">
        <v>1</v>
      </c>
      <c r="L61" s="228">
        <v>0</v>
      </c>
      <c r="M61" s="228">
        <v>1</v>
      </c>
      <c r="N61" s="228">
        <v>0</v>
      </c>
      <c r="O61" s="45">
        <v>50.5</v>
      </c>
      <c r="P61" s="46">
        <v>49.8</v>
      </c>
      <c r="Q61" s="46">
        <v>10.1</v>
      </c>
    </row>
    <row r="62" spans="2:17" ht="15.95" customHeight="1" x14ac:dyDescent="0.15">
      <c r="B62" s="303" t="s">
        <v>45</v>
      </c>
      <c r="C62" s="256"/>
      <c r="D62" s="113">
        <v>197</v>
      </c>
      <c r="E62" s="113">
        <v>7</v>
      </c>
      <c r="F62" s="113">
        <v>13</v>
      </c>
      <c r="G62" s="113">
        <v>25</v>
      </c>
      <c r="H62" s="113">
        <v>38</v>
      </c>
      <c r="I62" s="113">
        <v>35</v>
      </c>
      <c r="J62" s="113">
        <v>19</v>
      </c>
      <c r="K62" s="113">
        <v>31</v>
      </c>
      <c r="L62" s="113">
        <v>10</v>
      </c>
      <c r="M62" s="113">
        <v>7</v>
      </c>
      <c r="N62" s="113">
        <v>12</v>
      </c>
      <c r="O62" s="39">
        <v>42</v>
      </c>
      <c r="P62" s="11">
        <v>43.3</v>
      </c>
      <c r="Q62" s="11">
        <v>11.8</v>
      </c>
    </row>
    <row r="63" spans="2:17" ht="15.95" customHeight="1" x14ac:dyDescent="0.15">
      <c r="B63" s="303" t="s">
        <v>46</v>
      </c>
      <c r="C63" s="256"/>
      <c r="D63" s="113">
        <v>21</v>
      </c>
      <c r="E63" s="113">
        <v>2</v>
      </c>
      <c r="F63" s="113">
        <v>2</v>
      </c>
      <c r="G63" s="113">
        <v>2</v>
      </c>
      <c r="H63" s="113">
        <v>4</v>
      </c>
      <c r="I63" s="113">
        <v>3</v>
      </c>
      <c r="J63" s="113">
        <v>1</v>
      </c>
      <c r="K63" s="113">
        <v>4</v>
      </c>
      <c r="L63" s="113">
        <v>3</v>
      </c>
      <c r="M63" s="113">
        <v>0</v>
      </c>
      <c r="N63" s="113">
        <v>0</v>
      </c>
      <c r="O63" s="39">
        <v>42</v>
      </c>
      <c r="P63" s="11">
        <v>41.6</v>
      </c>
      <c r="Q63" s="11">
        <v>11.5</v>
      </c>
    </row>
    <row r="64" spans="2:17" ht="15.95" customHeight="1" x14ac:dyDescent="0.15">
      <c r="B64" s="303" t="s">
        <v>47</v>
      </c>
      <c r="C64" s="256"/>
      <c r="D64" s="113">
        <v>30</v>
      </c>
      <c r="E64" s="113">
        <v>1</v>
      </c>
      <c r="F64" s="113">
        <v>1</v>
      </c>
      <c r="G64" s="113">
        <v>3</v>
      </c>
      <c r="H64" s="113">
        <v>3</v>
      </c>
      <c r="I64" s="113">
        <v>8</v>
      </c>
      <c r="J64" s="113">
        <v>4</v>
      </c>
      <c r="K64" s="113">
        <v>3</v>
      </c>
      <c r="L64" s="113">
        <v>2</v>
      </c>
      <c r="M64" s="113">
        <v>2</v>
      </c>
      <c r="N64" s="113">
        <v>3</v>
      </c>
      <c r="O64" s="39">
        <v>44</v>
      </c>
      <c r="P64" s="11">
        <v>46.5</v>
      </c>
      <c r="Q64" s="11">
        <v>13</v>
      </c>
    </row>
    <row r="65" spans="1:17" ht="15.95" customHeight="1" x14ac:dyDescent="0.15">
      <c r="B65" s="303" t="s">
        <v>48</v>
      </c>
      <c r="C65" s="256"/>
      <c r="D65" s="113">
        <v>62</v>
      </c>
      <c r="E65" s="113">
        <v>1</v>
      </c>
      <c r="F65" s="113">
        <v>2</v>
      </c>
      <c r="G65" s="113">
        <v>6</v>
      </c>
      <c r="H65" s="113">
        <v>12</v>
      </c>
      <c r="I65" s="113">
        <v>11</v>
      </c>
      <c r="J65" s="113">
        <v>4</v>
      </c>
      <c r="K65" s="113">
        <v>13</v>
      </c>
      <c r="L65" s="113">
        <v>4</v>
      </c>
      <c r="M65" s="113">
        <v>2</v>
      </c>
      <c r="N65" s="113">
        <v>7</v>
      </c>
      <c r="O65" s="39">
        <v>43.5</v>
      </c>
      <c r="P65" s="11">
        <v>46.3</v>
      </c>
      <c r="Q65" s="11">
        <v>11.7</v>
      </c>
    </row>
    <row r="66" spans="1:17" ht="15.95" customHeight="1" x14ac:dyDescent="0.15">
      <c r="B66" s="303" t="s">
        <v>49</v>
      </c>
      <c r="C66" s="256"/>
      <c r="D66" s="113">
        <v>26</v>
      </c>
      <c r="E66" s="113">
        <v>3</v>
      </c>
      <c r="F66" s="113">
        <v>2</v>
      </c>
      <c r="G66" s="113">
        <v>2</v>
      </c>
      <c r="H66" s="113">
        <v>3</v>
      </c>
      <c r="I66" s="113">
        <v>5</v>
      </c>
      <c r="J66" s="113">
        <v>4</v>
      </c>
      <c r="K66" s="113">
        <v>3</v>
      </c>
      <c r="L66" s="113">
        <v>1</v>
      </c>
      <c r="M66" s="113">
        <v>2</v>
      </c>
      <c r="N66" s="113">
        <v>1</v>
      </c>
      <c r="O66" s="39">
        <v>42.5</v>
      </c>
      <c r="P66" s="11">
        <v>42.2</v>
      </c>
      <c r="Q66" s="11">
        <v>12.2</v>
      </c>
    </row>
    <row r="67" spans="1:17" ht="15.95" customHeight="1" x14ac:dyDescent="0.15">
      <c r="B67" s="303" t="s">
        <v>50</v>
      </c>
      <c r="C67" s="256"/>
      <c r="D67" s="113">
        <v>20</v>
      </c>
      <c r="E67" s="113">
        <v>0</v>
      </c>
      <c r="F67" s="113">
        <v>0</v>
      </c>
      <c r="G67" s="113">
        <v>0</v>
      </c>
      <c r="H67" s="113">
        <v>5</v>
      </c>
      <c r="I67" s="113">
        <v>3</v>
      </c>
      <c r="J67" s="113">
        <v>4</v>
      </c>
      <c r="K67" s="113">
        <v>4</v>
      </c>
      <c r="L67" s="113">
        <v>1</v>
      </c>
      <c r="M67" s="113">
        <v>1</v>
      </c>
      <c r="N67" s="113">
        <v>2</v>
      </c>
      <c r="O67" s="39">
        <v>47.5</v>
      </c>
      <c r="P67" s="11">
        <v>48.8</v>
      </c>
      <c r="Q67" s="11">
        <v>9.6999999999999993</v>
      </c>
    </row>
    <row r="68" spans="1:17" ht="15.95" customHeight="1" x14ac:dyDescent="0.15">
      <c r="B68" s="303" t="s">
        <v>51</v>
      </c>
      <c r="C68" s="256"/>
      <c r="D68" s="113">
        <v>32</v>
      </c>
      <c r="E68" s="113">
        <v>1</v>
      </c>
      <c r="F68" s="113">
        <v>1</v>
      </c>
      <c r="G68" s="113">
        <v>3</v>
      </c>
      <c r="H68" s="113">
        <v>4</v>
      </c>
      <c r="I68" s="113">
        <v>6</v>
      </c>
      <c r="J68" s="113">
        <v>4</v>
      </c>
      <c r="K68" s="113">
        <v>6</v>
      </c>
      <c r="L68" s="113">
        <v>2</v>
      </c>
      <c r="M68" s="113">
        <v>1</v>
      </c>
      <c r="N68" s="113">
        <v>4</v>
      </c>
      <c r="O68" s="39">
        <v>45</v>
      </c>
      <c r="P68" s="11">
        <v>46.7</v>
      </c>
      <c r="Q68" s="11">
        <v>12.4</v>
      </c>
    </row>
    <row r="69" spans="1:17" s="5" customFormat="1" ht="15.95" customHeight="1" x14ac:dyDescent="0.15">
      <c r="A69" s="21"/>
      <c r="B69" s="304" t="s">
        <v>73</v>
      </c>
      <c r="C69" s="294"/>
      <c r="D69" s="115">
        <v>26</v>
      </c>
      <c r="E69" s="115">
        <v>0</v>
      </c>
      <c r="F69" s="115">
        <v>0</v>
      </c>
      <c r="G69" s="115">
        <v>8</v>
      </c>
      <c r="H69" s="115">
        <v>4</v>
      </c>
      <c r="I69" s="115">
        <v>5</v>
      </c>
      <c r="J69" s="115">
        <v>3</v>
      </c>
      <c r="K69" s="115">
        <v>1</v>
      </c>
      <c r="L69" s="115">
        <v>1</v>
      </c>
      <c r="M69" s="115">
        <v>1</v>
      </c>
      <c r="N69" s="115">
        <v>3</v>
      </c>
      <c r="O69" s="44">
        <v>41</v>
      </c>
      <c r="P69" s="9">
        <v>44.5</v>
      </c>
      <c r="Q69" s="9">
        <v>13.5</v>
      </c>
    </row>
    <row r="71" spans="1:17" x14ac:dyDescent="0.15">
      <c r="D71" s="174">
        <f>D6</f>
        <v>6559</v>
      </c>
    </row>
    <row r="72" spans="1:17" x14ac:dyDescent="0.15">
      <c r="D72" s="174" t="str">
        <f>IF(D71=SUM(D8:D11,D12:D22,D23:D69)/3,"OK","NG")</f>
        <v>OK</v>
      </c>
    </row>
  </sheetData>
  <mergeCells count="66">
    <mergeCell ref="B6:C6"/>
    <mergeCell ref="D3:D5"/>
    <mergeCell ref="O3:O4"/>
    <mergeCell ref="P3:P4"/>
    <mergeCell ref="Q3:Q4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3" t="s">
        <v>359</v>
      </c>
      <c r="C1" s="1"/>
      <c r="D1" s="133" t="s">
        <v>230</v>
      </c>
      <c r="K1" s="133"/>
    </row>
    <row r="2" spans="1:16" s="12" customFormat="1" ht="17.25" x14ac:dyDescent="0.2">
      <c r="A2" s="133"/>
      <c r="B2" s="1" t="s">
        <v>365</v>
      </c>
      <c r="C2" s="2"/>
    </row>
    <row r="3" spans="1:16" s="12" customFormat="1" ht="19.5" customHeight="1" x14ac:dyDescent="0.15">
      <c r="B3" s="344" t="s">
        <v>231</v>
      </c>
      <c r="C3" s="345"/>
      <c r="D3" s="359" t="s">
        <v>92</v>
      </c>
      <c r="E3" s="362" t="s">
        <v>232</v>
      </c>
      <c r="F3" s="362"/>
      <c r="G3" s="362"/>
      <c r="H3" s="362" t="s">
        <v>233</v>
      </c>
      <c r="I3" s="362"/>
      <c r="J3" s="362"/>
      <c r="K3" s="362" t="s">
        <v>234</v>
      </c>
      <c r="L3" s="362"/>
      <c r="M3" s="362"/>
      <c r="N3" s="362" t="s">
        <v>235</v>
      </c>
      <c r="O3" s="362"/>
      <c r="P3" s="362"/>
    </row>
    <row r="4" spans="1:16" s="12" customFormat="1" ht="15" customHeight="1" x14ac:dyDescent="0.15">
      <c r="B4" s="357"/>
      <c r="C4" s="358"/>
      <c r="D4" s="360"/>
      <c r="E4" s="363" t="s">
        <v>216</v>
      </c>
      <c r="F4" s="362" t="s">
        <v>227</v>
      </c>
      <c r="G4" s="362"/>
      <c r="H4" s="363" t="s">
        <v>216</v>
      </c>
      <c r="I4" s="362" t="s">
        <v>227</v>
      </c>
      <c r="J4" s="362"/>
      <c r="K4" s="363" t="s">
        <v>216</v>
      </c>
      <c r="L4" s="362" t="s">
        <v>227</v>
      </c>
      <c r="M4" s="362"/>
      <c r="N4" s="363" t="s">
        <v>216</v>
      </c>
      <c r="O4" s="362" t="s">
        <v>227</v>
      </c>
      <c r="P4" s="362"/>
    </row>
    <row r="5" spans="1:16" s="12" customFormat="1" ht="12.75" customHeight="1" x14ac:dyDescent="0.15">
      <c r="B5" s="357"/>
      <c r="C5" s="358"/>
      <c r="D5" s="360"/>
      <c r="E5" s="363"/>
      <c r="F5" s="312"/>
      <c r="G5" s="312"/>
      <c r="H5" s="363"/>
      <c r="I5" s="312"/>
      <c r="J5" s="312"/>
      <c r="K5" s="363"/>
      <c r="L5" s="312"/>
      <c r="M5" s="312"/>
      <c r="N5" s="363"/>
      <c r="O5" s="312"/>
      <c r="P5" s="312"/>
    </row>
    <row r="6" spans="1:16" s="12" customFormat="1" ht="12" customHeight="1" x14ac:dyDescent="0.15">
      <c r="B6" s="335" t="s">
        <v>85</v>
      </c>
      <c r="C6" s="336"/>
      <c r="D6" s="360"/>
      <c r="E6" s="363"/>
      <c r="F6" s="364" t="s">
        <v>229</v>
      </c>
      <c r="G6" s="363" t="s">
        <v>218</v>
      </c>
      <c r="H6" s="363"/>
      <c r="I6" s="364" t="s">
        <v>229</v>
      </c>
      <c r="J6" s="363" t="s">
        <v>218</v>
      </c>
      <c r="K6" s="363"/>
      <c r="L6" s="364" t="s">
        <v>229</v>
      </c>
      <c r="M6" s="363" t="s">
        <v>218</v>
      </c>
      <c r="N6" s="363"/>
      <c r="O6" s="364" t="s">
        <v>229</v>
      </c>
      <c r="P6" s="363" t="s">
        <v>218</v>
      </c>
    </row>
    <row r="7" spans="1:16" s="12" customFormat="1" ht="15.75" customHeight="1" x14ac:dyDescent="0.15">
      <c r="B7" s="337"/>
      <c r="C7" s="334"/>
      <c r="D7" s="361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</row>
    <row r="8" spans="1:16" ht="12" customHeight="1" x14ac:dyDescent="0.15">
      <c r="B8" s="323" t="s">
        <v>0</v>
      </c>
      <c r="C8" s="355"/>
      <c r="D8" s="134">
        <v>6559</v>
      </c>
      <c r="E8" s="134">
        <v>6552</v>
      </c>
      <c r="F8" s="54">
        <v>1102.9000000000001</v>
      </c>
      <c r="G8" s="54">
        <v>1.2</v>
      </c>
      <c r="H8" s="134">
        <v>2941</v>
      </c>
      <c r="I8" s="54">
        <v>247.1</v>
      </c>
      <c r="J8" s="54">
        <v>136.30000000000001</v>
      </c>
      <c r="K8" s="134">
        <v>6559</v>
      </c>
      <c r="L8" s="54">
        <v>0</v>
      </c>
      <c r="M8" s="54">
        <v>0</v>
      </c>
      <c r="N8" s="134">
        <v>6558</v>
      </c>
      <c r="O8" s="54">
        <v>190</v>
      </c>
      <c r="P8" s="54">
        <v>0</v>
      </c>
    </row>
    <row r="9" spans="1:16" ht="12" customHeight="1" x14ac:dyDescent="0.15">
      <c r="B9" s="323" t="s">
        <v>1</v>
      </c>
      <c r="C9" s="355"/>
      <c r="D9" s="135">
        <v>4677</v>
      </c>
      <c r="E9" s="135">
        <v>4674</v>
      </c>
      <c r="F9" s="136">
        <v>1323.3</v>
      </c>
      <c r="G9" s="136">
        <v>0.8</v>
      </c>
      <c r="H9" s="135">
        <v>1910</v>
      </c>
      <c r="I9" s="136">
        <v>258.60000000000002</v>
      </c>
      <c r="J9" s="136">
        <v>153</v>
      </c>
      <c r="K9" s="135">
        <v>4677</v>
      </c>
      <c r="L9" s="136">
        <v>0</v>
      </c>
      <c r="M9" s="136">
        <v>0</v>
      </c>
      <c r="N9" s="135">
        <v>4676</v>
      </c>
      <c r="O9" s="136">
        <v>190</v>
      </c>
      <c r="P9" s="136">
        <v>0</v>
      </c>
    </row>
    <row r="10" spans="1:16" ht="12" customHeight="1" x14ac:dyDescent="0.15">
      <c r="B10" s="66"/>
      <c r="C10" s="18" t="s">
        <v>65</v>
      </c>
      <c r="D10" s="117">
        <v>2506</v>
      </c>
      <c r="E10" s="117">
        <v>2503</v>
      </c>
      <c r="F10" s="48">
        <v>1323.3</v>
      </c>
      <c r="G10" s="48">
        <v>1.6</v>
      </c>
      <c r="H10" s="117">
        <v>1034</v>
      </c>
      <c r="I10" s="48">
        <v>291.60000000000002</v>
      </c>
      <c r="J10" s="48">
        <v>171.3</v>
      </c>
      <c r="K10" s="117">
        <v>2506</v>
      </c>
      <c r="L10" s="48">
        <v>0</v>
      </c>
      <c r="M10" s="48">
        <v>0</v>
      </c>
      <c r="N10" s="117">
        <v>2505</v>
      </c>
      <c r="O10" s="48">
        <v>190</v>
      </c>
      <c r="P10" s="48">
        <v>0.1</v>
      </c>
    </row>
    <row r="11" spans="1:16" ht="12" customHeight="1" x14ac:dyDescent="0.15">
      <c r="B11" s="66"/>
      <c r="C11" s="18" t="s">
        <v>66</v>
      </c>
      <c r="D11" s="117">
        <v>1388</v>
      </c>
      <c r="E11" s="117">
        <v>1388</v>
      </c>
      <c r="F11" s="48">
        <v>0</v>
      </c>
      <c r="G11" s="48">
        <v>0</v>
      </c>
      <c r="H11" s="117">
        <v>580</v>
      </c>
      <c r="I11" s="48">
        <v>223.8</v>
      </c>
      <c r="J11" s="48">
        <v>130.30000000000001</v>
      </c>
      <c r="K11" s="117">
        <v>1388</v>
      </c>
      <c r="L11" s="48">
        <v>0</v>
      </c>
      <c r="M11" s="48">
        <v>0</v>
      </c>
      <c r="N11" s="117">
        <v>1388</v>
      </c>
      <c r="O11" s="48">
        <v>0</v>
      </c>
      <c r="P11" s="48">
        <v>0</v>
      </c>
    </row>
    <row r="12" spans="1:16" ht="12" customHeight="1" x14ac:dyDescent="0.15">
      <c r="B12" s="66"/>
      <c r="C12" s="18" t="s">
        <v>67</v>
      </c>
      <c r="D12" s="117">
        <v>783</v>
      </c>
      <c r="E12" s="117">
        <v>783</v>
      </c>
      <c r="F12" s="48">
        <v>0</v>
      </c>
      <c r="G12" s="48">
        <v>0</v>
      </c>
      <c r="H12" s="117">
        <v>296</v>
      </c>
      <c r="I12" s="48">
        <v>216.8</v>
      </c>
      <c r="J12" s="48">
        <v>134.9</v>
      </c>
      <c r="K12" s="117">
        <v>783</v>
      </c>
      <c r="L12" s="48">
        <v>0</v>
      </c>
      <c r="M12" s="48">
        <v>0</v>
      </c>
      <c r="N12" s="117">
        <v>783</v>
      </c>
      <c r="O12" s="48">
        <v>0</v>
      </c>
      <c r="P12" s="48">
        <v>0</v>
      </c>
    </row>
    <row r="13" spans="1:16" ht="12" customHeight="1" x14ac:dyDescent="0.15">
      <c r="B13" s="304" t="s">
        <v>5</v>
      </c>
      <c r="C13" s="294"/>
      <c r="D13" s="137">
        <v>1882</v>
      </c>
      <c r="E13" s="137">
        <v>1878</v>
      </c>
      <c r="F13" s="138">
        <v>937.5</v>
      </c>
      <c r="G13" s="138">
        <v>2</v>
      </c>
      <c r="H13" s="137">
        <v>1031</v>
      </c>
      <c r="I13" s="138">
        <v>209.5</v>
      </c>
      <c r="J13" s="138">
        <v>94.7</v>
      </c>
      <c r="K13" s="137">
        <v>1882</v>
      </c>
      <c r="L13" s="138">
        <v>0</v>
      </c>
      <c r="M13" s="138">
        <v>0</v>
      </c>
      <c r="N13" s="137">
        <v>1882</v>
      </c>
      <c r="O13" s="138">
        <v>0</v>
      </c>
      <c r="P13" s="138">
        <v>0</v>
      </c>
    </row>
    <row r="14" spans="1:16" ht="12" customHeight="1" x14ac:dyDescent="0.15">
      <c r="B14" s="303" t="s">
        <v>75</v>
      </c>
      <c r="C14" s="256"/>
      <c r="D14" s="134">
        <v>200</v>
      </c>
      <c r="E14" s="134">
        <v>200</v>
      </c>
      <c r="F14" s="54">
        <v>0</v>
      </c>
      <c r="G14" s="54">
        <v>0</v>
      </c>
      <c r="H14" s="134">
        <v>120</v>
      </c>
      <c r="I14" s="54">
        <v>253</v>
      </c>
      <c r="J14" s="54">
        <v>101.2</v>
      </c>
      <c r="K14" s="134">
        <v>200</v>
      </c>
      <c r="L14" s="54">
        <v>0</v>
      </c>
      <c r="M14" s="54">
        <v>0</v>
      </c>
      <c r="N14" s="134">
        <v>200</v>
      </c>
      <c r="O14" s="54">
        <v>0</v>
      </c>
      <c r="P14" s="54">
        <v>0</v>
      </c>
    </row>
    <row r="15" spans="1:16" ht="12" customHeight="1" x14ac:dyDescent="0.15">
      <c r="B15" s="303" t="s">
        <v>76</v>
      </c>
      <c r="C15" s="256"/>
      <c r="D15" s="134">
        <v>247</v>
      </c>
      <c r="E15" s="134">
        <v>245</v>
      </c>
      <c r="F15" s="54">
        <v>1040</v>
      </c>
      <c r="G15" s="54">
        <v>8.4</v>
      </c>
      <c r="H15" s="134">
        <v>149</v>
      </c>
      <c r="I15" s="54">
        <v>205.1</v>
      </c>
      <c r="J15" s="54">
        <v>81.400000000000006</v>
      </c>
      <c r="K15" s="134">
        <v>247</v>
      </c>
      <c r="L15" s="54">
        <v>0</v>
      </c>
      <c r="M15" s="54">
        <v>0</v>
      </c>
      <c r="N15" s="134">
        <v>247</v>
      </c>
      <c r="O15" s="54">
        <v>0</v>
      </c>
      <c r="P15" s="54">
        <v>0</v>
      </c>
    </row>
    <row r="16" spans="1:16" ht="12" customHeight="1" x14ac:dyDescent="0.15">
      <c r="B16" s="303" t="s">
        <v>77</v>
      </c>
      <c r="C16" s="256"/>
      <c r="D16" s="134">
        <v>435</v>
      </c>
      <c r="E16" s="134">
        <v>434</v>
      </c>
      <c r="F16" s="54">
        <v>1170</v>
      </c>
      <c r="G16" s="54">
        <v>2.7</v>
      </c>
      <c r="H16" s="134">
        <v>221</v>
      </c>
      <c r="I16" s="54">
        <v>187.2</v>
      </c>
      <c r="J16" s="54">
        <v>92.1</v>
      </c>
      <c r="K16" s="134">
        <v>435</v>
      </c>
      <c r="L16" s="54">
        <v>0</v>
      </c>
      <c r="M16" s="54">
        <v>0</v>
      </c>
      <c r="N16" s="134">
        <v>435</v>
      </c>
      <c r="O16" s="54">
        <v>0</v>
      </c>
      <c r="P16" s="54">
        <v>0</v>
      </c>
    </row>
    <row r="17" spans="2:16" ht="12" customHeight="1" x14ac:dyDescent="0.15">
      <c r="B17" s="303" t="s">
        <v>78</v>
      </c>
      <c r="C17" s="256"/>
      <c r="D17" s="134">
        <v>3066</v>
      </c>
      <c r="E17" s="134">
        <v>3063</v>
      </c>
      <c r="F17" s="54">
        <v>1323.3</v>
      </c>
      <c r="G17" s="54">
        <v>1.3</v>
      </c>
      <c r="H17" s="134">
        <v>1300</v>
      </c>
      <c r="I17" s="54">
        <v>272.5</v>
      </c>
      <c r="J17" s="54">
        <v>156.9</v>
      </c>
      <c r="K17" s="134">
        <v>3066</v>
      </c>
      <c r="L17" s="54">
        <v>0</v>
      </c>
      <c r="M17" s="54">
        <v>0</v>
      </c>
      <c r="N17" s="134">
        <v>3065</v>
      </c>
      <c r="O17" s="54">
        <v>190</v>
      </c>
      <c r="P17" s="54">
        <v>0.1</v>
      </c>
    </row>
    <row r="18" spans="2:16" ht="12" customHeight="1" x14ac:dyDescent="0.15">
      <c r="B18" s="303" t="s">
        <v>79</v>
      </c>
      <c r="C18" s="256"/>
      <c r="D18" s="134">
        <v>547</v>
      </c>
      <c r="E18" s="134">
        <v>547</v>
      </c>
      <c r="F18" s="54">
        <v>0</v>
      </c>
      <c r="G18" s="54">
        <v>0</v>
      </c>
      <c r="H18" s="134">
        <v>219</v>
      </c>
      <c r="I18" s="54">
        <v>233.7</v>
      </c>
      <c r="J18" s="54">
        <v>140.1</v>
      </c>
      <c r="K18" s="134">
        <v>547</v>
      </c>
      <c r="L18" s="54">
        <v>0</v>
      </c>
      <c r="M18" s="54">
        <v>0</v>
      </c>
      <c r="N18" s="134">
        <v>547</v>
      </c>
      <c r="O18" s="54">
        <v>0</v>
      </c>
      <c r="P18" s="54">
        <v>0</v>
      </c>
    </row>
    <row r="19" spans="2:16" ht="12" customHeight="1" x14ac:dyDescent="0.15">
      <c r="B19" s="303" t="s">
        <v>80</v>
      </c>
      <c r="C19" s="256"/>
      <c r="D19" s="134">
        <v>73</v>
      </c>
      <c r="E19" s="134">
        <v>73</v>
      </c>
      <c r="F19" s="54">
        <v>0</v>
      </c>
      <c r="G19" s="54">
        <v>0</v>
      </c>
      <c r="H19" s="134">
        <v>45</v>
      </c>
      <c r="I19" s="54">
        <v>188.6</v>
      </c>
      <c r="J19" s="54">
        <v>72.3</v>
      </c>
      <c r="K19" s="134">
        <v>73</v>
      </c>
      <c r="L19" s="54">
        <v>0</v>
      </c>
      <c r="M19" s="54">
        <v>0</v>
      </c>
      <c r="N19" s="134">
        <v>73</v>
      </c>
      <c r="O19" s="54">
        <v>0</v>
      </c>
      <c r="P19" s="54">
        <v>0</v>
      </c>
    </row>
    <row r="20" spans="2:16" ht="12" customHeight="1" x14ac:dyDescent="0.15">
      <c r="B20" s="303" t="s">
        <v>81</v>
      </c>
      <c r="C20" s="256"/>
      <c r="D20" s="134">
        <v>1388</v>
      </c>
      <c r="E20" s="134">
        <v>1388</v>
      </c>
      <c r="F20" s="54">
        <v>0</v>
      </c>
      <c r="G20" s="54">
        <v>0</v>
      </c>
      <c r="H20" s="134">
        <v>580</v>
      </c>
      <c r="I20" s="54">
        <v>223.8</v>
      </c>
      <c r="J20" s="54">
        <v>130.30000000000001</v>
      </c>
      <c r="K20" s="134">
        <v>1388</v>
      </c>
      <c r="L20" s="54">
        <v>0</v>
      </c>
      <c r="M20" s="54">
        <v>0</v>
      </c>
      <c r="N20" s="134">
        <v>1388</v>
      </c>
      <c r="O20" s="54">
        <v>0</v>
      </c>
      <c r="P20" s="54">
        <v>0</v>
      </c>
    </row>
    <row r="21" spans="2:16" ht="12" customHeight="1" x14ac:dyDescent="0.15">
      <c r="B21" s="303" t="s">
        <v>207</v>
      </c>
      <c r="C21" s="256"/>
      <c r="D21" s="134">
        <v>139</v>
      </c>
      <c r="E21" s="134">
        <v>139</v>
      </c>
      <c r="F21" s="54">
        <v>0</v>
      </c>
      <c r="G21" s="54">
        <v>0</v>
      </c>
      <c r="H21" s="134">
        <v>67</v>
      </c>
      <c r="I21" s="54">
        <v>225.3</v>
      </c>
      <c r="J21" s="54">
        <v>116.7</v>
      </c>
      <c r="K21" s="134">
        <v>139</v>
      </c>
      <c r="L21" s="54">
        <v>0</v>
      </c>
      <c r="M21" s="54">
        <v>0</v>
      </c>
      <c r="N21" s="134">
        <v>139</v>
      </c>
      <c r="O21" s="54">
        <v>0</v>
      </c>
      <c r="P21" s="54">
        <v>0</v>
      </c>
    </row>
    <row r="22" spans="2:16" ht="12" customHeight="1" x14ac:dyDescent="0.15">
      <c r="B22" s="303" t="s">
        <v>208</v>
      </c>
      <c r="C22" s="256"/>
      <c r="D22" s="134">
        <v>50</v>
      </c>
      <c r="E22" s="134">
        <v>50</v>
      </c>
      <c r="F22" s="54">
        <v>0</v>
      </c>
      <c r="G22" s="54">
        <v>0</v>
      </c>
      <c r="H22" s="134">
        <v>27</v>
      </c>
      <c r="I22" s="54">
        <v>215.6</v>
      </c>
      <c r="J22" s="54">
        <v>99.2</v>
      </c>
      <c r="K22" s="134">
        <v>50</v>
      </c>
      <c r="L22" s="54">
        <v>0</v>
      </c>
      <c r="M22" s="54">
        <v>0</v>
      </c>
      <c r="N22" s="134">
        <v>50</v>
      </c>
      <c r="O22" s="54">
        <v>0</v>
      </c>
      <c r="P22" s="54">
        <v>0</v>
      </c>
    </row>
    <row r="23" spans="2:16" ht="12" customHeight="1" x14ac:dyDescent="0.15">
      <c r="B23" s="303" t="s">
        <v>88</v>
      </c>
      <c r="C23" s="256"/>
      <c r="D23" s="134">
        <v>248</v>
      </c>
      <c r="E23" s="134">
        <v>247</v>
      </c>
      <c r="F23" s="54">
        <v>500</v>
      </c>
      <c r="G23" s="54">
        <v>2</v>
      </c>
      <c r="H23" s="134">
        <v>126</v>
      </c>
      <c r="I23" s="54">
        <v>239.7</v>
      </c>
      <c r="J23" s="54">
        <v>117.9</v>
      </c>
      <c r="K23" s="134">
        <v>248</v>
      </c>
      <c r="L23" s="54">
        <v>0</v>
      </c>
      <c r="M23" s="54">
        <v>0</v>
      </c>
      <c r="N23" s="134">
        <v>248</v>
      </c>
      <c r="O23" s="54">
        <v>0</v>
      </c>
      <c r="P23" s="54">
        <v>0</v>
      </c>
    </row>
    <row r="24" spans="2:16" ht="12" customHeight="1" x14ac:dyDescent="0.15">
      <c r="B24" s="304" t="s">
        <v>209</v>
      </c>
      <c r="C24" s="294"/>
      <c r="D24" s="134">
        <v>166</v>
      </c>
      <c r="E24" s="134">
        <v>166</v>
      </c>
      <c r="F24" s="54">
        <v>0</v>
      </c>
      <c r="G24" s="54">
        <v>0</v>
      </c>
      <c r="H24" s="134">
        <v>87</v>
      </c>
      <c r="I24" s="54">
        <v>242.1</v>
      </c>
      <c r="J24" s="54">
        <v>115.2</v>
      </c>
      <c r="K24" s="134">
        <v>166</v>
      </c>
      <c r="L24" s="54">
        <v>0</v>
      </c>
      <c r="M24" s="54">
        <v>0</v>
      </c>
      <c r="N24" s="134">
        <v>166</v>
      </c>
      <c r="O24" s="54">
        <v>0</v>
      </c>
      <c r="P24" s="54">
        <v>0</v>
      </c>
    </row>
    <row r="25" spans="2:16" ht="12" customHeight="1" x14ac:dyDescent="0.15">
      <c r="B25" s="323" t="s">
        <v>6</v>
      </c>
      <c r="C25" s="355"/>
      <c r="D25" s="135">
        <v>200</v>
      </c>
      <c r="E25" s="135">
        <v>200</v>
      </c>
      <c r="F25" s="136">
        <v>0</v>
      </c>
      <c r="G25" s="136">
        <v>0</v>
      </c>
      <c r="H25" s="135">
        <v>120</v>
      </c>
      <c r="I25" s="136">
        <v>253</v>
      </c>
      <c r="J25" s="136">
        <v>101.2</v>
      </c>
      <c r="K25" s="135">
        <v>200</v>
      </c>
      <c r="L25" s="136">
        <v>0</v>
      </c>
      <c r="M25" s="136">
        <v>0</v>
      </c>
      <c r="N25" s="135">
        <v>200</v>
      </c>
      <c r="O25" s="136">
        <v>0</v>
      </c>
      <c r="P25" s="136">
        <v>0</v>
      </c>
    </row>
    <row r="26" spans="2:16" ht="12" customHeight="1" x14ac:dyDescent="0.15">
      <c r="B26" s="303" t="s">
        <v>7</v>
      </c>
      <c r="C26" s="256"/>
      <c r="D26" s="117">
        <v>16</v>
      </c>
      <c r="E26" s="117">
        <v>16</v>
      </c>
      <c r="F26" s="48">
        <v>0</v>
      </c>
      <c r="G26" s="48">
        <v>0</v>
      </c>
      <c r="H26" s="117">
        <v>7</v>
      </c>
      <c r="I26" s="48">
        <v>229.3</v>
      </c>
      <c r="J26" s="48">
        <v>129</v>
      </c>
      <c r="K26" s="117">
        <v>16</v>
      </c>
      <c r="L26" s="48">
        <v>0</v>
      </c>
      <c r="M26" s="48">
        <v>0</v>
      </c>
      <c r="N26" s="117">
        <v>16</v>
      </c>
      <c r="O26" s="48">
        <v>0</v>
      </c>
      <c r="P26" s="48">
        <v>0</v>
      </c>
    </row>
    <row r="27" spans="2:16" ht="12" customHeight="1" x14ac:dyDescent="0.15">
      <c r="B27" s="303" t="s">
        <v>8</v>
      </c>
      <c r="C27" s="256"/>
      <c r="D27" s="117">
        <v>39</v>
      </c>
      <c r="E27" s="117">
        <v>39</v>
      </c>
      <c r="F27" s="48">
        <v>0</v>
      </c>
      <c r="G27" s="48">
        <v>0</v>
      </c>
      <c r="H27" s="117">
        <v>32</v>
      </c>
      <c r="I27" s="48">
        <v>163</v>
      </c>
      <c r="J27" s="48">
        <v>29.3</v>
      </c>
      <c r="K27" s="117">
        <v>39</v>
      </c>
      <c r="L27" s="48">
        <v>0</v>
      </c>
      <c r="M27" s="48">
        <v>0</v>
      </c>
      <c r="N27" s="117">
        <v>39</v>
      </c>
      <c r="O27" s="48">
        <v>0</v>
      </c>
      <c r="P27" s="48">
        <v>0</v>
      </c>
    </row>
    <row r="28" spans="2:16" ht="12" customHeight="1" x14ac:dyDescent="0.15">
      <c r="B28" s="303" t="s">
        <v>9</v>
      </c>
      <c r="C28" s="256"/>
      <c r="D28" s="117">
        <v>78</v>
      </c>
      <c r="E28" s="117">
        <v>77</v>
      </c>
      <c r="F28" s="48">
        <v>1080</v>
      </c>
      <c r="G28" s="48">
        <v>13.8</v>
      </c>
      <c r="H28" s="117">
        <v>43</v>
      </c>
      <c r="I28" s="48">
        <v>234.5</v>
      </c>
      <c r="J28" s="48">
        <v>105.2</v>
      </c>
      <c r="K28" s="117">
        <v>78</v>
      </c>
      <c r="L28" s="48">
        <v>0</v>
      </c>
      <c r="M28" s="48">
        <v>0</v>
      </c>
      <c r="N28" s="117">
        <v>78</v>
      </c>
      <c r="O28" s="48">
        <v>0</v>
      </c>
      <c r="P28" s="48">
        <v>0</v>
      </c>
    </row>
    <row r="29" spans="2:16" ht="12" customHeight="1" x14ac:dyDescent="0.15">
      <c r="B29" s="303" t="s">
        <v>10</v>
      </c>
      <c r="C29" s="256"/>
      <c r="D29" s="117">
        <v>54</v>
      </c>
      <c r="E29" s="117">
        <v>54</v>
      </c>
      <c r="F29" s="48">
        <v>0</v>
      </c>
      <c r="G29" s="48">
        <v>0</v>
      </c>
      <c r="H29" s="117">
        <v>34</v>
      </c>
      <c r="I29" s="48">
        <v>166.8</v>
      </c>
      <c r="J29" s="48">
        <v>61.8</v>
      </c>
      <c r="K29" s="117">
        <v>54</v>
      </c>
      <c r="L29" s="48">
        <v>0</v>
      </c>
      <c r="M29" s="48">
        <v>0</v>
      </c>
      <c r="N29" s="117">
        <v>54</v>
      </c>
      <c r="O29" s="48">
        <v>0</v>
      </c>
      <c r="P29" s="48">
        <v>0</v>
      </c>
    </row>
    <row r="30" spans="2:16" ht="12" customHeight="1" x14ac:dyDescent="0.15">
      <c r="B30" s="303" t="s">
        <v>11</v>
      </c>
      <c r="C30" s="256"/>
      <c r="D30" s="117">
        <v>21</v>
      </c>
      <c r="E30" s="117">
        <v>21</v>
      </c>
      <c r="F30" s="48">
        <v>0</v>
      </c>
      <c r="G30" s="48">
        <v>0</v>
      </c>
      <c r="H30" s="117">
        <v>13</v>
      </c>
      <c r="I30" s="48">
        <v>144.80000000000001</v>
      </c>
      <c r="J30" s="48">
        <v>55.1</v>
      </c>
      <c r="K30" s="117">
        <v>21</v>
      </c>
      <c r="L30" s="48">
        <v>0</v>
      </c>
      <c r="M30" s="48">
        <v>0</v>
      </c>
      <c r="N30" s="117">
        <v>21</v>
      </c>
      <c r="O30" s="48">
        <v>0</v>
      </c>
      <c r="P30" s="48">
        <v>0</v>
      </c>
    </row>
    <row r="31" spans="2:16" ht="12" customHeight="1" x14ac:dyDescent="0.15">
      <c r="B31" s="303" t="s">
        <v>12</v>
      </c>
      <c r="C31" s="256"/>
      <c r="D31" s="117">
        <v>39</v>
      </c>
      <c r="E31" s="117">
        <v>38</v>
      </c>
      <c r="F31" s="48">
        <v>1000</v>
      </c>
      <c r="G31" s="48">
        <v>25.6</v>
      </c>
      <c r="H31" s="117">
        <v>20</v>
      </c>
      <c r="I31" s="48">
        <v>220.7</v>
      </c>
      <c r="J31" s="48">
        <v>107.5</v>
      </c>
      <c r="K31" s="117">
        <v>39</v>
      </c>
      <c r="L31" s="48">
        <v>0</v>
      </c>
      <c r="M31" s="48">
        <v>0</v>
      </c>
      <c r="N31" s="117">
        <v>39</v>
      </c>
      <c r="O31" s="48">
        <v>0</v>
      </c>
      <c r="P31" s="48">
        <v>0</v>
      </c>
    </row>
    <row r="32" spans="2:16" ht="12" customHeight="1" x14ac:dyDescent="0.15">
      <c r="B32" s="303" t="s">
        <v>13</v>
      </c>
      <c r="C32" s="256"/>
      <c r="D32" s="117">
        <v>230</v>
      </c>
      <c r="E32" s="117">
        <v>230</v>
      </c>
      <c r="F32" s="48">
        <v>0</v>
      </c>
      <c r="G32" s="48">
        <v>0</v>
      </c>
      <c r="H32" s="117">
        <v>137</v>
      </c>
      <c r="I32" s="48">
        <v>169.2</v>
      </c>
      <c r="J32" s="48">
        <v>68.400000000000006</v>
      </c>
      <c r="K32" s="117">
        <v>230</v>
      </c>
      <c r="L32" s="48">
        <v>0</v>
      </c>
      <c r="M32" s="48">
        <v>0</v>
      </c>
      <c r="N32" s="117">
        <v>230</v>
      </c>
      <c r="O32" s="48">
        <v>0</v>
      </c>
      <c r="P32" s="48">
        <v>0</v>
      </c>
    </row>
    <row r="33" spans="2:16" ht="12" customHeight="1" x14ac:dyDescent="0.15">
      <c r="B33" s="303" t="s">
        <v>14</v>
      </c>
      <c r="C33" s="256"/>
      <c r="D33" s="117">
        <v>174</v>
      </c>
      <c r="E33" s="117">
        <v>174</v>
      </c>
      <c r="F33" s="48">
        <v>0</v>
      </c>
      <c r="G33" s="48">
        <v>0</v>
      </c>
      <c r="H33" s="117">
        <v>107</v>
      </c>
      <c r="I33" s="48">
        <v>177.9</v>
      </c>
      <c r="J33" s="48">
        <v>68.5</v>
      </c>
      <c r="K33" s="117">
        <v>174</v>
      </c>
      <c r="L33" s="48">
        <v>0</v>
      </c>
      <c r="M33" s="48">
        <v>0</v>
      </c>
      <c r="N33" s="117">
        <v>174</v>
      </c>
      <c r="O33" s="48">
        <v>0</v>
      </c>
      <c r="P33" s="48">
        <v>0</v>
      </c>
    </row>
    <row r="34" spans="2:16" ht="12" customHeight="1" x14ac:dyDescent="0.15">
      <c r="B34" s="303" t="s">
        <v>15</v>
      </c>
      <c r="C34" s="256"/>
      <c r="D34" s="117">
        <v>143</v>
      </c>
      <c r="E34" s="117">
        <v>143</v>
      </c>
      <c r="F34" s="48">
        <v>0</v>
      </c>
      <c r="G34" s="48">
        <v>0</v>
      </c>
      <c r="H34" s="117">
        <v>51</v>
      </c>
      <c r="I34" s="48">
        <v>169.3</v>
      </c>
      <c r="J34" s="48">
        <v>108.9</v>
      </c>
      <c r="K34" s="117">
        <v>143</v>
      </c>
      <c r="L34" s="48">
        <v>0</v>
      </c>
      <c r="M34" s="48">
        <v>0</v>
      </c>
      <c r="N34" s="117">
        <v>143</v>
      </c>
      <c r="O34" s="48">
        <v>0</v>
      </c>
      <c r="P34" s="48">
        <v>0</v>
      </c>
    </row>
    <row r="35" spans="2:16" ht="12" customHeight="1" x14ac:dyDescent="0.15">
      <c r="B35" s="303" t="s">
        <v>16</v>
      </c>
      <c r="C35" s="256"/>
      <c r="D35" s="117">
        <v>612</v>
      </c>
      <c r="E35" s="117">
        <v>612</v>
      </c>
      <c r="F35" s="48">
        <v>0</v>
      </c>
      <c r="G35" s="48">
        <v>0</v>
      </c>
      <c r="H35" s="117">
        <v>245</v>
      </c>
      <c r="I35" s="48">
        <v>257.39999999999998</v>
      </c>
      <c r="J35" s="48">
        <v>154.4</v>
      </c>
      <c r="K35" s="117">
        <v>612</v>
      </c>
      <c r="L35" s="48">
        <v>0</v>
      </c>
      <c r="M35" s="48">
        <v>0</v>
      </c>
      <c r="N35" s="117">
        <v>612</v>
      </c>
      <c r="O35" s="48">
        <v>0</v>
      </c>
      <c r="P35" s="48">
        <v>0</v>
      </c>
    </row>
    <row r="36" spans="2:16" ht="12" customHeight="1" x14ac:dyDescent="0.15">
      <c r="B36" s="303" t="s">
        <v>17</v>
      </c>
      <c r="C36" s="256"/>
      <c r="D36" s="117">
        <v>552</v>
      </c>
      <c r="E36" s="117">
        <v>552</v>
      </c>
      <c r="F36" s="48">
        <v>0</v>
      </c>
      <c r="G36" s="48">
        <v>0</v>
      </c>
      <c r="H36" s="117">
        <v>221</v>
      </c>
      <c r="I36" s="48">
        <v>237.4</v>
      </c>
      <c r="J36" s="48">
        <v>142.30000000000001</v>
      </c>
      <c r="K36" s="117">
        <v>552</v>
      </c>
      <c r="L36" s="48">
        <v>0</v>
      </c>
      <c r="M36" s="48">
        <v>0</v>
      </c>
      <c r="N36" s="117">
        <v>551</v>
      </c>
      <c r="O36" s="48">
        <v>190</v>
      </c>
      <c r="P36" s="48">
        <v>0.3</v>
      </c>
    </row>
    <row r="37" spans="2:16" ht="12" customHeight="1" x14ac:dyDescent="0.15">
      <c r="B37" s="303" t="s">
        <v>18</v>
      </c>
      <c r="C37" s="256"/>
      <c r="D37" s="117">
        <v>619</v>
      </c>
      <c r="E37" s="117">
        <v>618</v>
      </c>
      <c r="F37" s="48">
        <v>1700</v>
      </c>
      <c r="G37" s="48">
        <v>2.7</v>
      </c>
      <c r="H37" s="117">
        <v>285</v>
      </c>
      <c r="I37" s="48">
        <v>362.3</v>
      </c>
      <c r="J37" s="48">
        <v>195.5</v>
      </c>
      <c r="K37" s="117">
        <v>619</v>
      </c>
      <c r="L37" s="48">
        <v>0</v>
      </c>
      <c r="M37" s="48">
        <v>0</v>
      </c>
      <c r="N37" s="117">
        <v>619</v>
      </c>
      <c r="O37" s="48">
        <v>0</v>
      </c>
      <c r="P37" s="48">
        <v>0</v>
      </c>
    </row>
    <row r="38" spans="2:16" ht="12" customHeight="1" x14ac:dyDescent="0.15">
      <c r="B38" s="303" t="s">
        <v>19</v>
      </c>
      <c r="C38" s="256"/>
      <c r="D38" s="117">
        <v>723</v>
      </c>
      <c r="E38" s="117">
        <v>721</v>
      </c>
      <c r="F38" s="48">
        <v>1135</v>
      </c>
      <c r="G38" s="48">
        <v>3.1</v>
      </c>
      <c r="H38" s="117">
        <v>283</v>
      </c>
      <c r="I38" s="48">
        <v>307.2</v>
      </c>
      <c r="J38" s="48">
        <v>186.9</v>
      </c>
      <c r="K38" s="117">
        <v>723</v>
      </c>
      <c r="L38" s="48">
        <v>0</v>
      </c>
      <c r="M38" s="48">
        <v>0</v>
      </c>
      <c r="N38" s="117">
        <v>723</v>
      </c>
      <c r="O38" s="48">
        <v>0</v>
      </c>
      <c r="P38" s="48">
        <v>0</v>
      </c>
    </row>
    <row r="39" spans="2:16" ht="12" customHeight="1" x14ac:dyDescent="0.15">
      <c r="B39" s="303" t="s">
        <v>20</v>
      </c>
      <c r="C39" s="256"/>
      <c r="D39" s="117">
        <v>40</v>
      </c>
      <c r="E39" s="117">
        <v>39</v>
      </c>
      <c r="F39" s="48">
        <v>1170</v>
      </c>
      <c r="G39" s="48">
        <v>29.3</v>
      </c>
      <c r="H39" s="117">
        <v>25</v>
      </c>
      <c r="I39" s="48">
        <v>191.4</v>
      </c>
      <c r="J39" s="48">
        <v>71.8</v>
      </c>
      <c r="K39" s="117">
        <v>40</v>
      </c>
      <c r="L39" s="48">
        <v>0</v>
      </c>
      <c r="M39" s="48">
        <v>0</v>
      </c>
      <c r="N39" s="117">
        <v>40</v>
      </c>
      <c r="O39" s="48">
        <v>0</v>
      </c>
      <c r="P39" s="48">
        <v>0</v>
      </c>
    </row>
    <row r="40" spans="2:16" ht="12" customHeight="1" x14ac:dyDescent="0.15">
      <c r="B40" s="303" t="s">
        <v>21</v>
      </c>
      <c r="C40" s="256"/>
      <c r="D40" s="117">
        <v>15</v>
      </c>
      <c r="E40" s="117">
        <v>15</v>
      </c>
      <c r="F40" s="48">
        <v>0</v>
      </c>
      <c r="G40" s="48">
        <v>0</v>
      </c>
      <c r="H40" s="117">
        <v>7</v>
      </c>
      <c r="I40" s="48">
        <v>234.8</v>
      </c>
      <c r="J40" s="48">
        <v>125.2</v>
      </c>
      <c r="K40" s="117">
        <v>15</v>
      </c>
      <c r="L40" s="48">
        <v>0</v>
      </c>
      <c r="M40" s="48">
        <v>0</v>
      </c>
      <c r="N40" s="117">
        <v>15</v>
      </c>
      <c r="O40" s="48">
        <v>0</v>
      </c>
      <c r="P40" s="48">
        <v>0</v>
      </c>
    </row>
    <row r="41" spans="2:16" ht="12" customHeight="1" x14ac:dyDescent="0.15">
      <c r="B41" s="303" t="s">
        <v>22</v>
      </c>
      <c r="C41" s="256"/>
      <c r="D41" s="117">
        <v>31</v>
      </c>
      <c r="E41" s="117">
        <v>31</v>
      </c>
      <c r="F41" s="48">
        <v>0</v>
      </c>
      <c r="G41" s="48">
        <v>0</v>
      </c>
      <c r="H41" s="117">
        <v>28</v>
      </c>
      <c r="I41" s="48">
        <v>138.30000000000001</v>
      </c>
      <c r="J41" s="48">
        <v>13.4</v>
      </c>
      <c r="K41" s="117">
        <v>31</v>
      </c>
      <c r="L41" s="48">
        <v>0</v>
      </c>
      <c r="M41" s="48">
        <v>0</v>
      </c>
      <c r="N41" s="117">
        <v>31</v>
      </c>
      <c r="O41" s="48">
        <v>0</v>
      </c>
      <c r="P41" s="48">
        <v>0</v>
      </c>
    </row>
    <row r="42" spans="2:16" ht="12" customHeight="1" x14ac:dyDescent="0.15">
      <c r="B42" s="303" t="s">
        <v>23</v>
      </c>
      <c r="C42" s="256"/>
      <c r="D42" s="117">
        <v>27</v>
      </c>
      <c r="E42" s="117">
        <v>27</v>
      </c>
      <c r="F42" s="48">
        <v>0</v>
      </c>
      <c r="G42" s="48">
        <v>0</v>
      </c>
      <c r="H42" s="117">
        <v>10</v>
      </c>
      <c r="I42" s="48">
        <v>175.8</v>
      </c>
      <c r="J42" s="48">
        <v>110.7</v>
      </c>
      <c r="K42" s="117">
        <v>27</v>
      </c>
      <c r="L42" s="48">
        <v>0</v>
      </c>
      <c r="M42" s="48">
        <v>0</v>
      </c>
      <c r="N42" s="117">
        <v>27</v>
      </c>
      <c r="O42" s="48">
        <v>0</v>
      </c>
      <c r="P42" s="48">
        <v>0</v>
      </c>
    </row>
    <row r="43" spans="2:16" ht="12" customHeight="1" x14ac:dyDescent="0.15">
      <c r="B43" s="303" t="s">
        <v>24</v>
      </c>
      <c r="C43" s="256"/>
      <c r="D43" s="117">
        <v>94</v>
      </c>
      <c r="E43" s="117">
        <v>94</v>
      </c>
      <c r="F43" s="48">
        <v>0</v>
      </c>
      <c r="G43" s="48">
        <v>0</v>
      </c>
      <c r="H43" s="117">
        <v>52</v>
      </c>
      <c r="I43" s="48">
        <v>173.9</v>
      </c>
      <c r="J43" s="48">
        <v>77.7</v>
      </c>
      <c r="K43" s="117">
        <v>94</v>
      </c>
      <c r="L43" s="48">
        <v>0</v>
      </c>
      <c r="M43" s="48">
        <v>0</v>
      </c>
      <c r="N43" s="117">
        <v>94</v>
      </c>
      <c r="O43" s="48">
        <v>0</v>
      </c>
      <c r="P43" s="48">
        <v>0</v>
      </c>
    </row>
    <row r="44" spans="2:16" ht="12" customHeight="1" x14ac:dyDescent="0.15">
      <c r="B44" s="303" t="s">
        <v>25</v>
      </c>
      <c r="C44" s="256"/>
      <c r="D44" s="117">
        <v>78</v>
      </c>
      <c r="E44" s="117">
        <v>78</v>
      </c>
      <c r="F44" s="48">
        <v>0</v>
      </c>
      <c r="G44" s="48">
        <v>0</v>
      </c>
      <c r="H44" s="117">
        <v>38</v>
      </c>
      <c r="I44" s="48">
        <v>242.2</v>
      </c>
      <c r="J44" s="48">
        <v>124.2</v>
      </c>
      <c r="K44" s="117">
        <v>78</v>
      </c>
      <c r="L44" s="48">
        <v>0</v>
      </c>
      <c r="M44" s="48">
        <v>0</v>
      </c>
      <c r="N44" s="117">
        <v>78</v>
      </c>
      <c r="O44" s="48">
        <v>0</v>
      </c>
      <c r="P44" s="48">
        <v>0</v>
      </c>
    </row>
    <row r="45" spans="2:16" ht="12" customHeight="1" x14ac:dyDescent="0.15">
      <c r="B45" s="303" t="s">
        <v>26</v>
      </c>
      <c r="C45" s="256"/>
      <c r="D45" s="117">
        <v>143</v>
      </c>
      <c r="E45" s="117">
        <v>143</v>
      </c>
      <c r="F45" s="48">
        <v>0</v>
      </c>
      <c r="G45" s="48">
        <v>0</v>
      </c>
      <c r="H45" s="117">
        <v>46</v>
      </c>
      <c r="I45" s="48">
        <v>172.3</v>
      </c>
      <c r="J45" s="48">
        <v>116.9</v>
      </c>
      <c r="K45" s="117">
        <v>143</v>
      </c>
      <c r="L45" s="48">
        <v>0</v>
      </c>
      <c r="M45" s="48">
        <v>0</v>
      </c>
      <c r="N45" s="117">
        <v>143</v>
      </c>
      <c r="O45" s="48">
        <v>0</v>
      </c>
      <c r="P45" s="48">
        <v>0</v>
      </c>
    </row>
    <row r="46" spans="2:16" ht="12" customHeight="1" x14ac:dyDescent="0.15">
      <c r="B46" s="303" t="s">
        <v>27</v>
      </c>
      <c r="C46" s="256"/>
      <c r="D46" s="117">
        <v>236</v>
      </c>
      <c r="E46" s="117">
        <v>236</v>
      </c>
      <c r="F46" s="48">
        <v>0</v>
      </c>
      <c r="G46" s="48">
        <v>0</v>
      </c>
      <c r="H46" s="117">
        <v>77</v>
      </c>
      <c r="I46" s="48">
        <v>182.1</v>
      </c>
      <c r="J46" s="48">
        <v>122.7</v>
      </c>
      <c r="K46" s="117">
        <v>236</v>
      </c>
      <c r="L46" s="48">
        <v>0</v>
      </c>
      <c r="M46" s="48">
        <v>0</v>
      </c>
      <c r="N46" s="117">
        <v>236</v>
      </c>
      <c r="O46" s="48">
        <v>0</v>
      </c>
      <c r="P46" s="48">
        <v>0</v>
      </c>
    </row>
    <row r="47" spans="2:16" ht="12" customHeight="1" x14ac:dyDescent="0.15">
      <c r="B47" s="303" t="s">
        <v>28</v>
      </c>
      <c r="C47" s="256"/>
      <c r="D47" s="117">
        <v>325</v>
      </c>
      <c r="E47" s="117">
        <v>325</v>
      </c>
      <c r="F47" s="48">
        <v>0</v>
      </c>
      <c r="G47" s="48">
        <v>0</v>
      </c>
      <c r="H47" s="117">
        <v>131</v>
      </c>
      <c r="I47" s="48">
        <v>274</v>
      </c>
      <c r="J47" s="48">
        <v>163.5</v>
      </c>
      <c r="K47" s="117">
        <v>325</v>
      </c>
      <c r="L47" s="48">
        <v>0</v>
      </c>
      <c r="M47" s="48">
        <v>0</v>
      </c>
      <c r="N47" s="117">
        <v>325</v>
      </c>
      <c r="O47" s="48">
        <v>0</v>
      </c>
      <c r="P47" s="48">
        <v>0</v>
      </c>
    </row>
    <row r="48" spans="2:16" ht="12" customHeight="1" x14ac:dyDescent="0.15">
      <c r="B48" s="303" t="s">
        <v>29</v>
      </c>
      <c r="C48" s="256"/>
      <c r="D48" s="117">
        <v>79</v>
      </c>
      <c r="E48" s="117">
        <v>79</v>
      </c>
      <c r="F48" s="48">
        <v>0</v>
      </c>
      <c r="G48" s="48">
        <v>0</v>
      </c>
      <c r="H48" s="117">
        <v>42</v>
      </c>
      <c r="I48" s="48">
        <v>183.3</v>
      </c>
      <c r="J48" s="48">
        <v>85.8</v>
      </c>
      <c r="K48" s="117">
        <v>79</v>
      </c>
      <c r="L48" s="48">
        <v>0</v>
      </c>
      <c r="M48" s="48">
        <v>0</v>
      </c>
      <c r="N48" s="117">
        <v>79</v>
      </c>
      <c r="O48" s="48">
        <v>0</v>
      </c>
      <c r="P48" s="48">
        <v>0</v>
      </c>
    </row>
    <row r="49" spans="2:16" ht="12" customHeight="1" x14ac:dyDescent="0.15">
      <c r="B49" s="303" t="s">
        <v>30</v>
      </c>
      <c r="C49" s="256"/>
      <c r="D49" s="117">
        <v>129</v>
      </c>
      <c r="E49" s="117">
        <v>129</v>
      </c>
      <c r="F49" s="48">
        <v>0</v>
      </c>
      <c r="G49" s="48">
        <v>0</v>
      </c>
      <c r="H49" s="117">
        <v>41</v>
      </c>
      <c r="I49" s="48">
        <v>179.2</v>
      </c>
      <c r="J49" s="48">
        <v>122.3</v>
      </c>
      <c r="K49" s="117">
        <v>129</v>
      </c>
      <c r="L49" s="48">
        <v>0</v>
      </c>
      <c r="M49" s="48">
        <v>0</v>
      </c>
      <c r="N49" s="117">
        <v>129</v>
      </c>
      <c r="O49" s="48">
        <v>0</v>
      </c>
      <c r="P49" s="48">
        <v>0</v>
      </c>
    </row>
    <row r="50" spans="2:16" ht="12" customHeight="1" x14ac:dyDescent="0.15">
      <c r="B50" s="303" t="s">
        <v>31</v>
      </c>
      <c r="C50" s="256"/>
      <c r="D50" s="117">
        <v>137</v>
      </c>
      <c r="E50" s="117">
        <v>137</v>
      </c>
      <c r="F50" s="48">
        <v>0</v>
      </c>
      <c r="G50" s="48">
        <v>0</v>
      </c>
      <c r="H50" s="117">
        <v>45</v>
      </c>
      <c r="I50" s="48">
        <v>245</v>
      </c>
      <c r="J50" s="48">
        <v>164.5</v>
      </c>
      <c r="K50" s="117">
        <v>137</v>
      </c>
      <c r="L50" s="48">
        <v>0</v>
      </c>
      <c r="M50" s="48">
        <v>0</v>
      </c>
      <c r="N50" s="117">
        <v>137</v>
      </c>
      <c r="O50" s="48">
        <v>0</v>
      </c>
      <c r="P50" s="48">
        <v>0</v>
      </c>
    </row>
    <row r="51" spans="2:16" ht="12" customHeight="1" x14ac:dyDescent="0.15">
      <c r="B51" s="303" t="s">
        <v>32</v>
      </c>
      <c r="C51" s="256"/>
      <c r="D51" s="117">
        <v>574</v>
      </c>
      <c r="E51" s="117">
        <v>574</v>
      </c>
      <c r="F51" s="48">
        <v>0</v>
      </c>
      <c r="G51" s="48">
        <v>0</v>
      </c>
      <c r="H51" s="117">
        <v>246</v>
      </c>
      <c r="I51" s="48">
        <v>232.8</v>
      </c>
      <c r="J51" s="48">
        <v>133</v>
      </c>
      <c r="K51" s="117">
        <v>574</v>
      </c>
      <c r="L51" s="48">
        <v>0</v>
      </c>
      <c r="M51" s="48">
        <v>0</v>
      </c>
      <c r="N51" s="117">
        <v>574</v>
      </c>
      <c r="O51" s="48">
        <v>0</v>
      </c>
      <c r="P51" s="48">
        <v>0</v>
      </c>
    </row>
    <row r="52" spans="2:16" ht="12" customHeight="1" x14ac:dyDescent="0.15">
      <c r="B52" s="303" t="s">
        <v>33</v>
      </c>
      <c r="C52" s="256"/>
      <c r="D52" s="117">
        <v>379</v>
      </c>
      <c r="E52" s="117">
        <v>379</v>
      </c>
      <c r="F52" s="48">
        <v>0</v>
      </c>
      <c r="G52" s="48">
        <v>0</v>
      </c>
      <c r="H52" s="117">
        <v>164</v>
      </c>
      <c r="I52" s="48">
        <v>236.7</v>
      </c>
      <c r="J52" s="48">
        <v>134.30000000000001</v>
      </c>
      <c r="K52" s="117">
        <v>379</v>
      </c>
      <c r="L52" s="48">
        <v>0</v>
      </c>
      <c r="M52" s="48">
        <v>0</v>
      </c>
      <c r="N52" s="117">
        <v>379</v>
      </c>
      <c r="O52" s="48">
        <v>0</v>
      </c>
      <c r="P52" s="48">
        <v>0</v>
      </c>
    </row>
    <row r="53" spans="2:16" ht="12" customHeight="1" x14ac:dyDescent="0.15">
      <c r="B53" s="303" t="s">
        <v>34</v>
      </c>
      <c r="C53" s="256"/>
      <c r="D53" s="117">
        <v>101</v>
      </c>
      <c r="E53" s="117">
        <v>101</v>
      </c>
      <c r="F53" s="48">
        <v>0</v>
      </c>
      <c r="G53" s="48">
        <v>0</v>
      </c>
      <c r="H53" s="117">
        <v>47</v>
      </c>
      <c r="I53" s="48">
        <v>196.7</v>
      </c>
      <c r="J53" s="48">
        <v>105.2</v>
      </c>
      <c r="K53" s="117">
        <v>101</v>
      </c>
      <c r="L53" s="48">
        <v>0</v>
      </c>
      <c r="M53" s="48">
        <v>0</v>
      </c>
      <c r="N53" s="117">
        <v>101</v>
      </c>
      <c r="O53" s="48">
        <v>0</v>
      </c>
      <c r="P53" s="48">
        <v>0</v>
      </c>
    </row>
    <row r="54" spans="2:16" ht="12" customHeight="1" x14ac:dyDescent="0.15">
      <c r="B54" s="303" t="s">
        <v>35</v>
      </c>
      <c r="C54" s="256"/>
      <c r="D54" s="117">
        <v>68</v>
      </c>
      <c r="E54" s="117">
        <v>68</v>
      </c>
      <c r="F54" s="48">
        <v>0</v>
      </c>
      <c r="G54" s="48">
        <v>0</v>
      </c>
      <c r="H54" s="117">
        <v>37</v>
      </c>
      <c r="I54" s="48">
        <v>149.4</v>
      </c>
      <c r="J54" s="48">
        <v>68.099999999999994</v>
      </c>
      <c r="K54" s="117">
        <v>68</v>
      </c>
      <c r="L54" s="48">
        <v>0</v>
      </c>
      <c r="M54" s="48">
        <v>0</v>
      </c>
      <c r="N54" s="117">
        <v>68</v>
      </c>
      <c r="O54" s="48">
        <v>0</v>
      </c>
      <c r="P54" s="48">
        <v>0</v>
      </c>
    </row>
    <row r="55" spans="2:16" ht="12" customHeight="1" x14ac:dyDescent="0.15">
      <c r="B55" s="303" t="s">
        <v>36</v>
      </c>
      <c r="C55" s="256"/>
      <c r="D55" s="117">
        <v>1</v>
      </c>
      <c r="E55" s="117">
        <v>1</v>
      </c>
      <c r="F55" s="48">
        <v>0</v>
      </c>
      <c r="G55" s="48">
        <v>0</v>
      </c>
      <c r="H55" s="117">
        <v>1</v>
      </c>
      <c r="I55" s="48">
        <v>0</v>
      </c>
      <c r="J55" s="48">
        <v>0</v>
      </c>
      <c r="K55" s="117">
        <v>1</v>
      </c>
      <c r="L55" s="48">
        <v>0</v>
      </c>
      <c r="M55" s="48">
        <v>0</v>
      </c>
      <c r="N55" s="117">
        <v>1</v>
      </c>
      <c r="O55" s="48">
        <v>0</v>
      </c>
      <c r="P55" s="48">
        <v>0</v>
      </c>
    </row>
    <row r="56" spans="2:16" ht="12" customHeight="1" x14ac:dyDescent="0.15">
      <c r="B56" s="303" t="s">
        <v>37</v>
      </c>
      <c r="C56" s="256"/>
      <c r="D56" s="117">
        <v>0</v>
      </c>
      <c r="E56" s="117">
        <v>0</v>
      </c>
      <c r="F56" s="48">
        <v>0</v>
      </c>
      <c r="G56" s="48">
        <v>0</v>
      </c>
      <c r="H56" s="117">
        <v>0</v>
      </c>
      <c r="I56" s="48">
        <v>0</v>
      </c>
      <c r="J56" s="48">
        <v>0</v>
      </c>
      <c r="K56" s="117">
        <v>0</v>
      </c>
      <c r="L56" s="48">
        <v>0</v>
      </c>
      <c r="M56" s="48">
        <v>0</v>
      </c>
      <c r="N56" s="117">
        <v>0</v>
      </c>
      <c r="O56" s="48">
        <v>0</v>
      </c>
      <c r="P56" s="48">
        <v>0</v>
      </c>
    </row>
    <row r="57" spans="2:16" ht="12" customHeight="1" x14ac:dyDescent="0.15">
      <c r="B57" s="303" t="s">
        <v>38</v>
      </c>
      <c r="C57" s="256"/>
      <c r="D57" s="117">
        <v>47</v>
      </c>
      <c r="E57" s="117">
        <v>47</v>
      </c>
      <c r="F57" s="48">
        <v>0</v>
      </c>
      <c r="G57" s="48">
        <v>0</v>
      </c>
      <c r="H57" s="117">
        <v>20</v>
      </c>
      <c r="I57" s="48">
        <v>226.1</v>
      </c>
      <c r="J57" s="48">
        <v>129.9</v>
      </c>
      <c r="K57" s="117">
        <v>47</v>
      </c>
      <c r="L57" s="48">
        <v>0</v>
      </c>
      <c r="M57" s="48">
        <v>0</v>
      </c>
      <c r="N57" s="117">
        <v>47</v>
      </c>
      <c r="O57" s="48">
        <v>0</v>
      </c>
      <c r="P57" s="48">
        <v>0</v>
      </c>
    </row>
    <row r="58" spans="2:16" ht="12" customHeight="1" x14ac:dyDescent="0.15">
      <c r="B58" s="303" t="s">
        <v>39</v>
      </c>
      <c r="C58" s="256"/>
      <c r="D58" s="117">
        <v>73</v>
      </c>
      <c r="E58" s="117">
        <v>73</v>
      </c>
      <c r="F58" s="48">
        <v>0</v>
      </c>
      <c r="G58" s="48">
        <v>0</v>
      </c>
      <c r="H58" s="117">
        <v>39</v>
      </c>
      <c r="I58" s="48">
        <v>224.1</v>
      </c>
      <c r="J58" s="48">
        <v>104.4</v>
      </c>
      <c r="K58" s="117">
        <v>73</v>
      </c>
      <c r="L58" s="48">
        <v>0</v>
      </c>
      <c r="M58" s="48">
        <v>0</v>
      </c>
      <c r="N58" s="117">
        <v>73</v>
      </c>
      <c r="O58" s="48">
        <v>0</v>
      </c>
      <c r="P58" s="48">
        <v>0</v>
      </c>
    </row>
    <row r="59" spans="2:16" ht="12" customHeight="1" x14ac:dyDescent="0.15">
      <c r="B59" s="303" t="s">
        <v>40</v>
      </c>
      <c r="C59" s="256"/>
      <c r="D59" s="117">
        <v>18</v>
      </c>
      <c r="E59" s="117">
        <v>18</v>
      </c>
      <c r="F59" s="48">
        <v>0</v>
      </c>
      <c r="G59" s="48">
        <v>0</v>
      </c>
      <c r="H59" s="117">
        <v>7</v>
      </c>
      <c r="I59" s="48">
        <v>227.2</v>
      </c>
      <c r="J59" s="48">
        <v>138.80000000000001</v>
      </c>
      <c r="K59" s="117">
        <v>18</v>
      </c>
      <c r="L59" s="48">
        <v>0</v>
      </c>
      <c r="M59" s="48">
        <v>0</v>
      </c>
      <c r="N59" s="117">
        <v>18</v>
      </c>
      <c r="O59" s="48">
        <v>0</v>
      </c>
      <c r="P59" s="48">
        <v>0</v>
      </c>
    </row>
    <row r="60" spans="2:16" ht="12" customHeight="1" x14ac:dyDescent="0.15">
      <c r="B60" s="303" t="s">
        <v>41</v>
      </c>
      <c r="C60" s="256"/>
      <c r="D60" s="117">
        <v>14</v>
      </c>
      <c r="E60" s="117">
        <v>14</v>
      </c>
      <c r="F60" s="48">
        <v>0</v>
      </c>
      <c r="G60" s="48">
        <v>0</v>
      </c>
      <c r="H60" s="117">
        <v>6</v>
      </c>
      <c r="I60" s="48">
        <v>204.9</v>
      </c>
      <c r="J60" s="48">
        <v>117.1</v>
      </c>
      <c r="K60" s="117">
        <v>14</v>
      </c>
      <c r="L60" s="48">
        <v>0</v>
      </c>
      <c r="M60" s="48">
        <v>0</v>
      </c>
      <c r="N60" s="117">
        <v>14</v>
      </c>
      <c r="O60" s="48">
        <v>0</v>
      </c>
      <c r="P60" s="48">
        <v>0</v>
      </c>
    </row>
    <row r="61" spans="2:16" ht="12" customHeight="1" x14ac:dyDescent="0.15">
      <c r="B61" s="303" t="s">
        <v>42</v>
      </c>
      <c r="C61" s="256"/>
      <c r="D61" s="117">
        <v>12</v>
      </c>
      <c r="E61" s="117">
        <v>12</v>
      </c>
      <c r="F61" s="48">
        <v>0</v>
      </c>
      <c r="G61" s="48">
        <v>0</v>
      </c>
      <c r="H61" s="117">
        <v>7</v>
      </c>
      <c r="I61" s="48">
        <v>206.6</v>
      </c>
      <c r="J61" s="48">
        <v>86.1</v>
      </c>
      <c r="K61" s="117">
        <v>12</v>
      </c>
      <c r="L61" s="48">
        <v>0</v>
      </c>
      <c r="M61" s="48">
        <v>0</v>
      </c>
      <c r="N61" s="117">
        <v>12</v>
      </c>
      <c r="O61" s="48">
        <v>0</v>
      </c>
      <c r="P61" s="48">
        <v>0</v>
      </c>
    </row>
    <row r="62" spans="2:16" ht="12" customHeight="1" x14ac:dyDescent="0.15">
      <c r="B62" s="303" t="s">
        <v>43</v>
      </c>
      <c r="C62" s="256"/>
      <c r="D62" s="117">
        <v>20</v>
      </c>
      <c r="E62" s="117">
        <v>20</v>
      </c>
      <c r="F62" s="48">
        <v>0</v>
      </c>
      <c r="G62" s="48">
        <v>0</v>
      </c>
      <c r="H62" s="117">
        <v>11</v>
      </c>
      <c r="I62" s="48">
        <v>236</v>
      </c>
      <c r="J62" s="48">
        <v>106.2</v>
      </c>
      <c r="K62" s="117">
        <v>20</v>
      </c>
      <c r="L62" s="48">
        <v>0</v>
      </c>
      <c r="M62" s="48">
        <v>0</v>
      </c>
      <c r="N62" s="117">
        <v>20</v>
      </c>
      <c r="O62" s="48">
        <v>0</v>
      </c>
      <c r="P62" s="48">
        <v>0</v>
      </c>
    </row>
    <row r="63" spans="2:16" ht="12" customHeight="1" x14ac:dyDescent="0.15">
      <c r="B63" s="303" t="s">
        <v>44</v>
      </c>
      <c r="C63" s="256"/>
      <c r="D63" s="117">
        <v>4</v>
      </c>
      <c r="E63" s="117">
        <v>4</v>
      </c>
      <c r="F63" s="48">
        <v>0</v>
      </c>
      <c r="G63" s="48">
        <v>0</v>
      </c>
      <c r="H63" s="117">
        <v>3</v>
      </c>
      <c r="I63" s="48">
        <v>163</v>
      </c>
      <c r="J63" s="48">
        <v>40.799999999999997</v>
      </c>
      <c r="K63" s="117">
        <v>4</v>
      </c>
      <c r="L63" s="48">
        <v>0</v>
      </c>
      <c r="M63" s="48">
        <v>0</v>
      </c>
      <c r="N63" s="117">
        <v>4</v>
      </c>
      <c r="O63" s="48">
        <v>0</v>
      </c>
      <c r="P63" s="48">
        <v>0</v>
      </c>
    </row>
    <row r="64" spans="2:16" ht="12" customHeight="1" x14ac:dyDescent="0.15">
      <c r="B64" s="303" t="s">
        <v>45</v>
      </c>
      <c r="C64" s="256"/>
      <c r="D64" s="117">
        <v>197</v>
      </c>
      <c r="E64" s="117">
        <v>196</v>
      </c>
      <c r="F64" s="48">
        <v>500</v>
      </c>
      <c r="G64" s="48">
        <v>2.5</v>
      </c>
      <c r="H64" s="117">
        <v>96</v>
      </c>
      <c r="I64" s="48">
        <v>248.8</v>
      </c>
      <c r="J64" s="48">
        <v>127.6</v>
      </c>
      <c r="K64" s="117">
        <v>197</v>
      </c>
      <c r="L64" s="48">
        <v>0</v>
      </c>
      <c r="M64" s="48">
        <v>0</v>
      </c>
      <c r="N64" s="117">
        <v>197</v>
      </c>
      <c r="O64" s="48">
        <v>0</v>
      </c>
      <c r="P64" s="48">
        <v>0</v>
      </c>
    </row>
    <row r="65" spans="1:16" ht="12" customHeight="1" x14ac:dyDescent="0.15">
      <c r="B65" s="303" t="s">
        <v>46</v>
      </c>
      <c r="C65" s="256"/>
      <c r="D65" s="117">
        <v>21</v>
      </c>
      <c r="E65" s="117">
        <v>21</v>
      </c>
      <c r="F65" s="48">
        <v>0</v>
      </c>
      <c r="G65" s="48">
        <v>0</v>
      </c>
      <c r="H65" s="117">
        <v>13</v>
      </c>
      <c r="I65" s="48">
        <v>197.8</v>
      </c>
      <c r="J65" s="48">
        <v>75.3</v>
      </c>
      <c r="K65" s="117">
        <v>21</v>
      </c>
      <c r="L65" s="48">
        <v>0</v>
      </c>
      <c r="M65" s="48">
        <v>0</v>
      </c>
      <c r="N65" s="117">
        <v>21</v>
      </c>
      <c r="O65" s="48">
        <v>0</v>
      </c>
      <c r="P65" s="48">
        <v>0</v>
      </c>
    </row>
    <row r="66" spans="1:16" ht="12" customHeight="1" x14ac:dyDescent="0.15">
      <c r="B66" s="303" t="s">
        <v>47</v>
      </c>
      <c r="C66" s="256"/>
      <c r="D66" s="117">
        <v>30</v>
      </c>
      <c r="E66" s="117">
        <v>30</v>
      </c>
      <c r="F66" s="48">
        <v>0</v>
      </c>
      <c r="G66" s="48">
        <v>0</v>
      </c>
      <c r="H66" s="117">
        <v>17</v>
      </c>
      <c r="I66" s="48">
        <v>194.9</v>
      </c>
      <c r="J66" s="48">
        <v>84.5</v>
      </c>
      <c r="K66" s="117">
        <v>30</v>
      </c>
      <c r="L66" s="48">
        <v>0</v>
      </c>
      <c r="M66" s="48">
        <v>0</v>
      </c>
      <c r="N66" s="117">
        <v>30</v>
      </c>
      <c r="O66" s="48">
        <v>0</v>
      </c>
      <c r="P66" s="48">
        <v>0</v>
      </c>
    </row>
    <row r="67" spans="1:16" ht="12" customHeight="1" x14ac:dyDescent="0.15">
      <c r="B67" s="303" t="s">
        <v>48</v>
      </c>
      <c r="C67" s="256"/>
      <c r="D67" s="117">
        <v>62</v>
      </c>
      <c r="E67" s="117">
        <v>62</v>
      </c>
      <c r="F67" s="48">
        <v>0</v>
      </c>
      <c r="G67" s="48">
        <v>0</v>
      </c>
      <c r="H67" s="117">
        <v>29</v>
      </c>
      <c r="I67" s="48">
        <v>205</v>
      </c>
      <c r="J67" s="48">
        <v>109.1</v>
      </c>
      <c r="K67" s="117">
        <v>62</v>
      </c>
      <c r="L67" s="48">
        <v>0</v>
      </c>
      <c r="M67" s="48">
        <v>0</v>
      </c>
      <c r="N67" s="117">
        <v>62</v>
      </c>
      <c r="O67" s="48">
        <v>0</v>
      </c>
      <c r="P67" s="48">
        <v>0</v>
      </c>
    </row>
    <row r="68" spans="1:16" ht="12" customHeight="1" x14ac:dyDescent="0.15">
      <c r="B68" s="303" t="s">
        <v>49</v>
      </c>
      <c r="C68" s="256"/>
      <c r="D68" s="117">
        <v>26</v>
      </c>
      <c r="E68" s="117">
        <v>26</v>
      </c>
      <c r="F68" s="48">
        <v>0</v>
      </c>
      <c r="G68" s="48">
        <v>0</v>
      </c>
      <c r="H68" s="117">
        <v>14</v>
      </c>
      <c r="I68" s="48">
        <v>217.6</v>
      </c>
      <c r="J68" s="48">
        <v>100.4</v>
      </c>
      <c r="K68" s="117">
        <v>26</v>
      </c>
      <c r="L68" s="48">
        <v>0</v>
      </c>
      <c r="M68" s="48">
        <v>0</v>
      </c>
      <c r="N68" s="117">
        <v>26</v>
      </c>
      <c r="O68" s="48">
        <v>0</v>
      </c>
      <c r="P68" s="48">
        <v>0</v>
      </c>
    </row>
    <row r="69" spans="1:16" ht="12" customHeight="1" x14ac:dyDescent="0.15">
      <c r="B69" s="303" t="s">
        <v>50</v>
      </c>
      <c r="C69" s="256"/>
      <c r="D69" s="117">
        <v>20</v>
      </c>
      <c r="E69" s="117">
        <v>20</v>
      </c>
      <c r="F69" s="48">
        <v>0</v>
      </c>
      <c r="G69" s="48">
        <v>0</v>
      </c>
      <c r="H69" s="117">
        <v>10</v>
      </c>
      <c r="I69" s="48">
        <v>247.3</v>
      </c>
      <c r="J69" s="48">
        <v>123.7</v>
      </c>
      <c r="K69" s="117">
        <v>20</v>
      </c>
      <c r="L69" s="48">
        <v>0</v>
      </c>
      <c r="M69" s="48">
        <v>0</v>
      </c>
      <c r="N69" s="117">
        <v>20</v>
      </c>
      <c r="O69" s="48">
        <v>0</v>
      </c>
      <c r="P69" s="48">
        <v>0</v>
      </c>
    </row>
    <row r="70" spans="1:16" ht="12" customHeight="1" x14ac:dyDescent="0.15">
      <c r="B70" s="303" t="s">
        <v>51</v>
      </c>
      <c r="C70" s="256"/>
      <c r="D70" s="117">
        <v>32</v>
      </c>
      <c r="E70" s="117">
        <v>32</v>
      </c>
      <c r="F70" s="48">
        <v>0</v>
      </c>
      <c r="G70" s="48">
        <v>0</v>
      </c>
      <c r="H70" s="117">
        <v>22</v>
      </c>
      <c r="I70" s="48">
        <v>194</v>
      </c>
      <c r="J70" s="48">
        <v>60.6</v>
      </c>
      <c r="K70" s="117">
        <v>32</v>
      </c>
      <c r="L70" s="48">
        <v>0</v>
      </c>
      <c r="M70" s="48">
        <v>0</v>
      </c>
      <c r="N70" s="117">
        <v>32</v>
      </c>
      <c r="O70" s="48">
        <v>0</v>
      </c>
      <c r="P70" s="48">
        <v>0</v>
      </c>
    </row>
    <row r="71" spans="1:16" s="5" customFormat="1" ht="12" customHeight="1" x14ac:dyDescent="0.15">
      <c r="A71" s="139"/>
      <c r="B71" s="304" t="s">
        <v>73</v>
      </c>
      <c r="C71" s="294"/>
      <c r="D71" s="137">
        <v>26</v>
      </c>
      <c r="E71" s="137">
        <v>26</v>
      </c>
      <c r="F71" s="138">
        <v>0</v>
      </c>
      <c r="G71" s="138">
        <v>0</v>
      </c>
      <c r="H71" s="137">
        <v>12</v>
      </c>
      <c r="I71" s="138">
        <v>381.3</v>
      </c>
      <c r="J71" s="138">
        <v>205.3</v>
      </c>
      <c r="K71" s="137">
        <v>26</v>
      </c>
      <c r="L71" s="138">
        <v>0</v>
      </c>
      <c r="M71" s="138">
        <v>0</v>
      </c>
      <c r="N71" s="137">
        <v>26</v>
      </c>
      <c r="O71" s="138">
        <v>0</v>
      </c>
      <c r="P71" s="138">
        <v>0</v>
      </c>
    </row>
    <row r="72" spans="1:16" x14ac:dyDescent="0.15">
      <c r="D72" s="53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</row>
    <row r="73" spans="1:16" x14ac:dyDescent="0.15">
      <c r="D73" s="174">
        <f>D8</f>
        <v>6559</v>
      </c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</row>
    <row r="74" spans="1:16" x14ac:dyDescent="0.15">
      <c r="D74" s="174" t="str">
        <f>IF(D73=SUM(D10:D13,D14:D24,D25:D71)/3,"OK","NG")</f>
        <v>OK</v>
      </c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</row>
    <row r="75" spans="1:16" x14ac:dyDescent="0.15"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</row>
    <row r="76" spans="1:16" x14ac:dyDescent="0.15"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</row>
    <row r="77" spans="1:16" x14ac:dyDescent="0.15"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</row>
    <row r="78" spans="1:16" x14ac:dyDescent="0.15"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</row>
    <row r="79" spans="1:16" x14ac:dyDescent="0.15"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</row>
    <row r="80" spans="1:16" x14ac:dyDescent="0.15"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</row>
    <row r="81" spans="4:16" x14ac:dyDescent="0.15"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</row>
    <row r="82" spans="4:16" x14ac:dyDescent="0.15"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</row>
  </sheetData>
  <mergeCells count="84">
    <mergeCell ref="B70:C70"/>
    <mergeCell ref="B71:C71"/>
    <mergeCell ref="B62:C62"/>
    <mergeCell ref="B63:C63"/>
    <mergeCell ref="B64:C64"/>
    <mergeCell ref="B65:C65"/>
    <mergeCell ref="B66:C66"/>
    <mergeCell ref="B67:C67"/>
    <mergeCell ref="B59:C59"/>
    <mergeCell ref="B60:C60"/>
    <mergeCell ref="B61:C61"/>
    <mergeCell ref="B68:C68"/>
    <mergeCell ref="B69:C69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8:C8"/>
    <mergeCell ref="B9:C9"/>
    <mergeCell ref="B13:C13"/>
    <mergeCell ref="K4:K7"/>
    <mergeCell ref="L4:M5"/>
    <mergeCell ref="N3:P3"/>
    <mergeCell ref="E4:E7"/>
    <mergeCell ref="F4:G5"/>
    <mergeCell ref="H4:H7"/>
    <mergeCell ref="I4:J5"/>
    <mergeCell ref="F6:F7"/>
    <mergeCell ref="G6:G7"/>
    <mergeCell ref="I6:I7"/>
    <mergeCell ref="J6:J7"/>
    <mergeCell ref="L6:L7"/>
    <mergeCell ref="M6:M7"/>
    <mergeCell ref="O6:O7"/>
    <mergeCell ref="P6:P7"/>
    <mergeCell ref="N4:N7"/>
    <mergeCell ref="O4:P5"/>
    <mergeCell ref="B3:C5"/>
    <mergeCell ref="D3:D7"/>
    <mergeCell ref="E3:G3"/>
    <mergeCell ref="H3:J3"/>
    <mergeCell ref="K3:M3"/>
    <mergeCell ref="B6:C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5" t="s">
        <v>340</v>
      </c>
      <c r="D1" s="25" t="s">
        <v>236</v>
      </c>
      <c r="O1" s="25"/>
      <c r="P1" s="25" t="s">
        <v>325</v>
      </c>
      <c r="AB1" s="25" t="s">
        <v>236</v>
      </c>
      <c r="AC1" s="25"/>
    </row>
    <row r="2" spans="1:36" ht="17.25" x14ac:dyDescent="0.2">
      <c r="A2" s="25"/>
      <c r="B2" s="1" t="s">
        <v>365</v>
      </c>
      <c r="C2" s="2"/>
    </row>
    <row r="3" spans="1:36" ht="24" customHeight="1" x14ac:dyDescent="0.15">
      <c r="B3" s="325" t="s">
        <v>237</v>
      </c>
      <c r="C3" s="310"/>
      <c r="D3" s="305" t="s">
        <v>92</v>
      </c>
      <c r="E3" s="58"/>
      <c r="F3" s="85">
        <v>30</v>
      </c>
      <c r="G3" s="85">
        <v>40</v>
      </c>
      <c r="H3" s="85">
        <v>50</v>
      </c>
      <c r="I3" s="85">
        <v>60</v>
      </c>
      <c r="J3" s="85">
        <v>70</v>
      </c>
      <c r="K3" s="85">
        <v>80</v>
      </c>
      <c r="L3" s="85">
        <v>90</v>
      </c>
      <c r="M3" s="85">
        <v>100</v>
      </c>
      <c r="N3" s="85">
        <v>110</v>
      </c>
      <c r="O3" s="85">
        <v>120</v>
      </c>
      <c r="P3" s="85">
        <v>130</v>
      </c>
      <c r="Q3" s="85">
        <v>140</v>
      </c>
      <c r="R3" s="85">
        <v>150</v>
      </c>
      <c r="S3" s="85">
        <v>160</v>
      </c>
      <c r="T3" s="85">
        <v>170</v>
      </c>
      <c r="U3" s="85">
        <v>180</v>
      </c>
      <c r="V3" s="85">
        <v>190</v>
      </c>
      <c r="W3" s="85">
        <v>200</v>
      </c>
      <c r="X3" s="85">
        <v>210</v>
      </c>
      <c r="Y3" s="85">
        <v>220</v>
      </c>
      <c r="Z3" s="85">
        <v>230</v>
      </c>
      <c r="AA3" s="85">
        <v>240</v>
      </c>
      <c r="AB3" s="85">
        <v>250</v>
      </c>
      <c r="AC3" s="85">
        <v>260</v>
      </c>
      <c r="AD3" s="85">
        <v>270</v>
      </c>
      <c r="AE3" s="85">
        <v>280</v>
      </c>
      <c r="AF3" s="85">
        <v>290</v>
      </c>
      <c r="AG3" s="86" t="s">
        <v>310</v>
      </c>
      <c r="AH3" s="305" t="s">
        <v>94</v>
      </c>
      <c r="AI3" s="305" t="s">
        <v>95</v>
      </c>
      <c r="AJ3" s="305" t="s">
        <v>96</v>
      </c>
    </row>
    <row r="4" spans="1:36" s="31" customFormat="1" ht="13.5" x14ac:dyDescent="0.15">
      <c r="B4" s="335" t="s">
        <v>85</v>
      </c>
      <c r="C4" s="336"/>
      <c r="D4" s="306"/>
      <c r="E4" s="61"/>
      <c r="F4" s="87" t="s">
        <v>97</v>
      </c>
      <c r="G4" s="87" t="s">
        <v>97</v>
      </c>
      <c r="H4" s="88" t="s">
        <v>97</v>
      </c>
      <c r="I4" s="87" t="s">
        <v>97</v>
      </c>
      <c r="J4" s="87" t="s">
        <v>97</v>
      </c>
      <c r="K4" s="87" t="s">
        <v>97</v>
      </c>
      <c r="L4" s="87" t="s">
        <v>97</v>
      </c>
      <c r="M4" s="89" t="s">
        <v>97</v>
      </c>
      <c r="N4" s="87" t="s">
        <v>97</v>
      </c>
      <c r="O4" s="87" t="s">
        <v>97</v>
      </c>
      <c r="P4" s="89" t="s">
        <v>97</v>
      </c>
      <c r="Q4" s="87" t="s">
        <v>97</v>
      </c>
      <c r="R4" s="89" t="s">
        <v>97</v>
      </c>
      <c r="S4" s="89" t="s">
        <v>97</v>
      </c>
      <c r="T4" s="87" t="s">
        <v>97</v>
      </c>
      <c r="U4" s="89" t="s">
        <v>97</v>
      </c>
      <c r="V4" s="89" t="s">
        <v>97</v>
      </c>
      <c r="W4" s="87" t="s">
        <v>97</v>
      </c>
      <c r="X4" s="89" t="s">
        <v>97</v>
      </c>
      <c r="Y4" s="87" t="s">
        <v>97</v>
      </c>
      <c r="Z4" s="87" t="s">
        <v>97</v>
      </c>
      <c r="AA4" s="87" t="s">
        <v>97</v>
      </c>
      <c r="AB4" s="87" t="s">
        <v>97</v>
      </c>
      <c r="AC4" s="89" t="s">
        <v>97</v>
      </c>
      <c r="AD4" s="89" t="s">
        <v>97</v>
      </c>
      <c r="AE4" s="89" t="s">
        <v>97</v>
      </c>
      <c r="AF4" s="89" t="s">
        <v>97</v>
      </c>
      <c r="AG4" s="89"/>
      <c r="AH4" s="306"/>
      <c r="AI4" s="306"/>
      <c r="AJ4" s="306"/>
    </row>
    <row r="5" spans="1:36" ht="24" customHeight="1" x14ac:dyDescent="0.15">
      <c r="B5" s="337"/>
      <c r="C5" s="334"/>
      <c r="D5" s="307"/>
      <c r="E5" s="183" t="s">
        <v>311</v>
      </c>
      <c r="F5" s="91">
        <v>40</v>
      </c>
      <c r="G5" s="91">
        <v>50</v>
      </c>
      <c r="H5" s="91">
        <v>60</v>
      </c>
      <c r="I5" s="91">
        <v>70</v>
      </c>
      <c r="J5" s="91">
        <v>80</v>
      </c>
      <c r="K5" s="91">
        <v>90</v>
      </c>
      <c r="L5" s="91">
        <v>100</v>
      </c>
      <c r="M5" s="91">
        <v>110</v>
      </c>
      <c r="N5" s="91">
        <v>120</v>
      </c>
      <c r="O5" s="91">
        <v>130</v>
      </c>
      <c r="P5" s="91">
        <v>140</v>
      </c>
      <c r="Q5" s="91">
        <v>150</v>
      </c>
      <c r="R5" s="91">
        <v>160</v>
      </c>
      <c r="S5" s="91">
        <v>170</v>
      </c>
      <c r="T5" s="91">
        <v>180</v>
      </c>
      <c r="U5" s="91">
        <v>190</v>
      </c>
      <c r="V5" s="91">
        <v>200</v>
      </c>
      <c r="W5" s="91">
        <v>210</v>
      </c>
      <c r="X5" s="91">
        <v>220</v>
      </c>
      <c r="Y5" s="91">
        <v>230</v>
      </c>
      <c r="Z5" s="91">
        <v>240</v>
      </c>
      <c r="AA5" s="91">
        <v>250</v>
      </c>
      <c r="AB5" s="91">
        <v>260</v>
      </c>
      <c r="AC5" s="91">
        <v>270</v>
      </c>
      <c r="AD5" s="91">
        <v>280</v>
      </c>
      <c r="AE5" s="91">
        <v>290</v>
      </c>
      <c r="AF5" s="91">
        <v>300</v>
      </c>
      <c r="AG5" s="141"/>
      <c r="AH5" s="37" t="s">
        <v>238</v>
      </c>
      <c r="AI5" s="37" t="s">
        <v>238</v>
      </c>
      <c r="AJ5" s="37" t="s">
        <v>238</v>
      </c>
    </row>
    <row r="6" spans="1:36" ht="12" customHeight="1" x14ac:dyDescent="0.15">
      <c r="B6" s="323" t="s">
        <v>0</v>
      </c>
      <c r="C6" s="355"/>
      <c r="D6" s="6">
        <v>6559</v>
      </c>
      <c r="E6" s="6">
        <v>277</v>
      </c>
      <c r="F6" s="6">
        <v>435</v>
      </c>
      <c r="G6" s="6">
        <v>696</v>
      </c>
      <c r="H6" s="6">
        <v>867</v>
      </c>
      <c r="I6" s="6">
        <v>826</v>
      </c>
      <c r="J6" s="6">
        <v>677</v>
      </c>
      <c r="K6" s="6">
        <v>594</v>
      </c>
      <c r="L6" s="6">
        <v>461</v>
      </c>
      <c r="M6" s="6">
        <v>368</v>
      </c>
      <c r="N6" s="6">
        <v>342</v>
      </c>
      <c r="O6" s="6">
        <v>233</v>
      </c>
      <c r="P6" s="6">
        <v>209</v>
      </c>
      <c r="Q6" s="6">
        <v>137</v>
      </c>
      <c r="R6" s="6">
        <v>82</v>
      </c>
      <c r="S6" s="6">
        <v>77</v>
      </c>
      <c r="T6" s="6">
        <v>53</v>
      </c>
      <c r="U6" s="6">
        <v>36</v>
      </c>
      <c r="V6" s="6">
        <v>44</v>
      </c>
      <c r="W6" s="6">
        <v>22</v>
      </c>
      <c r="X6" s="6">
        <v>23</v>
      </c>
      <c r="Y6" s="6">
        <v>20</v>
      </c>
      <c r="Z6" s="6">
        <v>16</v>
      </c>
      <c r="AA6" s="6">
        <v>19</v>
      </c>
      <c r="AB6" s="6">
        <v>12</v>
      </c>
      <c r="AC6" s="6">
        <v>10</v>
      </c>
      <c r="AD6" s="6">
        <v>4</v>
      </c>
      <c r="AE6" s="6">
        <v>1</v>
      </c>
      <c r="AF6" s="6">
        <v>3</v>
      </c>
      <c r="AG6" s="6">
        <v>15</v>
      </c>
      <c r="AH6" s="42">
        <v>72.7</v>
      </c>
      <c r="AI6" s="8">
        <v>82.4</v>
      </c>
      <c r="AJ6" s="8">
        <v>43.6</v>
      </c>
    </row>
    <row r="7" spans="1:36" ht="12" customHeight="1" x14ac:dyDescent="0.15">
      <c r="B7" s="323" t="s">
        <v>1</v>
      </c>
      <c r="C7" s="355"/>
      <c r="D7" s="41">
        <v>4677</v>
      </c>
      <c r="E7" s="41">
        <v>161</v>
      </c>
      <c r="F7" s="41">
        <v>248</v>
      </c>
      <c r="G7" s="41">
        <v>411</v>
      </c>
      <c r="H7" s="41">
        <v>535</v>
      </c>
      <c r="I7" s="41">
        <v>563</v>
      </c>
      <c r="J7" s="41">
        <v>478</v>
      </c>
      <c r="K7" s="41">
        <v>446</v>
      </c>
      <c r="L7" s="41">
        <v>372</v>
      </c>
      <c r="M7" s="41">
        <v>299</v>
      </c>
      <c r="N7" s="41">
        <v>282</v>
      </c>
      <c r="O7" s="41">
        <v>194</v>
      </c>
      <c r="P7" s="41">
        <v>174</v>
      </c>
      <c r="Q7" s="41">
        <v>121</v>
      </c>
      <c r="R7" s="41">
        <v>72</v>
      </c>
      <c r="S7" s="41">
        <v>67</v>
      </c>
      <c r="T7" s="41">
        <v>49</v>
      </c>
      <c r="U7" s="41">
        <v>34</v>
      </c>
      <c r="V7" s="41">
        <v>39</v>
      </c>
      <c r="W7" s="41">
        <v>20</v>
      </c>
      <c r="X7" s="41">
        <v>20</v>
      </c>
      <c r="Y7" s="41">
        <v>19</v>
      </c>
      <c r="Z7" s="41">
        <v>13</v>
      </c>
      <c r="AA7" s="41">
        <v>19</v>
      </c>
      <c r="AB7" s="41">
        <v>12</v>
      </c>
      <c r="AC7" s="41">
        <v>9</v>
      </c>
      <c r="AD7" s="41">
        <v>4</v>
      </c>
      <c r="AE7" s="41">
        <v>0</v>
      </c>
      <c r="AF7" s="41">
        <v>3</v>
      </c>
      <c r="AG7" s="41">
        <v>13</v>
      </c>
      <c r="AH7" s="42">
        <v>78.7</v>
      </c>
      <c r="AI7" s="43">
        <v>88.2</v>
      </c>
      <c r="AJ7" s="43">
        <v>45.8</v>
      </c>
    </row>
    <row r="8" spans="1:36" ht="12" customHeight="1" x14ac:dyDescent="0.15">
      <c r="B8" s="66"/>
      <c r="C8" s="18" t="s">
        <v>65</v>
      </c>
      <c r="D8" s="10">
        <v>2506</v>
      </c>
      <c r="E8" s="10">
        <v>49</v>
      </c>
      <c r="F8" s="10">
        <v>73</v>
      </c>
      <c r="G8" s="10">
        <v>159</v>
      </c>
      <c r="H8" s="10">
        <v>218</v>
      </c>
      <c r="I8" s="10">
        <v>245</v>
      </c>
      <c r="J8" s="10">
        <v>251</v>
      </c>
      <c r="K8" s="10">
        <v>240</v>
      </c>
      <c r="L8" s="10">
        <v>225</v>
      </c>
      <c r="M8" s="10">
        <v>189</v>
      </c>
      <c r="N8" s="10">
        <v>187</v>
      </c>
      <c r="O8" s="10">
        <v>145</v>
      </c>
      <c r="P8" s="10">
        <v>127</v>
      </c>
      <c r="Q8" s="10">
        <v>93</v>
      </c>
      <c r="R8" s="10">
        <v>52</v>
      </c>
      <c r="S8" s="10">
        <v>49</v>
      </c>
      <c r="T8" s="10">
        <v>38</v>
      </c>
      <c r="U8" s="10">
        <v>23</v>
      </c>
      <c r="V8" s="10">
        <v>33</v>
      </c>
      <c r="W8" s="10">
        <v>19</v>
      </c>
      <c r="X8" s="10">
        <v>18</v>
      </c>
      <c r="Y8" s="10">
        <v>16</v>
      </c>
      <c r="Z8" s="10">
        <v>10</v>
      </c>
      <c r="AA8" s="10">
        <v>16</v>
      </c>
      <c r="AB8" s="10">
        <v>11</v>
      </c>
      <c r="AC8" s="10">
        <v>6</v>
      </c>
      <c r="AD8" s="10">
        <v>3</v>
      </c>
      <c r="AE8" s="10">
        <v>0</v>
      </c>
      <c r="AF8" s="10">
        <v>3</v>
      </c>
      <c r="AG8" s="10">
        <v>8</v>
      </c>
      <c r="AH8" s="39">
        <v>90.8</v>
      </c>
      <c r="AI8" s="11">
        <v>99.7</v>
      </c>
      <c r="AJ8" s="11">
        <v>48.8</v>
      </c>
    </row>
    <row r="9" spans="1:36" ht="12" customHeight="1" x14ac:dyDescent="0.15">
      <c r="B9" s="66"/>
      <c r="C9" s="18" t="s">
        <v>66</v>
      </c>
      <c r="D9" s="10">
        <v>1388</v>
      </c>
      <c r="E9" s="10">
        <v>71</v>
      </c>
      <c r="F9" s="10">
        <v>104</v>
      </c>
      <c r="G9" s="10">
        <v>154</v>
      </c>
      <c r="H9" s="10">
        <v>183</v>
      </c>
      <c r="I9" s="10">
        <v>200</v>
      </c>
      <c r="J9" s="10">
        <v>156</v>
      </c>
      <c r="K9" s="10">
        <v>143</v>
      </c>
      <c r="L9" s="10">
        <v>97</v>
      </c>
      <c r="M9" s="10">
        <v>80</v>
      </c>
      <c r="N9" s="10">
        <v>60</v>
      </c>
      <c r="O9" s="10">
        <v>32</v>
      </c>
      <c r="P9" s="10">
        <v>34</v>
      </c>
      <c r="Q9" s="10">
        <v>21</v>
      </c>
      <c r="R9" s="10">
        <v>12</v>
      </c>
      <c r="S9" s="10">
        <v>11</v>
      </c>
      <c r="T9" s="10">
        <v>8</v>
      </c>
      <c r="U9" s="10">
        <v>5</v>
      </c>
      <c r="V9" s="10">
        <v>2</v>
      </c>
      <c r="W9" s="10">
        <v>1</v>
      </c>
      <c r="X9" s="10">
        <v>2</v>
      </c>
      <c r="Y9" s="10">
        <v>2</v>
      </c>
      <c r="Z9" s="10">
        <v>1</v>
      </c>
      <c r="AA9" s="10">
        <v>2</v>
      </c>
      <c r="AB9" s="10">
        <v>1</v>
      </c>
      <c r="AC9" s="10">
        <v>3</v>
      </c>
      <c r="AD9" s="10">
        <v>1</v>
      </c>
      <c r="AE9" s="10">
        <v>0</v>
      </c>
      <c r="AF9" s="10">
        <v>0</v>
      </c>
      <c r="AG9" s="10">
        <v>2</v>
      </c>
      <c r="AH9" s="39">
        <v>69.2</v>
      </c>
      <c r="AI9" s="11">
        <v>76</v>
      </c>
      <c r="AJ9" s="11">
        <v>37.4</v>
      </c>
    </row>
    <row r="10" spans="1:36" ht="12" customHeight="1" x14ac:dyDescent="0.15">
      <c r="B10" s="66"/>
      <c r="C10" s="18" t="s">
        <v>67</v>
      </c>
      <c r="D10" s="10">
        <v>783</v>
      </c>
      <c r="E10" s="10">
        <v>41</v>
      </c>
      <c r="F10" s="10">
        <v>71</v>
      </c>
      <c r="G10" s="10">
        <v>98</v>
      </c>
      <c r="H10" s="10">
        <v>134</v>
      </c>
      <c r="I10" s="10">
        <v>118</v>
      </c>
      <c r="J10" s="10">
        <v>71</v>
      </c>
      <c r="K10" s="10">
        <v>63</v>
      </c>
      <c r="L10" s="10">
        <v>50</v>
      </c>
      <c r="M10" s="10">
        <v>30</v>
      </c>
      <c r="N10" s="10">
        <v>35</v>
      </c>
      <c r="O10" s="10">
        <v>17</v>
      </c>
      <c r="P10" s="10">
        <v>13</v>
      </c>
      <c r="Q10" s="10">
        <v>7</v>
      </c>
      <c r="R10" s="10">
        <v>8</v>
      </c>
      <c r="S10" s="10">
        <v>7</v>
      </c>
      <c r="T10" s="10">
        <v>3</v>
      </c>
      <c r="U10" s="10">
        <v>6</v>
      </c>
      <c r="V10" s="10">
        <v>4</v>
      </c>
      <c r="W10" s="10">
        <v>0</v>
      </c>
      <c r="X10" s="10">
        <v>0</v>
      </c>
      <c r="Y10" s="10">
        <v>1</v>
      </c>
      <c r="Z10" s="10">
        <v>2</v>
      </c>
      <c r="AA10" s="10">
        <v>1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3</v>
      </c>
      <c r="AH10" s="39">
        <v>64.8</v>
      </c>
      <c r="AI10" s="11">
        <v>73.099999999999994</v>
      </c>
      <c r="AJ10" s="11">
        <v>39</v>
      </c>
    </row>
    <row r="11" spans="1:36" ht="12" customHeight="1" x14ac:dyDescent="0.15">
      <c r="B11" s="304" t="s">
        <v>5</v>
      </c>
      <c r="C11" s="294"/>
      <c r="D11" s="7">
        <v>1882</v>
      </c>
      <c r="E11" s="7">
        <v>116</v>
      </c>
      <c r="F11" s="7">
        <v>187</v>
      </c>
      <c r="G11" s="7">
        <v>285</v>
      </c>
      <c r="H11" s="7">
        <v>332</v>
      </c>
      <c r="I11" s="7">
        <v>263</v>
      </c>
      <c r="J11" s="7">
        <v>199</v>
      </c>
      <c r="K11" s="7">
        <v>148</v>
      </c>
      <c r="L11" s="7">
        <v>89</v>
      </c>
      <c r="M11" s="7">
        <v>69</v>
      </c>
      <c r="N11" s="7">
        <v>60</v>
      </c>
      <c r="O11" s="7">
        <v>39</v>
      </c>
      <c r="P11" s="7">
        <v>35</v>
      </c>
      <c r="Q11" s="7">
        <v>16</v>
      </c>
      <c r="R11" s="7">
        <v>10</v>
      </c>
      <c r="S11" s="7">
        <v>10</v>
      </c>
      <c r="T11" s="7">
        <v>4</v>
      </c>
      <c r="U11" s="7">
        <v>2</v>
      </c>
      <c r="V11" s="7">
        <v>5</v>
      </c>
      <c r="W11" s="7">
        <v>2</v>
      </c>
      <c r="X11" s="7">
        <v>3</v>
      </c>
      <c r="Y11" s="7">
        <v>1</v>
      </c>
      <c r="Z11" s="7">
        <v>3</v>
      </c>
      <c r="AA11" s="7">
        <v>0</v>
      </c>
      <c r="AB11" s="7">
        <v>0</v>
      </c>
      <c r="AC11" s="7">
        <v>1</v>
      </c>
      <c r="AD11" s="7">
        <v>0</v>
      </c>
      <c r="AE11" s="7">
        <v>1</v>
      </c>
      <c r="AF11" s="7">
        <v>0</v>
      </c>
      <c r="AG11" s="7">
        <v>2</v>
      </c>
      <c r="AH11" s="44">
        <v>60.6</v>
      </c>
      <c r="AI11" s="9">
        <v>67.900000000000006</v>
      </c>
      <c r="AJ11" s="9">
        <v>33.4</v>
      </c>
    </row>
    <row r="12" spans="1:36" ht="12" customHeight="1" x14ac:dyDescent="0.15">
      <c r="B12" s="303" t="s">
        <v>239</v>
      </c>
      <c r="C12" s="256"/>
      <c r="D12" s="6">
        <v>200</v>
      </c>
      <c r="E12" s="6">
        <v>14</v>
      </c>
      <c r="F12" s="6">
        <v>17</v>
      </c>
      <c r="G12" s="6">
        <v>22</v>
      </c>
      <c r="H12" s="6">
        <v>27</v>
      </c>
      <c r="I12" s="6">
        <v>29</v>
      </c>
      <c r="J12" s="6">
        <v>19</v>
      </c>
      <c r="K12" s="6">
        <v>15</v>
      </c>
      <c r="L12" s="6">
        <v>10</v>
      </c>
      <c r="M12" s="6">
        <v>13</v>
      </c>
      <c r="N12" s="6">
        <v>10</v>
      </c>
      <c r="O12" s="6">
        <v>6</v>
      </c>
      <c r="P12" s="6">
        <v>9</v>
      </c>
      <c r="Q12" s="6">
        <v>1</v>
      </c>
      <c r="R12" s="6">
        <v>2</v>
      </c>
      <c r="S12" s="6">
        <v>3</v>
      </c>
      <c r="T12" s="6">
        <v>0</v>
      </c>
      <c r="U12" s="6">
        <v>2</v>
      </c>
      <c r="V12" s="6">
        <v>0</v>
      </c>
      <c r="W12" s="6">
        <v>0</v>
      </c>
      <c r="X12" s="6">
        <v>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39">
        <v>65.599999999999994</v>
      </c>
      <c r="AI12" s="8">
        <v>74.7</v>
      </c>
      <c r="AJ12" s="8">
        <v>36.200000000000003</v>
      </c>
    </row>
    <row r="13" spans="1:36" ht="12" customHeight="1" x14ac:dyDescent="0.15">
      <c r="B13" s="303" t="s">
        <v>240</v>
      </c>
      <c r="C13" s="256"/>
      <c r="D13" s="6">
        <v>247</v>
      </c>
      <c r="E13" s="6">
        <v>15</v>
      </c>
      <c r="F13" s="6">
        <v>21</v>
      </c>
      <c r="G13" s="6">
        <v>39</v>
      </c>
      <c r="H13" s="6">
        <v>53</v>
      </c>
      <c r="I13" s="6">
        <v>27</v>
      </c>
      <c r="J13" s="6">
        <v>28</v>
      </c>
      <c r="K13" s="6">
        <v>25</v>
      </c>
      <c r="L13" s="6">
        <v>11</v>
      </c>
      <c r="M13" s="6">
        <v>10</v>
      </c>
      <c r="N13" s="6">
        <v>6</v>
      </c>
      <c r="O13" s="6">
        <v>5</v>
      </c>
      <c r="P13" s="6">
        <v>2</v>
      </c>
      <c r="Q13" s="6">
        <v>1</v>
      </c>
      <c r="R13" s="6">
        <v>3</v>
      </c>
      <c r="S13" s="6">
        <v>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39">
        <v>58.6</v>
      </c>
      <c r="AI13" s="8">
        <v>65.400000000000006</v>
      </c>
      <c r="AJ13" s="8">
        <v>27.4</v>
      </c>
    </row>
    <row r="14" spans="1:36" ht="12" customHeight="1" x14ac:dyDescent="0.15">
      <c r="B14" s="303" t="s">
        <v>77</v>
      </c>
      <c r="C14" s="256"/>
      <c r="D14" s="6">
        <v>435</v>
      </c>
      <c r="E14" s="6">
        <v>32</v>
      </c>
      <c r="F14" s="6">
        <v>47</v>
      </c>
      <c r="G14" s="6">
        <v>62</v>
      </c>
      <c r="H14" s="6">
        <v>103</v>
      </c>
      <c r="I14" s="6">
        <v>75</v>
      </c>
      <c r="J14" s="6">
        <v>49</v>
      </c>
      <c r="K14" s="6">
        <v>22</v>
      </c>
      <c r="L14" s="6">
        <v>12</v>
      </c>
      <c r="M14" s="6">
        <v>7</v>
      </c>
      <c r="N14" s="6">
        <v>9</v>
      </c>
      <c r="O14" s="6">
        <v>6</v>
      </c>
      <c r="P14" s="6">
        <v>2</v>
      </c>
      <c r="Q14" s="6">
        <v>6</v>
      </c>
      <c r="R14" s="6">
        <v>1</v>
      </c>
      <c r="S14" s="6">
        <v>0</v>
      </c>
      <c r="T14" s="6">
        <v>1</v>
      </c>
      <c r="U14" s="6">
        <v>0</v>
      </c>
      <c r="V14" s="6">
        <v>0</v>
      </c>
      <c r="W14" s="6">
        <v>0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39">
        <v>57.9</v>
      </c>
      <c r="AI14" s="8">
        <v>61.2</v>
      </c>
      <c r="AJ14" s="8">
        <v>26.3</v>
      </c>
    </row>
    <row r="15" spans="1:36" ht="12" customHeight="1" x14ac:dyDescent="0.15">
      <c r="B15" s="303" t="s">
        <v>78</v>
      </c>
      <c r="C15" s="256"/>
      <c r="D15" s="6">
        <v>3066</v>
      </c>
      <c r="E15" s="6">
        <v>97</v>
      </c>
      <c r="F15" s="6">
        <v>144</v>
      </c>
      <c r="G15" s="6">
        <v>260</v>
      </c>
      <c r="H15" s="6">
        <v>329</v>
      </c>
      <c r="I15" s="6">
        <v>324</v>
      </c>
      <c r="J15" s="6">
        <v>295</v>
      </c>
      <c r="K15" s="6">
        <v>281</v>
      </c>
      <c r="L15" s="6">
        <v>252</v>
      </c>
      <c r="M15" s="6">
        <v>201</v>
      </c>
      <c r="N15" s="6">
        <v>197</v>
      </c>
      <c r="O15" s="6">
        <v>148</v>
      </c>
      <c r="P15" s="6">
        <v>131</v>
      </c>
      <c r="Q15" s="6">
        <v>95</v>
      </c>
      <c r="R15" s="6">
        <v>52</v>
      </c>
      <c r="S15" s="6">
        <v>51</v>
      </c>
      <c r="T15" s="6">
        <v>39</v>
      </c>
      <c r="U15" s="6">
        <v>25</v>
      </c>
      <c r="V15" s="6">
        <v>34</v>
      </c>
      <c r="W15" s="6">
        <v>19</v>
      </c>
      <c r="X15" s="6">
        <v>18</v>
      </c>
      <c r="Y15" s="6">
        <v>16</v>
      </c>
      <c r="Z15" s="6">
        <v>10</v>
      </c>
      <c r="AA15" s="6">
        <v>16</v>
      </c>
      <c r="AB15" s="6">
        <v>11</v>
      </c>
      <c r="AC15" s="6">
        <v>6</v>
      </c>
      <c r="AD15" s="6">
        <v>3</v>
      </c>
      <c r="AE15" s="6">
        <v>1</v>
      </c>
      <c r="AF15" s="6">
        <v>3</v>
      </c>
      <c r="AG15" s="6">
        <v>8</v>
      </c>
      <c r="AH15" s="39">
        <v>83</v>
      </c>
      <c r="AI15" s="8">
        <v>92.5</v>
      </c>
      <c r="AJ15" s="8">
        <v>48.2</v>
      </c>
    </row>
    <row r="16" spans="1:36" ht="12" customHeight="1" x14ac:dyDescent="0.15">
      <c r="B16" s="303" t="s">
        <v>79</v>
      </c>
      <c r="C16" s="256"/>
      <c r="D16" s="6">
        <v>547</v>
      </c>
      <c r="E16" s="6">
        <v>20</v>
      </c>
      <c r="F16" s="6">
        <v>41</v>
      </c>
      <c r="G16" s="6">
        <v>66</v>
      </c>
      <c r="H16" s="6">
        <v>78</v>
      </c>
      <c r="I16" s="6">
        <v>82</v>
      </c>
      <c r="J16" s="6">
        <v>56</v>
      </c>
      <c r="K16" s="6">
        <v>46</v>
      </c>
      <c r="L16" s="6">
        <v>40</v>
      </c>
      <c r="M16" s="6">
        <v>23</v>
      </c>
      <c r="N16" s="6">
        <v>30</v>
      </c>
      <c r="O16" s="6">
        <v>16</v>
      </c>
      <c r="P16" s="6">
        <v>13</v>
      </c>
      <c r="Q16" s="6">
        <v>6</v>
      </c>
      <c r="R16" s="6">
        <v>8</v>
      </c>
      <c r="S16" s="6">
        <v>6</v>
      </c>
      <c r="T16" s="6">
        <v>2</v>
      </c>
      <c r="U16" s="6">
        <v>4</v>
      </c>
      <c r="V16" s="6">
        <v>3</v>
      </c>
      <c r="W16" s="6">
        <v>0</v>
      </c>
      <c r="X16" s="6">
        <v>0</v>
      </c>
      <c r="Y16" s="6">
        <v>1</v>
      </c>
      <c r="Z16" s="6">
        <v>2</v>
      </c>
      <c r="AA16" s="6">
        <v>1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3</v>
      </c>
      <c r="AH16" s="39">
        <v>68.599999999999994</v>
      </c>
      <c r="AI16" s="8">
        <v>78.2</v>
      </c>
      <c r="AJ16" s="8">
        <v>41.7</v>
      </c>
    </row>
    <row r="17" spans="2:36" ht="12" customHeight="1" x14ac:dyDescent="0.15">
      <c r="B17" s="303" t="s">
        <v>241</v>
      </c>
      <c r="C17" s="256"/>
      <c r="D17" s="6">
        <v>73</v>
      </c>
      <c r="E17" s="6">
        <v>4</v>
      </c>
      <c r="F17" s="6">
        <v>12</v>
      </c>
      <c r="G17" s="6">
        <v>13</v>
      </c>
      <c r="H17" s="6">
        <v>12</v>
      </c>
      <c r="I17" s="6">
        <v>14</v>
      </c>
      <c r="J17" s="6">
        <v>5</v>
      </c>
      <c r="K17" s="6">
        <v>4</v>
      </c>
      <c r="L17" s="6">
        <v>5</v>
      </c>
      <c r="M17" s="6">
        <v>0</v>
      </c>
      <c r="N17" s="6">
        <v>0</v>
      </c>
      <c r="O17" s="6">
        <v>2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1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39">
        <v>56.4</v>
      </c>
      <c r="AI17" s="8">
        <v>60.9</v>
      </c>
      <c r="AJ17" s="8">
        <v>27.9</v>
      </c>
    </row>
    <row r="18" spans="2:36" ht="12" customHeight="1" x14ac:dyDescent="0.15">
      <c r="B18" s="303" t="s">
        <v>81</v>
      </c>
      <c r="C18" s="256"/>
      <c r="D18" s="6">
        <v>1388</v>
      </c>
      <c r="E18" s="6">
        <v>71</v>
      </c>
      <c r="F18" s="6">
        <v>104</v>
      </c>
      <c r="G18" s="6">
        <v>154</v>
      </c>
      <c r="H18" s="6">
        <v>183</v>
      </c>
      <c r="I18" s="6">
        <v>200</v>
      </c>
      <c r="J18" s="6">
        <v>156</v>
      </c>
      <c r="K18" s="6">
        <v>143</v>
      </c>
      <c r="L18" s="6">
        <v>97</v>
      </c>
      <c r="M18" s="6">
        <v>80</v>
      </c>
      <c r="N18" s="6">
        <v>60</v>
      </c>
      <c r="O18" s="6">
        <v>32</v>
      </c>
      <c r="P18" s="6">
        <v>34</v>
      </c>
      <c r="Q18" s="6">
        <v>21</v>
      </c>
      <c r="R18" s="6">
        <v>12</v>
      </c>
      <c r="S18" s="6">
        <v>11</v>
      </c>
      <c r="T18" s="6">
        <v>8</v>
      </c>
      <c r="U18" s="6">
        <v>5</v>
      </c>
      <c r="V18" s="6">
        <v>2</v>
      </c>
      <c r="W18" s="6">
        <v>1</v>
      </c>
      <c r="X18" s="6">
        <v>2</v>
      </c>
      <c r="Y18" s="6">
        <v>2</v>
      </c>
      <c r="Z18" s="6">
        <v>1</v>
      </c>
      <c r="AA18" s="6">
        <v>2</v>
      </c>
      <c r="AB18" s="6">
        <v>1</v>
      </c>
      <c r="AC18" s="6">
        <v>3</v>
      </c>
      <c r="AD18" s="6">
        <v>1</v>
      </c>
      <c r="AE18" s="6">
        <v>0</v>
      </c>
      <c r="AF18" s="6">
        <v>0</v>
      </c>
      <c r="AG18" s="6">
        <v>2</v>
      </c>
      <c r="AH18" s="39">
        <v>69.2</v>
      </c>
      <c r="AI18" s="8">
        <v>76</v>
      </c>
      <c r="AJ18" s="8">
        <v>37.4</v>
      </c>
    </row>
    <row r="19" spans="2:36" ht="12" customHeight="1" x14ac:dyDescent="0.15">
      <c r="B19" s="303" t="s">
        <v>207</v>
      </c>
      <c r="C19" s="256"/>
      <c r="D19" s="6">
        <v>139</v>
      </c>
      <c r="E19" s="6">
        <v>2</v>
      </c>
      <c r="F19" s="6">
        <v>10</v>
      </c>
      <c r="G19" s="6">
        <v>19</v>
      </c>
      <c r="H19" s="6">
        <v>21</v>
      </c>
      <c r="I19" s="6">
        <v>20</v>
      </c>
      <c r="J19" s="6">
        <v>15</v>
      </c>
      <c r="K19" s="6">
        <v>15</v>
      </c>
      <c r="L19" s="6">
        <v>8</v>
      </c>
      <c r="M19" s="6">
        <v>11</v>
      </c>
      <c r="N19" s="6">
        <v>8</v>
      </c>
      <c r="O19" s="6">
        <v>1</v>
      </c>
      <c r="P19" s="6">
        <v>7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39">
        <v>68.400000000000006</v>
      </c>
      <c r="AI19" s="8">
        <v>74.5</v>
      </c>
      <c r="AJ19" s="8">
        <v>30.7</v>
      </c>
    </row>
    <row r="20" spans="2:36" ht="12" customHeight="1" x14ac:dyDescent="0.15">
      <c r="B20" s="303" t="s">
        <v>208</v>
      </c>
      <c r="C20" s="256"/>
      <c r="D20" s="6">
        <v>50</v>
      </c>
      <c r="E20" s="6">
        <v>1</v>
      </c>
      <c r="F20" s="6">
        <v>4</v>
      </c>
      <c r="G20" s="6">
        <v>10</v>
      </c>
      <c r="H20" s="6">
        <v>10</v>
      </c>
      <c r="I20" s="6">
        <v>5</v>
      </c>
      <c r="J20" s="6">
        <v>4</v>
      </c>
      <c r="K20" s="6">
        <v>5</v>
      </c>
      <c r="L20" s="6">
        <v>4</v>
      </c>
      <c r="M20" s="6">
        <v>1</v>
      </c>
      <c r="N20" s="6">
        <v>3</v>
      </c>
      <c r="O20" s="6">
        <v>2</v>
      </c>
      <c r="P20" s="6">
        <v>0</v>
      </c>
      <c r="Q20" s="6">
        <v>0</v>
      </c>
      <c r="R20" s="6">
        <v>0</v>
      </c>
      <c r="S20" s="6">
        <v>1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39">
        <v>59.9</v>
      </c>
      <c r="AI20" s="8">
        <v>69.2</v>
      </c>
      <c r="AJ20" s="8">
        <v>28.2</v>
      </c>
    </row>
    <row r="21" spans="2:36" ht="12" customHeight="1" x14ac:dyDescent="0.15">
      <c r="B21" s="303" t="s">
        <v>88</v>
      </c>
      <c r="C21" s="256"/>
      <c r="D21" s="6">
        <v>248</v>
      </c>
      <c r="E21" s="6">
        <v>9</v>
      </c>
      <c r="F21" s="6">
        <v>20</v>
      </c>
      <c r="G21" s="6">
        <v>33</v>
      </c>
      <c r="H21" s="6">
        <v>26</v>
      </c>
      <c r="I21" s="6">
        <v>34</v>
      </c>
      <c r="J21" s="6">
        <v>32</v>
      </c>
      <c r="K21" s="6">
        <v>22</v>
      </c>
      <c r="L21" s="6">
        <v>12</v>
      </c>
      <c r="M21" s="6">
        <v>12</v>
      </c>
      <c r="N21" s="6">
        <v>10</v>
      </c>
      <c r="O21" s="6">
        <v>12</v>
      </c>
      <c r="P21" s="6">
        <v>7</v>
      </c>
      <c r="Q21" s="6">
        <v>5</v>
      </c>
      <c r="R21" s="6">
        <v>2</v>
      </c>
      <c r="S21" s="6">
        <v>2</v>
      </c>
      <c r="T21" s="6">
        <v>2</v>
      </c>
      <c r="U21" s="6">
        <v>0</v>
      </c>
      <c r="V21" s="6">
        <v>1</v>
      </c>
      <c r="W21" s="6">
        <v>2</v>
      </c>
      <c r="X21" s="6">
        <v>2</v>
      </c>
      <c r="Y21" s="6">
        <v>0</v>
      </c>
      <c r="Z21" s="6">
        <v>1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2</v>
      </c>
      <c r="AH21" s="39">
        <v>70.400000000000006</v>
      </c>
      <c r="AI21" s="8">
        <v>80.400000000000006</v>
      </c>
      <c r="AJ21" s="8">
        <v>44.2</v>
      </c>
    </row>
    <row r="22" spans="2:36" ht="12" customHeight="1" x14ac:dyDescent="0.15">
      <c r="B22" s="304" t="s">
        <v>209</v>
      </c>
      <c r="C22" s="294"/>
      <c r="D22" s="6">
        <v>166</v>
      </c>
      <c r="E22" s="6">
        <v>12</v>
      </c>
      <c r="F22" s="6">
        <v>15</v>
      </c>
      <c r="G22" s="6">
        <v>18</v>
      </c>
      <c r="H22" s="6">
        <v>25</v>
      </c>
      <c r="I22" s="6">
        <v>16</v>
      </c>
      <c r="J22" s="6">
        <v>18</v>
      </c>
      <c r="K22" s="6">
        <v>16</v>
      </c>
      <c r="L22" s="6">
        <v>10</v>
      </c>
      <c r="M22" s="6">
        <v>10</v>
      </c>
      <c r="N22" s="6">
        <v>9</v>
      </c>
      <c r="O22" s="6">
        <v>3</v>
      </c>
      <c r="P22" s="6">
        <v>3</v>
      </c>
      <c r="Q22" s="6">
        <v>1</v>
      </c>
      <c r="R22" s="6">
        <v>2</v>
      </c>
      <c r="S22" s="6">
        <v>2</v>
      </c>
      <c r="T22" s="6">
        <v>1</v>
      </c>
      <c r="U22" s="6">
        <v>0</v>
      </c>
      <c r="V22" s="6">
        <v>3</v>
      </c>
      <c r="W22" s="6">
        <v>0</v>
      </c>
      <c r="X22" s="6">
        <v>0</v>
      </c>
      <c r="Y22" s="6">
        <v>0</v>
      </c>
      <c r="Z22" s="6">
        <v>1</v>
      </c>
      <c r="AA22" s="6">
        <v>0</v>
      </c>
      <c r="AB22" s="6">
        <v>0</v>
      </c>
      <c r="AC22" s="6">
        <v>1</v>
      </c>
      <c r="AD22" s="6">
        <v>0</v>
      </c>
      <c r="AE22" s="6">
        <v>0</v>
      </c>
      <c r="AF22" s="6">
        <v>0</v>
      </c>
      <c r="AG22" s="6">
        <v>0</v>
      </c>
      <c r="AH22" s="39">
        <v>64.2</v>
      </c>
      <c r="AI22" s="8">
        <v>75.8</v>
      </c>
      <c r="AJ22" s="8">
        <v>40.9</v>
      </c>
    </row>
    <row r="23" spans="2:36" ht="12" customHeight="1" x14ac:dyDescent="0.15">
      <c r="B23" s="323" t="s">
        <v>6</v>
      </c>
      <c r="C23" s="355"/>
      <c r="D23" s="41">
        <v>200</v>
      </c>
      <c r="E23" s="41">
        <v>14</v>
      </c>
      <c r="F23" s="41">
        <v>17</v>
      </c>
      <c r="G23" s="41">
        <v>22</v>
      </c>
      <c r="H23" s="41">
        <v>27</v>
      </c>
      <c r="I23" s="41">
        <v>29</v>
      </c>
      <c r="J23" s="41">
        <v>19</v>
      </c>
      <c r="K23" s="41">
        <v>15</v>
      </c>
      <c r="L23" s="41">
        <v>10</v>
      </c>
      <c r="M23" s="41">
        <v>13</v>
      </c>
      <c r="N23" s="41">
        <v>10</v>
      </c>
      <c r="O23" s="41">
        <v>6</v>
      </c>
      <c r="P23" s="41">
        <v>9</v>
      </c>
      <c r="Q23" s="41">
        <v>1</v>
      </c>
      <c r="R23" s="41">
        <v>2</v>
      </c>
      <c r="S23" s="41">
        <v>3</v>
      </c>
      <c r="T23" s="41">
        <v>0</v>
      </c>
      <c r="U23" s="41">
        <v>2</v>
      </c>
      <c r="V23" s="41">
        <v>0</v>
      </c>
      <c r="W23" s="41">
        <v>0</v>
      </c>
      <c r="X23" s="41">
        <v>1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2">
        <v>65.599999999999994</v>
      </c>
      <c r="AI23" s="43">
        <v>74.7</v>
      </c>
      <c r="AJ23" s="43">
        <v>36.200000000000003</v>
      </c>
    </row>
    <row r="24" spans="2:36" ht="12" customHeight="1" x14ac:dyDescent="0.15">
      <c r="B24" s="303" t="s">
        <v>7</v>
      </c>
      <c r="C24" s="256"/>
      <c r="D24" s="10">
        <v>16</v>
      </c>
      <c r="E24" s="10">
        <v>0</v>
      </c>
      <c r="F24" s="10">
        <v>2</v>
      </c>
      <c r="G24" s="10">
        <v>3</v>
      </c>
      <c r="H24" s="10">
        <v>3</v>
      </c>
      <c r="I24" s="10">
        <v>1</v>
      </c>
      <c r="J24" s="10">
        <v>3</v>
      </c>
      <c r="K24" s="10">
        <v>0</v>
      </c>
      <c r="L24" s="10">
        <v>1</v>
      </c>
      <c r="M24" s="10">
        <v>1</v>
      </c>
      <c r="N24" s="10">
        <v>1</v>
      </c>
      <c r="O24" s="10">
        <v>0</v>
      </c>
      <c r="P24" s="10">
        <v>1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39">
        <v>64.599999999999994</v>
      </c>
      <c r="AI24" s="11">
        <v>69.599999999999994</v>
      </c>
      <c r="AJ24" s="11">
        <v>28.2</v>
      </c>
    </row>
    <row r="25" spans="2:36" x14ac:dyDescent="0.15">
      <c r="B25" s="303" t="s">
        <v>8</v>
      </c>
      <c r="C25" s="256"/>
      <c r="D25" s="10">
        <v>39</v>
      </c>
      <c r="E25" s="10">
        <v>2</v>
      </c>
      <c r="F25" s="10">
        <v>5</v>
      </c>
      <c r="G25" s="10">
        <v>7</v>
      </c>
      <c r="H25" s="10">
        <v>13</v>
      </c>
      <c r="I25" s="10">
        <v>2</v>
      </c>
      <c r="J25" s="10">
        <v>5</v>
      </c>
      <c r="K25" s="10">
        <v>3</v>
      </c>
      <c r="L25" s="10">
        <v>0</v>
      </c>
      <c r="M25" s="10">
        <v>2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39">
        <v>54.4</v>
      </c>
      <c r="AI25" s="11">
        <v>56.6</v>
      </c>
      <c r="AJ25" s="11">
        <v>18.600000000000001</v>
      </c>
    </row>
    <row r="26" spans="2:36" x14ac:dyDescent="0.15">
      <c r="B26" s="303" t="s">
        <v>9</v>
      </c>
      <c r="C26" s="256"/>
      <c r="D26" s="10">
        <v>78</v>
      </c>
      <c r="E26" s="10">
        <v>1</v>
      </c>
      <c r="F26" s="10">
        <v>5</v>
      </c>
      <c r="G26" s="10">
        <v>5</v>
      </c>
      <c r="H26" s="10">
        <v>16</v>
      </c>
      <c r="I26" s="10">
        <v>10</v>
      </c>
      <c r="J26" s="10">
        <v>6</v>
      </c>
      <c r="K26" s="10">
        <v>16</v>
      </c>
      <c r="L26" s="10">
        <v>5</v>
      </c>
      <c r="M26" s="10">
        <v>3</v>
      </c>
      <c r="N26" s="10">
        <v>3</v>
      </c>
      <c r="O26" s="10">
        <v>3</v>
      </c>
      <c r="P26" s="10">
        <v>1</v>
      </c>
      <c r="Q26" s="10">
        <v>1</v>
      </c>
      <c r="R26" s="10">
        <v>2</v>
      </c>
      <c r="S26" s="10">
        <v>1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39">
        <v>76.5</v>
      </c>
      <c r="AI26" s="11">
        <v>76.900000000000006</v>
      </c>
      <c r="AJ26" s="11">
        <v>30.2</v>
      </c>
    </row>
    <row r="27" spans="2:36" x14ac:dyDescent="0.15">
      <c r="B27" s="303" t="s">
        <v>10</v>
      </c>
      <c r="C27" s="256"/>
      <c r="D27" s="10">
        <v>54</v>
      </c>
      <c r="E27" s="10">
        <v>6</v>
      </c>
      <c r="F27" s="10">
        <v>4</v>
      </c>
      <c r="G27" s="10">
        <v>15</v>
      </c>
      <c r="H27" s="10">
        <v>9</v>
      </c>
      <c r="I27" s="10">
        <v>8</v>
      </c>
      <c r="J27" s="10">
        <v>5</v>
      </c>
      <c r="K27" s="10">
        <v>4</v>
      </c>
      <c r="L27" s="10">
        <v>2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45">
        <v>52.2</v>
      </c>
      <c r="AI27" s="46">
        <v>55.8</v>
      </c>
      <c r="AJ27" s="46">
        <v>21.9</v>
      </c>
    </row>
    <row r="28" spans="2:36" x14ac:dyDescent="0.15">
      <c r="B28" s="303" t="s">
        <v>11</v>
      </c>
      <c r="C28" s="256"/>
      <c r="D28" s="10">
        <v>21</v>
      </c>
      <c r="E28" s="10">
        <v>1</v>
      </c>
      <c r="F28" s="10">
        <v>4</v>
      </c>
      <c r="G28" s="10">
        <v>6</v>
      </c>
      <c r="H28" s="10">
        <v>4</v>
      </c>
      <c r="I28" s="10">
        <v>2</v>
      </c>
      <c r="J28" s="10">
        <v>2</v>
      </c>
      <c r="K28" s="10">
        <v>0</v>
      </c>
      <c r="L28" s="10">
        <v>0</v>
      </c>
      <c r="M28" s="10">
        <v>1</v>
      </c>
      <c r="N28" s="10">
        <v>0</v>
      </c>
      <c r="O28" s="10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39">
        <v>47</v>
      </c>
      <c r="AI28" s="11">
        <v>54.3</v>
      </c>
      <c r="AJ28" s="46">
        <v>23.3</v>
      </c>
    </row>
    <row r="29" spans="2:36" x14ac:dyDescent="0.15">
      <c r="B29" s="303" t="s">
        <v>12</v>
      </c>
      <c r="C29" s="256"/>
      <c r="D29" s="10">
        <v>39</v>
      </c>
      <c r="E29" s="10">
        <v>5</v>
      </c>
      <c r="F29" s="10">
        <v>1</v>
      </c>
      <c r="G29" s="10">
        <v>3</v>
      </c>
      <c r="H29" s="10">
        <v>8</v>
      </c>
      <c r="I29" s="10">
        <v>4</v>
      </c>
      <c r="J29" s="10">
        <v>7</v>
      </c>
      <c r="K29" s="10">
        <v>2</v>
      </c>
      <c r="L29" s="10">
        <v>3</v>
      </c>
      <c r="M29" s="10">
        <v>3</v>
      </c>
      <c r="N29" s="10">
        <v>2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39">
        <v>69.099999999999994</v>
      </c>
      <c r="AI29" s="11">
        <v>68.400000000000006</v>
      </c>
      <c r="AJ29" s="11">
        <v>27.1</v>
      </c>
    </row>
    <row r="30" spans="2:36" x14ac:dyDescent="0.15">
      <c r="B30" s="303" t="s">
        <v>13</v>
      </c>
      <c r="C30" s="256"/>
      <c r="D30" s="10">
        <v>230</v>
      </c>
      <c r="E30" s="10">
        <v>24</v>
      </c>
      <c r="F30" s="10">
        <v>34</v>
      </c>
      <c r="G30" s="10">
        <v>50</v>
      </c>
      <c r="H30" s="10">
        <v>37</v>
      </c>
      <c r="I30" s="10">
        <v>26</v>
      </c>
      <c r="J30" s="10">
        <v>21</v>
      </c>
      <c r="K30" s="10">
        <v>14</v>
      </c>
      <c r="L30" s="10">
        <v>10</v>
      </c>
      <c r="M30" s="10">
        <v>3</v>
      </c>
      <c r="N30" s="10">
        <v>4</v>
      </c>
      <c r="O30" s="10">
        <v>2</v>
      </c>
      <c r="P30" s="10">
        <v>2</v>
      </c>
      <c r="Q30" s="10">
        <v>1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1</v>
      </c>
      <c r="AF30" s="10">
        <v>0</v>
      </c>
      <c r="AG30" s="10">
        <v>0</v>
      </c>
      <c r="AH30" s="39">
        <v>52.2</v>
      </c>
      <c r="AI30" s="11">
        <v>57.7</v>
      </c>
      <c r="AJ30" s="11">
        <v>29.5</v>
      </c>
    </row>
    <row r="31" spans="2:36" x14ac:dyDescent="0.15">
      <c r="B31" s="303" t="s">
        <v>14</v>
      </c>
      <c r="C31" s="256"/>
      <c r="D31" s="10">
        <v>174</v>
      </c>
      <c r="E31" s="10">
        <v>10</v>
      </c>
      <c r="F31" s="10">
        <v>21</v>
      </c>
      <c r="G31" s="10">
        <v>31</v>
      </c>
      <c r="H31" s="10">
        <v>47</v>
      </c>
      <c r="I31" s="10">
        <v>28</v>
      </c>
      <c r="J31" s="10">
        <v>15</v>
      </c>
      <c r="K31" s="10">
        <v>8</v>
      </c>
      <c r="L31" s="10">
        <v>5</v>
      </c>
      <c r="M31" s="10">
        <v>4</v>
      </c>
      <c r="N31" s="10">
        <v>1</v>
      </c>
      <c r="O31" s="10">
        <v>1</v>
      </c>
      <c r="P31" s="10">
        <v>1</v>
      </c>
      <c r="Q31" s="10">
        <v>2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39">
        <v>55.9</v>
      </c>
      <c r="AI31" s="11">
        <v>58.7</v>
      </c>
      <c r="AJ31" s="11">
        <v>22.6</v>
      </c>
    </row>
    <row r="32" spans="2:36" x14ac:dyDescent="0.15">
      <c r="B32" s="303" t="s">
        <v>15</v>
      </c>
      <c r="C32" s="256"/>
      <c r="D32" s="10">
        <v>143</v>
      </c>
      <c r="E32" s="10">
        <v>12</v>
      </c>
      <c r="F32" s="10">
        <v>14</v>
      </c>
      <c r="G32" s="10">
        <v>18</v>
      </c>
      <c r="H32" s="10">
        <v>31</v>
      </c>
      <c r="I32" s="10">
        <v>32</v>
      </c>
      <c r="J32" s="10">
        <v>22</v>
      </c>
      <c r="K32" s="10">
        <v>5</v>
      </c>
      <c r="L32" s="10">
        <v>4</v>
      </c>
      <c r="M32" s="10">
        <v>1</v>
      </c>
      <c r="N32" s="10">
        <v>1</v>
      </c>
      <c r="O32" s="10">
        <v>1</v>
      </c>
      <c r="P32" s="10">
        <v>0</v>
      </c>
      <c r="Q32" s="10">
        <v>1</v>
      </c>
      <c r="R32" s="10">
        <v>1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39">
        <v>59.2</v>
      </c>
      <c r="AI32" s="11">
        <v>58.7</v>
      </c>
      <c r="AJ32" s="11">
        <v>21.9</v>
      </c>
    </row>
    <row r="33" spans="2:36" x14ac:dyDescent="0.15">
      <c r="B33" s="303" t="s">
        <v>16</v>
      </c>
      <c r="C33" s="256"/>
      <c r="D33" s="10">
        <v>612</v>
      </c>
      <c r="E33" s="10">
        <v>18</v>
      </c>
      <c r="F33" s="10">
        <v>22</v>
      </c>
      <c r="G33" s="10">
        <v>54</v>
      </c>
      <c r="H33" s="10">
        <v>83</v>
      </c>
      <c r="I33" s="10">
        <v>75</v>
      </c>
      <c r="J33" s="10">
        <v>83</v>
      </c>
      <c r="K33" s="10">
        <v>54</v>
      </c>
      <c r="L33" s="10">
        <v>66</v>
      </c>
      <c r="M33" s="10">
        <v>45</v>
      </c>
      <c r="N33" s="10">
        <v>25</v>
      </c>
      <c r="O33" s="10">
        <v>33</v>
      </c>
      <c r="P33" s="10">
        <v>20</v>
      </c>
      <c r="Q33" s="10">
        <v>9</v>
      </c>
      <c r="R33" s="10">
        <v>4</v>
      </c>
      <c r="S33" s="10">
        <v>5</v>
      </c>
      <c r="T33" s="10">
        <v>4</v>
      </c>
      <c r="U33" s="10">
        <v>1</v>
      </c>
      <c r="V33" s="10">
        <v>3</v>
      </c>
      <c r="W33" s="10">
        <v>1</v>
      </c>
      <c r="X33" s="10">
        <v>3</v>
      </c>
      <c r="Y33" s="10">
        <v>1</v>
      </c>
      <c r="Z33" s="10">
        <v>0</v>
      </c>
      <c r="AA33" s="10">
        <v>1</v>
      </c>
      <c r="AB33" s="10">
        <v>0</v>
      </c>
      <c r="AC33" s="10">
        <v>0</v>
      </c>
      <c r="AD33" s="10">
        <v>0</v>
      </c>
      <c r="AE33" s="10">
        <v>0</v>
      </c>
      <c r="AF33" s="10">
        <v>1</v>
      </c>
      <c r="AG33" s="10">
        <v>1</v>
      </c>
      <c r="AH33" s="39">
        <v>76.8</v>
      </c>
      <c r="AI33" s="11">
        <v>83.1</v>
      </c>
      <c r="AJ33" s="11">
        <v>37.5</v>
      </c>
    </row>
    <row r="34" spans="2:36" x14ac:dyDescent="0.15">
      <c r="B34" s="303" t="s">
        <v>17</v>
      </c>
      <c r="C34" s="256"/>
      <c r="D34" s="10">
        <v>552</v>
      </c>
      <c r="E34" s="10">
        <v>21</v>
      </c>
      <c r="F34" s="10">
        <v>30</v>
      </c>
      <c r="G34" s="10">
        <v>61</v>
      </c>
      <c r="H34" s="10">
        <v>69</v>
      </c>
      <c r="I34" s="10">
        <v>81</v>
      </c>
      <c r="J34" s="10">
        <v>68</v>
      </c>
      <c r="K34" s="10">
        <v>50</v>
      </c>
      <c r="L34" s="10">
        <v>43</v>
      </c>
      <c r="M34" s="10">
        <v>40</v>
      </c>
      <c r="N34" s="10">
        <v>29</v>
      </c>
      <c r="O34" s="10">
        <v>19</v>
      </c>
      <c r="P34" s="10">
        <v>4</v>
      </c>
      <c r="Q34" s="10">
        <v>11</v>
      </c>
      <c r="R34" s="10">
        <v>5</v>
      </c>
      <c r="S34" s="10">
        <v>1</v>
      </c>
      <c r="T34" s="10">
        <v>7</v>
      </c>
      <c r="U34" s="10">
        <v>2</v>
      </c>
      <c r="V34" s="10">
        <v>2</v>
      </c>
      <c r="W34" s="10">
        <v>2</v>
      </c>
      <c r="X34" s="10">
        <v>1</v>
      </c>
      <c r="Y34" s="10">
        <v>1</v>
      </c>
      <c r="Z34" s="10">
        <v>1</v>
      </c>
      <c r="AA34" s="10">
        <v>0</v>
      </c>
      <c r="AB34" s="10">
        <v>3</v>
      </c>
      <c r="AC34" s="10">
        <v>1</v>
      </c>
      <c r="AD34" s="10">
        <v>0</v>
      </c>
      <c r="AE34" s="10">
        <v>0</v>
      </c>
      <c r="AF34" s="10">
        <v>0</v>
      </c>
      <c r="AG34" s="10">
        <v>0</v>
      </c>
      <c r="AH34" s="39">
        <v>71.7</v>
      </c>
      <c r="AI34" s="11">
        <v>79.400000000000006</v>
      </c>
      <c r="AJ34" s="11">
        <v>38</v>
      </c>
    </row>
    <row r="35" spans="2:36" x14ac:dyDescent="0.15">
      <c r="B35" s="303" t="s">
        <v>18</v>
      </c>
      <c r="C35" s="256"/>
      <c r="D35" s="10">
        <v>619</v>
      </c>
      <c r="E35" s="10">
        <v>3</v>
      </c>
      <c r="F35" s="10">
        <v>5</v>
      </c>
      <c r="G35" s="10">
        <v>20</v>
      </c>
      <c r="H35" s="10">
        <v>24</v>
      </c>
      <c r="I35" s="10">
        <v>25</v>
      </c>
      <c r="J35" s="10">
        <v>33</v>
      </c>
      <c r="K35" s="10">
        <v>32</v>
      </c>
      <c r="L35" s="10">
        <v>44</v>
      </c>
      <c r="M35" s="10">
        <v>59</v>
      </c>
      <c r="N35" s="10">
        <v>60</v>
      </c>
      <c r="O35" s="10">
        <v>54</v>
      </c>
      <c r="P35" s="10">
        <v>49</v>
      </c>
      <c r="Q35" s="10">
        <v>41</v>
      </c>
      <c r="R35" s="10">
        <v>27</v>
      </c>
      <c r="S35" s="10">
        <v>27</v>
      </c>
      <c r="T35" s="10">
        <v>17</v>
      </c>
      <c r="U35" s="10">
        <v>12</v>
      </c>
      <c r="V35" s="10">
        <v>17</v>
      </c>
      <c r="W35" s="10">
        <v>11</v>
      </c>
      <c r="X35" s="10">
        <v>10</v>
      </c>
      <c r="Y35" s="10">
        <v>12</v>
      </c>
      <c r="Z35" s="10">
        <v>9</v>
      </c>
      <c r="AA35" s="10">
        <v>10</v>
      </c>
      <c r="AB35" s="10">
        <v>6</v>
      </c>
      <c r="AC35" s="10">
        <v>4</v>
      </c>
      <c r="AD35" s="10">
        <v>3</v>
      </c>
      <c r="AE35" s="10">
        <v>0</v>
      </c>
      <c r="AF35" s="10">
        <v>2</v>
      </c>
      <c r="AG35" s="10">
        <v>3</v>
      </c>
      <c r="AH35" s="39">
        <v>120.7</v>
      </c>
      <c r="AI35" s="11">
        <v>128.9</v>
      </c>
      <c r="AJ35" s="11">
        <v>54</v>
      </c>
    </row>
    <row r="36" spans="2:36" x14ac:dyDescent="0.15">
      <c r="B36" s="303" t="s">
        <v>19</v>
      </c>
      <c r="C36" s="256"/>
      <c r="D36" s="10">
        <v>723</v>
      </c>
      <c r="E36" s="10">
        <v>7</v>
      </c>
      <c r="F36" s="10">
        <v>16</v>
      </c>
      <c r="G36" s="10">
        <v>24</v>
      </c>
      <c r="H36" s="10">
        <v>42</v>
      </c>
      <c r="I36" s="10">
        <v>64</v>
      </c>
      <c r="J36" s="10">
        <v>67</v>
      </c>
      <c r="K36" s="10">
        <v>104</v>
      </c>
      <c r="L36" s="10">
        <v>72</v>
      </c>
      <c r="M36" s="10">
        <v>45</v>
      </c>
      <c r="N36" s="10">
        <v>73</v>
      </c>
      <c r="O36" s="10">
        <v>39</v>
      </c>
      <c r="P36" s="10">
        <v>54</v>
      </c>
      <c r="Q36" s="10">
        <v>32</v>
      </c>
      <c r="R36" s="10">
        <v>16</v>
      </c>
      <c r="S36" s="10">
        <v>16</v>
      </c>
      <c r="T36" s="10">
        <v>10</v>
      </c>
      <c r="U36" s="10">
        <v>8</v>
      </c>
      <c r="V36" s="10">
        <v>11</v>
      </c>
      <c r="W36" s="10">
        <v>5</v>
      </c>
      <c r="X36" s="10">
        <v>4</v>
      </c>
      <c r="Y36" s="10">
        <v>2</v>
      </c>
      <c r="Z36" s="10">
        <v>0</v>
      </c>
      <c r="AA36" s="10">
        <v>5</v>
      </c>
      <c r="AB36" s="10">
        <v>2</v>
      </c>
      <c r="AC36" s="10">
        <v>1</v>
      </c>
      <c r="AD36" s="10">
        <v>0</v>
      </c>
      <c r="AE36" s="10">
        <v>0</v>
      </c>
      <c r="AF36" s="10">
        <v>0</v>
      </c>
      <c r="AG36" s="10">
        <v>4</v>
      </c>
      <c r="AH36" s="39">
        <v>94.9</v>
      </c>
      <c r="AI36" s="11">
        <v>104.2</v>
      </c>
      <c r="AJ36" s="11">
        <v>46.6</v>
      </c>
    </row>
    <row r="37" spans="2:36" x14ac:dyDescent="0.15">
      <c r="B37" s="303" t="s">
        <v>20</v>
      </c>
      <c r="C37" s="256"/>
      <c r="D37" s="10">
        <v>40</v>
      </c>
      <c r="E37" s="10">
        <v>5</v>
      </c>
      <c r="F37" s="10">
        <v>4</v>
      </c>
      <c r="G37" s="10">
        <v>7</v>
      </c>
      <c r="H37" s="10">
        <v>11</v>
      </c>
      <c r="I37" s="10">
        <v>4</v>
      </c>
      <c r="J37" s="10">
        <v>4</v>
      </c>
      <c r="K37" s="10">
        <v>3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1</v>
      </c>
      <c r="R37" s="10">
        <v>0</v>
      </c>
      <c r="S37" s="10">
        <v>0</v>
      </c>
      <c r="T37" s="10">
        <v>1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39">
        <v>53.2</v>
      </c>
      <c r="AI37" s="11">
        <v>58.4</v>
      </c>
      <c r="AJ37" s="46">
        <v>28.8</v>
      </c>
    </row>
    <row r="38" spans="2:36" x14ac:dyDescent="0.15">
      <c r="B38" s="303" t="s">
        <v>21</v>
      </c>
      <c r="C38" s="256"/>
      <c r="D38" s="10">
        <v>15</v>
      </c>
      <c r="E38" s="10">
        <v>1</v>
      </c>
      <c r="F38" s="10">
        <v>2</v>
      </c>
      <c r="G38" s="10">
        <v>2</v>
      </c>
      <c r="H38" s="10">
        <v>0</v>
      </c>
      <c r="I38" s="10">
        <v>3</v>
      </c>
      <c r="J38" s="10">
        <v>2</v>
      </c>
      <c r="K38" s="10">
        <v>2</v>
      </c>
      <c r="L38" s="10">
        <v>2</v>
      </c>
      <c r="M38" s="10">
        <v>0</v>
      </c>
      <c r="N38" s="10">
        <v>0</v>
      </c>
      <c r="O38" s="10">
        <v>0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39">
        <v>69.3</v>
      </c>
      <c r="AI38" s="11">
        <v>68.3</v>
      </c>
      <c r="AJ38" s="11">
        <v>27.1</v>
      </c>
    </row>
    <row r="39" spans="2:36" x14ac:dyDescent="0.15">
      <c r="B39" s="303" t="s">
        <v>22</v>
      </c>
      <c r="C39" s="256"/>
      <c r="D39" s="10">
        <v>31</v>
      </c>
      <c r="E39" s="10">
        <v>2</v>
      </c>
      <c r="F39" s="10">
        <v>3</v>
      </c>
      <c r="G39" s="10">
        <v>7</v>
      </c>
      <c r="H39" s="10">
        <v>7</v>
      </c>
      <c r="I39" s="10">
        <v>7</v>
      </c>
      <c r="J39" s="10">
        <v>1</v>
      </c>
      <c r="K39" s="10">
        <v>1</v>
      </c>
      <c r="L39" s="10">
        <v>1</v>
      </c>
      <c r="M39" s="10">
        <v>0</v>
      </c>
      <c r="N39" s="10">
        <v>0</v>
      </c>
      <c r="O39" s="10">
        <v>1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1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39">
        <v>55.3</v>
      </c>
      <c r="AI39" s="11">
        <v>60.4</v>
      </c>
      <c r="AJ39" s="11">
        <v>31.6</v>
      </c>
    </row>
    <row r="40" spans="2:36" x14ac:dyDescent="0.15">
      <c r="B40" s="303" t="s">
        <v>23</v>
      </c>
      <c r="C40" s="256"/>
      <c r="D40" s="10">
        <v>27</v>
      </c>
      <c r="E40" s="10">
        <v>1</v>
      </c>
      <c r="F40" s="10">
        <v>7</v>
      </c>
      <c r="G40" s="10">
        <v>4</v>
      </c>
      <c r="H40" s="10">
        <v>5</v>
      </c>
      <c r="I40" s="10">
        <v>4</v>
      </c>
      <c r="J40" s="10">
        <v>2</v>
      </c>
      <c r="K40" s="10">
        <v>1</v>
      </c>
      <c r="L40" s="10">
        <v>2</v>
      </c>
      <c r="M40" s="10">
        <v>0</v>
      </c>
      <c r="N40" s="10">
        <v>0</v>
      </c>
      <c r="O40" s="10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47">
        <v>51.6</v>
      </c>
      <c r="AI40" s="48">
        <v>57.2</v>
      </c>
      <c r="AJ40" s="48">
        <v>22.4</v>
      </c>
    </row>
    <row r="41" spans="2:36" x14ac:dyDescent="0.15">
      <c r="B41" s="303" t="s">
        <v>24</v>
      </c>
      <c r="C41" s="256"/>
      <c r="D41" s="10">
        <v>94</v>
      </c>
      <c r="E41" s="10">
        <v>3</v>
      </c>
      <c r="F41" s="10">
        <v>7</v>
      </c>
      <c r="G41" s="10">
        <v>19</v>
      </c>
      <c r="H41" s="10">
        <v>18</v>
      </c>
      <c r="I41" s="10">
        <v>17</v>
      </c>
      <c r="J41" s="10">
        <v>8</v>
      </c>
      <c r="K41" s="10">
        <v>10</v>
      </c>
      <c r="L41" s="10">
        <v>7</v>
      </c>
      <c r="M41" s="10">
        <v>2</v>
      </c>
      <c r="N41" s="10">
        <v>1</v>
      </c>
      <c r="O41" s="10">
        <v>0</v>
      </c>
      <c r="P41" s="10">
        <v>2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39">
        <v>59.5</v>
      </c>
      <c r="AI41" s="11">
        <v>63.2</v>
      </c>
      <c r="AJ41" s="11">
        <v>22.8</v>
      </c>
    </row>
    <row r="42" spans="2:36" x14ac:dyDescent="0.15">
      <c r="B42" s="303" t="s">
        <v>25</v>
      </c>
      <c r="C42" s="256"/>
      <c r="D42" s="10">
        <v>78</v>
      </c>
      <c r="E42" s="10">
        <v>5</v>
      </c>
      <c r="F42" s="10">
        <v>8</v>
      </c>
      <c r="G42" s="10">
        <v>6</v>
      </c>
      <c r="H42" s="10">
        <v>14</v>
      </c>
      <c r="I42" s="10">
        <v>11</v>
      </c>
      <c r="J42" s="10">
        <v>8</v>
      </c>
      <c r="K42" s="10">
        <v>6</v>
      </c>
      <c r="L42" s="10">
        <v>3</v>
      </c>
      <c r="M42" s="10">
        <v>2</v>
      </c>
      <c r="N42" s="10">
        <v>7</v>
      </c>
      <c r="O42" s="10">
        <v>4</v>
      </c>
      <c r="P42" s="10">
        <v>1</v>
      </c>
      <c r="Q42" s="10">
        <v>2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39">
        <v>64.599999999999994</v>
      </c>
      <c r="AI42" s="11">
        <v>73.099999999999994</v>
      </c>
      <c r="AJ42" s="11">
        <v>35.299999999999997</v>
      </c>
    </row>
    <row r="43" spans="2:36" x14ac:dyDescent="0.15">
      <c r="B43" s="303" t="s">
        <v>26</v>
      </c>
      <c r="C43" s="256"/>
      <c r="D43" s="10">
        <v>143</v>
      </c>
      <c r="E43" s="10">
        <v>10</v>
      </c>
      <c r="F43" s="10">
        <v>20</v>
      </c>
      <c r="G43" s="10">
        <v>28</v>
      </c>
      <c r="H43" s="10">
        <v>26</v>
      </c>
      <c r="I43" s="10">
        <v>25</v>
      </c>
      <c r="J43" s="10">
        <v>13</v>
      </c>
      <c r="K43" s="10">
        <v>8</v>
      </c>
      <c r="L43" s="10">
        <v>7</v>
      </c>
      <c r="M43" s="10">
        <v>2</v>
      </c>
      <c r="N43" s="10">
        <v>2</v>
      </c>
      <c r="O43" s="10">
        <v>0</v>
      </c>
      <c r="P43" s="10">
        <v>0</v>
      </c>
      <c r="Q43" s="10">
        <v>0</v>
      </c>
      <c r="R43" s="10">
        <v>0</v>
      </c>
      <c r="S43" s="10">
        <v>2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39">
        <v>54.8</v>
      </c>
      <c r="AI43" s="11">
        <v>58.4</v>
      </c>
      <c r="AJ43" s="11">
        <v>23.5</v>
      </c>
    </row>
    <row r="44" spans="2:36" x14ac:dyDescent="0.15">
      <c r="B44" s="303" t="s">
        <v>27</v>
      </c>
      <c r="C44" s="256"/>
      <c r="D44" s="10">
        <v>236</v>
      </c>
      <c r="E44" s="10">
        <v>21</v>
      </c>
      <c r="F44" s="10">
        <v>30</v>
      </c>
      <c r="G44" s="10">
        <v>32</v>
      </c>
      <c r="H44" s="10">
        <v>56</v>
      </c>
      <c r="I44" s="10">
        <v>36</v>
      </c>
      <c r="J44" s="10">
        <v>15</v>
      </c>
      <c r="K44" s="10">
        <v>17</v>
      </c>
      <c r="L44" s="10">
        <v>10</v>
      </c>
      <c r="M44" s="10">
        <v>7</v>
      </c>
      <c r="N44" s="10">
        <v>5</v>
      </c>
      <c r="O44" s="10">
        <v>1</v>
      </c>
      <c r="P44" s="10">
        <v>0</v>
      </c>
      <c r="Q44" s="10">
        <v>1</v>
      </c>
      <c r="R44" s="10">
        <v>0</v>
      </c>
      <c r="S44" s="10">
        <v>1</v>
      </c>
      <c r="T44" s="10">
        <v>1</v>
      </c>
      <c r="U44" s="10">
        <v>2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39">
        <v>57.4</v>
      </c>
      <c r="AI44" s="11">
        <v>61.3</v>
      </c>
      <c r="AJ44" s="11">
        <v>28.4</v>
      </c>
    </row>
    <row r="45" spans="2:36" x14ac:dyDescent="0.15">
      <c r="B45" s="303" t="s">
        <v>28</v>
      </c>
      <c r="C45" s="256"/>
      <c r="D45" s="10">
        <v>325</v>
      </c>
      <c r="E45" s="10">
        <v>8</v>
      </c>
      <c r="F45" s="10">
        <v>11</v>
      </c>
      <c r="G45" s="10">
        <v>19</v>
      </c>
      <c r="H45" s="10">
        <v>37</v>
      </c>
      <c r="I45" s="10">
        <v>42</v>
      </c>
      <c r="J45" s="10">
        <v>38</v>
      </c>
      <c r="K45" s="10">
        <v>33</v>
      </c>
      <c r="L45" s="10">
        <v>29</v>
      </c>
      <c r="M45" s="10">
        <v>18</v>
      </c>
      <c r="N45" s="10">
        <v>28</v>
      </c>
      <c r="O45" s="10">
        <v>15</v>
      </c>
      <c r="P45" s="10">
        <v>13</v>
      </c>
      <c r="Q45" s="10">
        <v>6</v>
      </c>
      <c r="R45" s="10">
        <v>8</v>
      </c>
      <c r="S45" s="10">
        <v>4</v>
      </c>
      <c r="T45" s="10">
        <v>2</v>
      </c>
      <c r="U45" s="10">
        <v>4</v>
      </c>
      <c r="V45" s="10">
        <v>3</v>
      </c>
      <c r="W45" s="10">
        <v>0</v>
      </c>
      <c r="X45" s="10">
        <v>0</v>
      </c>
      <c r="Y45" s="10">
        <v>1</v>
      </c>
      <c r="Z45" s="10">
        <v>2</v>
      </c>
      <c r="AA45" s="10">
        <v>1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3</v>
      </c>
      <c r="AH45" s="39">
        <v>81.900000000000006</v>
      </c>
      <c r="AI45" s="11">
        <v>91.4</v>
      </c>
      <c r="AJ45" s="11">
        <v>46.4</v>
      </c>
    </row>
    <row r="46" spans="2:36" x14ac:dyDescent="0.15">
      <c r="B46" s="303" t="s">
        <v>29</v>
      </c>
      <c r="C46" s="256"/>
      <c r="D46" s="10">
        <v>79</v>
      </c>
      <c r="E46" s="10">
        <v>2</v>
      </c>
      <c r="F46" s="10">
        <v>10</v>
      </c>
      <c r="G46" s="10">
        <v>19</v>
      </c>
      <c r="H46" s="10">
        <v>15</v>
      </c>
      <c r="I46" s="10">
        <v>15</v>
      </c>
      <c r="J46" s="10">
        <v>5</v>
      </c>
      <c r="K46" s="10">
        <v>5</v>
      </c>
      <c r="L46" s="10">
        <v>4</v>
      </c>
      <c r="M46" s="10">
        <v>3</v>
      </c>
      <c r="N46" s="10">
        <v>0</v>
      </c>
      <c r="O46" s="10">
        <v>1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39">
        <v>55.5</v>
      </c>
      <c r="AI46" s="11">
        <v>59.6</v>
      </c>
      <c r="AJ46" s="11">
        <v>20.6</v>
      </c>
    </row>
    <row r="47" spans="2:36" x14ac:dyDescent="0.15">
      <c r="B47" s="303" t="s">
        <v>30</v>
      </c>
      <c r="C47" s="256"/>
      <c r="D47" s="10">
        <v>129</v>
      </c>
      <c r="E47" s="10">
        <v>8</v>
      </c>
      <c r="F47" s="10">
        <v>9</v>
      </c>
      <c r="G47" s="10">
        <v>27</v>
      </c>
      <c r="H47" s="10">
        <v>26</v>
      </c>
      <c r="I47" s="10">
        <v>22</v>
      </c>
      <c r="J47" s="10">
        <v>15</v>
      </c>
      <c r="K47" s="10">
        <v>8</v>
      </c>
      <c r="L47" s="10">
        <v>8</v>
      </c>
      <c r="M47" s="10">
        <v>1</v>
      </c>
      <c r="N47" s="10">
        <v>1</v>
      </c>
      <c r="O47" s="10">
        <v>1</v>
      </c>
      <c r="P47" s="10">
        <v>1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1</v>
      </c>
      <c r="AH47" s="39">
        <v>58.4</v>
      </c>
      <c r="AI47" s="11">
        <v>63.2</v>
      </c>
      <c r="AJ47" s="11">
        <v>33.200000000000003</v>
      </c>
    </row>
    <row r="48" spans="2:36" x14ac:dyDescent="0.15">
      <c r="B48" s="303" t="s">
        <v>31</v>
      </c>
      <c r="C48" s="256"/>
      <c r="D48" s="10">
        <v>137</v>
      </c>
      <c r="E48" s="10">
        <v>6</v>
      </c>
      <c r="F48" s="10">
        <v>11</v>
      </c>
      <c r="G48" s="10">
        <v>7</v>
      </c>
      <c r="H48" s="10">
        <v>20</v>
      </c>
      <c r="I48" s="10">
        <v>22</v>
      </c>
      <c r="J48" s="10">
        <v>9</v>
      </c>
      <c r="K48" s="10">
        <v>17</v>
      </c>
      <c r="L48" s="10">
        <v>15</v>
      </c>
      <c r="M48" s="10">
        <v>6</v>
      </c>
      <c r="N48" s="10">
        <v>8</v>
      </c>
      <c r="O48" s="10">
        <v>3</v>
      </c>
      <c r="P48" s="10">
        <v>2</v>
      </c>
      <c r="Q48" s="10">
        <v>3</v>
      </c>
      <c r="R48" s="10">
        <v>0</v>
      </c>
      <c r="S48" s="10">
        <v>3</v>
      </c>
      <c r="T48" s="10">
        <v>1</v>
      </c>
      <c r="U48" s="10">
        <v>2</v>
      </c>
      <c r="V48" s="10">
        <v>0</v>
      </c>
      <c r="W48" s="10">
        <v>0</v>
      </c>
      <c r="X48" s="10">
        <v>0</v>
      </c>
      <c r="Y48" s="10">
        <v>1</v>
      </c>
      <c r="Z48" s="10">
        <v>0</v>
      </c>
      <c r="AA48" s="10">
        <v>1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39">
        <v>71.2</v>
      </c>
      <c r="AI48" s="11">
        <v>80.3</v>
      </c>
      <c r="AJ48" s="11">
        <v>39.299999999999997</v>
      </c>
    </row>
    <row r="49" spans="2:36" x14ac:dyDescent="0.15">
      <c r="B49" s="303" t="s">
        <v>32</v>
      </c>
      <c r="C49" s="256"/>
      <c r="D49" s="10">
        <v>574</v>
      </c>
      <c r="E49" s="10">
        <v>15</v>
      </c>
      <c r="F49" s="10">
        <v>24</v>
      </c>
      <c r="G49" s="10">
        <v>52</v>
      </c>
      <c r="H49" s="10">
        <v>67</v>
      </c>
      <c r="I49" s="10">
        <v>87</v>
      </c>
      <c r="J49" s="10">
        <v>77</v>
      </c>
      <c r="K49" s="10">
        <v>68</v>
      </c>
      <c r="L49" s="10">
        <v>48</v>
      </c>
      <c r="M49" s="10">
        <v>47</v>
      </c>
      <c r="N49" s="10">
        <v>31</v>
      </c>
      <c r="O49" s="10">
        <v>14</v>
      </c>
      <c r="P49" s="10">
        <v>19</v>
      </c>
      <c r="Q49" s="10">
        <v>9</v>
      </c>
      <c r="R49" s="10">
        <v>4</v>
      </c>
      <c r="S49" s="10">
        <v>3</v>
      </c>
      <c r="T49" s="10">
        <v>4</v>
      </c>
      <c r="U49" s="10">
        <v>1</v>
      </c>
      <c r="V49" s="10">
        <v>2</v>
      </c>
      <c r="W49" s="10">
        <v>0</v>
      </c>
      <c r="X49" s="10">
        <v>0</v>
      </c>
      <c r="Y49" s="10">
        <v>0</v>
      </c>
      <c r="Z49" s="10">
        <v>1</v>
      </c>
      <c r="AA49" s="10">
        <v>0</v>
      </c>
      <c r="AB49" s="10">
        <v>0</v>
      </c>
      <c r="AC49" s="10">
        <v>1</v>
      </c>
      <c r="AD49" s="10">
        <v>0</v>
      </c>
      <c r="AE49" s="10">
        <v>0</v>
      </c>
      <c r="AF49" s="10">
        <v>0</v>
      </c>
      <c r="AG49" s="10">
        <v>0</v>
      </c>
      <c r="AH49" s="39">
        <v>75.7</v>
      </c>
      <c r="AI49" s="11">
        <v>80.2</v>
      </c>
      <c r="AJ49" s="11">
        <v>32.4</v>
      </c>
    </row>
    <row r="50" spans="2:36" x14ac:dyDescent="0.15">
      <c r="B50" s="303" t="s">
        <v>33</v>
      </c>
      <c r="C50" s="256"/>
      <c r="D50" s="10">
        <v>379</v>
      </c>
      <c r="E50" s="10">
        <v>18</v>
      </c>
      <c r="F50" s="10">
        <v>39</v>
      </c>
      <c r="G50" s="10">
        <v>40</v>
      </c>
      <c r="H50" s="10">
        <v>46</v>
      </c>
      <c r="I50" s="10">
        <v>49</v>
      </c>
      <c r="J50" s="10">
        <v>40</v>
      </c>
      <c r="K50" s="10">
        <v>38</v>
      </c>
      <c r="L50" s="10">
        <v>20</v>
      </c>
      <c r="M50" s="10">
        <v>21</v>
      </c>
      <c r="N50" s="10">
        <v>18</v>
      </c>
      <c r="O50" s="10">
        <v>9</v>
      </c>
      <c r="P50" s="10">
        <v>9</v>
      </c>
      <c r="Q50" s="10">
        <v>6</v>
      </c>
      <c r="R50" s="10">
        <v>7</v>
      </c>
      <c r="S50" s="10">
        <v>4</v>
      </c>
      <c r="T50" s="10">
        <v>3</v>
      </c>
      <c r="U50" s="10">
        <v>2</v>
      </c>
      <c r="V50" s="10">
        <v>0</v>
      </c>
      <c r="W50" s="10">
        <v>1</v>
      </c>
      <c r="X50" s="10">
        <v>2</v>
      </c>
      <c r="Y50" s="10">
        <v>1</v>
      </c>
      <c r="Z50" s="10">
        <v>0</v>
      </c>
      <c r="AA50" s="10">
        <v>1</v>
      </c>
      <c r="AB50" s="10">
        <v>1</v>
      </c>
      <c r="AC50" s="10">
        <v>2</v>
      </c>
      <c r="AD50" s="10">
        <v>1</v>
      </c>
      <c r="AE50" s="10">
        <v>0</v>
      </c>
      <c r="AF50" s="10">
        <v>0</v>
      </c>
      <c r="AG50" s="10">
        <v>1</v>
      </c>
      <c r="AH50" s="39">
        <v>69.8</v>
      </c>
      <c r="AI50" s="11">
        <v>79.400000000000006</v>
      </c>
      <c r="AJ50" s="11">
        <v>44.3</v>
      </c>
    </row>
    <row r="51" spans="2:36" x14ac:dyDescent="0.15">
      <c r="B51" s="303" t="s">
        <v>34</v>
      </c>
      <c r="C51" s="256"/>
      <c r="D51" s="10">
        <v>101</v>
      </c>
      <c r="E51" s="10">
        <v>14</v>
      </c>
      <c r="F51" s="10">
        <v>8</v>
      </c>
      <c r="G51" s="10">
        <v>18</v>
      </c>
      <c r="H51" s="10">
        <v>12</v>
      </c>
      <c r="I51" s="10">
        <v>10</v>
      </c>
      <c r="J51" s="10">
        <v>11</v>
      </c>
      <c r="K51" s="10">
        <v>7</v>
      </c>
      <c r="L51" s="10">
        <v>5</v>
      </c>
      <c r="M51" s="10">
        <v>4</v>
      </c>
      <c r="N51" s="10">
        <v>2</v>
      </c>
      <c r="O51" s="10">
        <v>5</v>
      </c>
      <c r="P51" s="10">
        <v>3</v>
      </c>
      <c r="Q51" s="10">
        <v>2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39">
        <v>59.4</v>
      </c>
      <c r="AI51" s="11">
        <v>65</v>
      </c>
      <c r="AJ51" s="11">
        <v>32.299999999999997</v>
      </c>
    </row>
    <row r="52" spans="2:36" x14ac:dyDescent="0.15">
      <c r="B52" s="303" t="s">
        <v>35</v>
      </c>
      <c r="C52" s="256"/>
      <c r="D52" s="10">
        <v>68</v>
      </c>
      <c r="E52" s="10">
        <v>10</v>
      </c>
      <c r="F52" s="10">
        <v>13</v>
      </c>
      <c r="G52" s="10">
        <v>10</v>
      </c>
      <c r="H52" s="10">
        <v>12</v>
      </c>
      <c r="I52" s="10">
        <v>10</v>
      </c>
      <c r="J52" s="10">
        <v>4</v>
      </c>
      <c r="K52" s="10">
        <v>5</v>
      </c>
      <c r="L52" s="10">
        <v>1</v>
      </c>
      <c r="M52" s="10">
        <v>1</v>
      </c>
      <c r="N52" s="10">
        <v>0</v>
      </c>
      <c r="O52" s="10">
        <v>0</v>
      </c>
      <c r="P52" s="10">
        <v>0</v>
      </c>
      <c r="Q52" s="10">
        <v>1</v>
      </c>
      <c r="R52" s="10">
        <v>0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39">
        <v>50.5</v>
      </c>
      <c r="AI52" s="11">
        <v>53.3</v>
      </c>
      <c r="AJ52" s="11">
        <v>26.1</v>
      </c>
    </row>
    <row r="53" spans="2:36" x14ac:dyDescent="0.15">
      <c r="B53" s="303" t="s">
        <v>36</v>
      </c>
      <c r="C53" s="256"/>
      <c r="D53" s="10">
        <v>1</v>
      </c>
      <c r="E53" s="10">
        <v>0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39">
        <v>54.7</v>
      </c>
      <c r="AI53" s="11">
        <v>54.7</v>
      </c>
      <c r="AJ53" s="11">
        <v>0</v>
      </c>
    </row>
    <row r="54" spans="2:36" x14ac:dyDescent="0.15">
      <c r="B54" s="303" t="s">
        <v>37</v>
      </c>
      <c r="C54" s="256"/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39">
        <v>0</v>
      </c>
      <c r="AI54" s="11">
        <v>0</v>
      </c>
      <c r="AJ54" s="11">
        <v>0</v>
      </c>
    </row>
    <row r="55" spans="2:36" x14ac:dyDescent="0.15">
      <c r="B55" s="303" t="s">
        <v>38</v>
      </c>
      <c r="C55" s="256"/>
      <c r="D55" s="10">
        <v>47</v>
      </c>
      <c r="E55" s="10">
        <v>1</v>
      </c>
      <c r="F55" s="10">
        <v>3</v>
      </c>
      <c r="G55" s="10">
        <v>5</v>
      </c>
      <c r="H55" s="10">
        <v>7</v>
      </c>
      <c r="I55" s="10">
        <v>10</v>
      </c>
      <c r="J55" s="10">
        <v>6</v>
      </c>
      <c r="K55" s="10">
        <v>4</v>
      </c>
      <c r="L55" s="10">
        <v>2</v>
      </c>
      <c r="M55" s="10">
        <v>5</v>
      </c>
      <c r="N55" s="10">
        <v>0</v>
      </c>
      <c r="O55" s="10">
        <v>0</v>
      </c>
      <c r="P55" s="10">
        <v>3</v>
      </c>
      <c r="Q55" s="10">
        <v>1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39">
        <v>68.400000000000006</v>
      </c>
      <c r="AI55" s="11">
        <v>73.7</v>
      </c>
      <c r="AJ55" s="11">
        <v>27.4</v>
      </c>
    </row>
    <row r="56" spans="2:36" x14ac:dyDescent="0.15">
      <c r="B56" s="303" t="s">
        <v>39</v>
      </c>
      <c r="C56" s="256"/>
      <c r="D56" s="10">
        <v>73</v>
      </c>
      <c r="E56" s="10">
        <v>0</v>
      </c>
      <c r="F56" s="10">
        <v>6</v>
      </c>
      <c r="G56" s="10">
        <v>12</v>
      </c>
      <c r="H56" s="10">
        <v>9</v>
      </c>
      <c r="I56" s="10">
        <v>8</v>
      </c>
      <c r="J56" s="10">
        <v>8</v>
      </c>
      <c r="K56" s="10">
        <v>8</v>
      </c>
      <c r="L56" s="10">
        <v>6</v>
      </c>
      <c r="M56" s="10">
        <v>4</v>
      </c>
      <c r="N56" s="10">
        <v>6</v>
      </c>
      <c r="O56" s="10">
        <v>1</v>
      </c>
      <c r="P56" s="10">
        <v>4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1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39">
        <v>72.8</v>
      </c>
      <c r="AI56" s="11">
        <v>76.5</v>
      </c>
      <c r="AJ56" s="11">
        <v>33.6</v>
      </c>
    </row>
    <row r="57" spans="2:36" x14ac:dyDescent="0.15">
      <c r="B57" s="303" t="s">
        <v>40</v>
      </c>
      <c r="C57" s="256"/>
      <c r="D57" s="10">
        <v>18</v>
      </c>
      <c r="E57" s="10">
        <v>1</v>
      </c>
      <c r="F57" s="10">
        <v>1</v>
      </c>
      <c r="G57" s="10">
        <v>2</v>
      </c>
      <c r="H57" s="10">
        <v>4</v>
      </c>
      <c r="I57" s="10">
        <v>2</v>
      </c>
      <c r="J57" s="10">
        <v>1</v>
      </c>
      <c r="K57" s="10">
        <v>3</v>
      </c>
      <c r="L57" s="10">
        <v>0</v>
      </c>
      <c r="M57" s="10">
        <v>2</v>
      </c>
      <c r="N57" s="10">
        <v>2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39">
        <v>64.5</v>
      </c>
      <c r="AI57" s="11">
        <v>69.900000000000006</v>
      </c>
      <c r="AJ57" s="11">
        <v>26</v>
      </c>
    </row>
    <row r="58" spans="2:36" x14ac:dyDescent="0.15">
      <c r="B58" s="303" t="s">
        <v>41</v>
      </c>
      <c r="C58" s="256"/>
      <c r="D58" s="10">
        <v>14</v>
      </c>
      <c r="E58" s="10">
        <v>1</v>
      </c>
      <c r="F58" s="10">
        <v>0</v>
      </c>
      <c r="G58" s="10">
        <v>5</v>
      </c>
      <c r="H58" s="10">
        <v>1</v>
      </c>
      <c r="I58" s="10">
        <v>2</v>
      </c>
      <c r="J58" s="10">
        <v>0</v>
      </c>
      <c r="K58" s="10">
        <v>2</v>
      </c>
      <c r="L58" s="10">
        <v>2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1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39">
        <v>60.8</v>
      </c>
      <c r="AI58" s="11">
        <v>69.400000000000006</v>
      </c>
      <c r="AJ58" s="11">
        <v>33.799999999999997</v>
      </c>
    </row>
    <row r="59" spans="2:36" x14ac:dyDescent="0.15">
      <c r="B59" s="303" t="s">
        <v>42</v>
      </c>
      <c r="C59" s="256"/>
      <c r="D59" s="10">
        <v>12</v>
      </c>
      <c r="E59" s="10">
        <v>0</v>
      </c>
      <c r="F59" s="10">
        <v>2</v>
      </c>
      <c r="G59" s="10">
        <v>2</v>
      </c>
      <c r="H59" s="10">
        <v>2</v>
      </c>
      <c r="I59" s="10">
        <v>2</v>
      </c>
      <c r="J59" s="10">
        <v>1</v>
      </c>
      <c r="K59" s="10">
        <v>1</v>
      </c>
      <c r="L59" s="10">
        <v>0</v>
      </c>
      <c r="M59" s="10">
        <v>0</v>
      </c>
      <c r="N59" s="10">
        <v>2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39">
        <v>58.6</v>
      </c>
      <c r="AI59" s="11">
        <v>65.5</v>
      </c>
      <c r="AJ59" s="11">
        <v>25.2</v>
      </c>
    </row>
    <row r="60" spans="2:36" x14ac:dyDescent="0.15">
      <c r="B60" s="303" t="s">
        <v>43</v>
      </c>
      <c r="C60" s="256"/>
      <c r="D60" s="10">
        <v>20</v>
      </c>
      <c r="E60" s="10">
        <v>0</v>
      </c>
      <c r="F60" s="10">
        <v>2</v>
      </c>
      <c r="G60" s="10">
        <v>1</v>
      </c>
      <c r="H60" s="10">
        <v>6</v>
      </c>
      <c r="I60" s="10">
        <v>1</v>
      </c>
      <c r="J60" s="10">
        <v>2</v>
      </c>
      <c r="K60" s="10">
        <v>2</v>
      </c>
      <c r="L60" s="10">
        <v>2</v>
      </c>
      <c r="M60" s="10">
        <v>1</v>
      </c>
      <c r="N60" s="10">
        <v>1</v>
      </c>
      <c r="O60" s="10">
        <v>2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39">
        <v>67.099999999999994</v>
      </c>
      <c r="AI60" s="11">
        <v>73.8</v>
      </c>
      <c r="AJ60" s="11">
        <v>26.9</v>
      </c>
    </row>
    <row r="61" spans="2:36" x14ac:dyDescent="0.15">
      <c r="B61" s="303" t="s">
        <v>44</v>
      </c>
      <c r="C61" s="256"/>
      <c r="D61" s="10">
        <v>4</v>
      </c>
      <c r="E61" s="202">
        <v>0</v>
      </c>
      <c r="F61" s="202">
        <v>0</v>
      </c>
      <c r="G61" s="202">
        <v>2</v>
      </c>
      <c r="H61" s="202">
        <v>1</v>
      </c>
      <c r="I61" s="202">
        <v>0</v>
      </c>
      <c r="J61" s="202">
        <v>1</v>
      </c>
      <c r="K61" s="202">
        <v>0</v>
      </c>
      <c r="L61" s="202">
        <v>0</v>
      </c>
      <c r="M61" s="202">
        <v>0</v>
      </c>
      <c r="N61" s="202">
        <v>0</v>
      </c>
      <c r="O61" s="202">
        <v>0</v>
      </c>
      <c r="P61" s="202">
        <v>0</v>
      </c>
      <c r="Q61" s="202">
        <v>0</v>
      </c>
      <c r="R61" s="202">
        <v>0</v>
      </c>
      <c r="S61" s="202">
        <v>0</v>
      </c>
      <c r="T61" s="202">
        <v>0</v>
      </c>
      <c r="U61" s="202">
        <v>0</v>
      </c>
      <c r="V61" s="202">
        <v>0</v>
      </c>
      <c r="W61" s="202">
        <v>0</v>
      </c>
      <c r="X61" s="202">
        <v>0</v>
      </c>
      <c r="Y61" s="202">
        <v>0</v>
      </c>
      <c r="Z61" s="202">
        <v>0</v>
      </c>
      <c r="AA61" s="202">
        <v>0</v>
      </c>
      <c r="AB61" s="202">
        <v>0</v>
      </c>
      <c r="AC61" s="202">
        <v>0</v>
      </c>
      <c r="AD61" s="202">
        <v>0</v>
      </c>
      <c r="AE61" s="202">
        <v>0</v>
      </c>
      <c r="AF61" s="202">
        <v>0</v>
      </c>
      <c r="AG61" s="202">
        <v>0</v>
      </c>
      <c r="AH61" s="45">
        <v>51.8</v>
      </c>
      <c r="AI61" s="46">
        <v>56.7</v>
      </c>
      <c r="AJ61" s="46">
        <v>11.6</v>
      </c>
    </row>
    <row r="62" spans="2:36" x14ac:dyDescent="0.15">
      <c r="B62" s="303" t="s">
        <v>45</v>
      </c>
      <c r="C62" s="256"/>
      <c r="D62" s="10">
        <v>197</v>
      </c>
      <c r="E62" s="10">
        <v>7</v>
      </c>
      <c r="F62" s="10">
        <v>17</v>
      </c>
      <c r="G62" s="10">
        <v>22</v>
      </c>
      <c r="H62" s="10">
        <v>18</v>
      </c>
      <c r="I62" s="10">
        <v>28</v>
      </c>
      <c r="J62" s="10">
        <v>25</v>
      </c>
      <c r="K62" s="10">
        <v>17</v>
      </c>
      <c r="L62" s="10">
        <v>9</v>
      </c>
      <c r="M62" s="10">
        <v>10</v>
      </c>
      <c r="N62" s="10">
        <v>10</v>
      </c>
      <c r="O62" s="10">
        <v>11</v>
      </c>
      <c r="P62" s="10">
        <v>6</v>
      </c>
      <c r="Q62" s="10">
        <v>4</v>
      </c>
      <c r="R62" s="10">
        <v>2</v>
      </c>
      <c r="S62" s="10">
        <v>2</v>
      </c>
      <c r="T62" s="10">
        <v>2</v>
      </c>
      <c r="U62" s="10">
        <v>0</v>
      </c>
      <c r="V62" s="10">
        <v>1</v>
      </c>
      <c r="W62" s="10">
        <v>1</v>
      </c>
      <c r="X62" s="10">
        <v>2</v>
      </c>
      <c r="Y62" s="10">
        <v>0</v>
      </c>
      <c r="Z62" s="10">
        <v>1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2</v>
      </c>
      <c r="AH62" s="39">
        <v>71.7</v>
      </c>
      <c r="AI62" s="11">
        <v>83.2</v>
      </c>
      <c r="AJ62" s="11">
        <v>46.4</v>
      </c>
    </row>
    <row r="63" spans="2:36" x14ac:dyDescent="0.15">
      <c r="B63" s="303" t="s">
        <v>46</v>
      </c>
      <c r="C63" s="256"/>
      <c r="D63" s="10">
        <v>21</v>
      </c>
      <c r="E63" s="10">
        <v>0</v>
      </c>
      <c r="F63" s="10">
        <v>1</v>
      </c>
      <c r="G63" s="10">
        <v>7</v>
      </c>
      <c r="H63" s="10">
        <v>4</v>
      </c>
      <c r="I63" s="10">
        <v>1</v>
      </c>
      <c r="J63" s="10">
        <v>1</v>
      </c>
      <c r="K63" s="10">
        <v>1</v>
      </c>
      <c r="L63" s="10">
        <v>1</v>
      </c>
      <c r="M63" s="10">
        <v>2</v>
      </c>
      <c r="N63" s="10">
        <v>0</v>
      </c>
      <c r="O63" s="10">
        <v>1</v>
      </c>
      <c r="P63" s="10">
        <v>1</v>
      </c>
      <c r="Q63" s="10">
        <v>1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39">
        <v>55.5</v>
      </c>
      <c r="AI63" s="11">
        <v>71.3</v>
      </c>
      <c r="AJ63" s="11">
        <v>32.6</v>
      </c>
    </row>
    <row r="64" spans="2:36" x14ac:dyDescent="0.15">
      <c r="B64" s="303" t="s">
        <v>47</v>
      </c>
      <c r="C64" s="256"/>
      <c r="D64" s="10">
        <v>30</v>
      </c>
      <c r="E64" s="10">
        <v>2</v>
      </c>
      <c r="F64" s="10">
        <v>2</v>
      </c>
      <c r="G64" s="10">
        <v>4</v>
      </c>
      <c r="H64" s="10">
        <v>4</v>
      </c>
      <c r="I64" s="10">
        <v>5</v>
      </c>
      <c r="J64" s="10">
        <v>6</v>
      </c>
      <c r="K64" s="10">
        <v>4</v>
      </c>
      <c r="L64" s="10">
        <v>2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1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39">
        <v>68.8</v>
      </c>
      <c r="AI64" s="11">
        <v>68.400000000000006</v>
      </c>
      <c r="AJ64" s="11">
        <v>31.9</v>
      </c>
    </row>
    <row r="65" spans="2:36" x14ac:dyDescent="0.15">
      <c r="B65" s="303" t="s">
        <v>48</v>
      </c>
      <c r="C65" s="256"/>
      <c r="D65" s="10">
        <v>62</v>
      </c>
      <c r="E65" s="10">
        <v>5</v>
      </c>
      <c r="F65" s="10">
        <v>5</v>
      </c>
      <c r="G65" s="10">
        <v>5</v>
      </c>
      <c r="H65" s="10">
        <v>11</v>
      </c>
      <c r="I65" s="10">
        <v>4</v>
      </c>
      <c r="J65" s="10">
        <v>9</v>
      </c>
      <c r="K65" s="10">
        <v>8</v>
      </c>
      <c r="L65" s="10">
        <v>5</v>
      </c>
      <c r="M65" s="10">
        <v>2</v>
      </c>
      <c r="N65" s="10">
        <v>4</v>
      </c>
      <c r="O65" s="10">
        <v>0</v>
      </c>
      <c r="P65" s="10">
        <v>1</v>
      </c>
      <c r="Q65" s="10">
        <v>1</v>
      </c>
      <c r="R65" s="10">
        <v>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39">
        <v>74.099999999999994</v>
      </c>
      <c r="AI65" s="11">
        <v>73.599999999999994</v>
      </c>
      <c r="AJ65" s="11">
        <v>36.5</v>
      </c>
    </row>
    <row r="66" spans="2:36" x14ac:dyDescent="0.15">
      <c r="B66" s="303" t="s">
        <v>49</v>
      </c>
      <c r="C66" s="256"/>
      <c r="D66" s="10">
        <v>26</v>
      </c>
      <c r="E66" s="10">
        <v>1</v>
      </c>
      <c r="F66" s="10">
        <v>1</v>
      </c>
      <c r="G66" s="10">
        <v>3</v>
      </c>
      <c r="H66" s="10">
        <v>7</v>
      </c>
      <c r="I66" s="10">
        <v>4</v>
      </c>
      <c r="J66" s="10">
        <v>0</v>
      </c>
      <c r="K66" s="10">
        <v>2</v>
      </c>
      <c r="L66" s="10">
        <v>2</v>
      </c>
      <c r="M66" s="10">
        <v>3</v>
      </c>
      <c r="N66" s="10">
        <v>2</v>
      </c>
      <c r="O66" s="10">
        <v>1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39">
        <v>61.6</v>
      </c>
      <c r="AI66" s="11">
        <v>72.3</v>
      </c>
      <c r="AJ66" s="11">
        <v>26.4</v>
      </c>
    </row>
    <row r="67" spans="2:36" x14ac:dyDescent="0.15">
      <c r="B67" s="303" t="s">
        <v>50</v>
      </c>
      <c r="C67" s="256"/>
      <c r="D67" s="10">
        <v>20</v>
      </c>
      <c r="E67" s="10">
        <v>3</v>
      </c>
      <c r="F67" s="10">
        <v>2</v>
      </c>
      <c r="G67" s="10">
        <v>3</v>
      </c>
      <c r="H67" s="10">
        <v>1</v>
      </c>
      <c r="I67" s="10">
        <v>4</v>
      </c>
      <c r="J67" s="10">
        <v>1</v>
      </c>
      <c r="K67" s="10">
        <v>2</v>
      </c>
      <c r="L67" s="10">
        <v>0</v>
      </c>
      <c r="M67" s="10">
        <v>3</v>
      </c>
      <c r="N67" s="10">
        <v>0</v>
      </c>
      <c r="O67" s="10">
        <v>0</v>
      </c>
      <c r="P67" s="10">
        <v>0</v>
      </c>
      <c r="Q67" s="10">
        <v>0</v>
      </c>
      <c r="R67" s="10">
        <v>1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39">
        <v>61.6</v>
      </c>
      <c r="AI67" s="11">
        <v>65</v>
      </c>
      <c r="AJ67" s="11">
        <v>33.700000000000003</v>
      </c>
    </row>
    <row r="68" spans="2:36" x14ac:dyDescent="0.15">
      <c r="B68" s="303" t="s">
        <v>51</v>
      </c>
      <c r="C68" s="256"/>
      <c r="D68" s="10">
        <v>32</v>
      </c>
      <c r="E68" s="10">
        <v>2</v>
      </c>
      <c r="F68" s="10">
        <v>7</v>
      </c>
      <c r="G68" s="10">
        <v>6</v>
      </c>
      <c r="H68" s="10">
        <v>5</v>
      </c>
      <c r="I68" s="10">
        <v>4</v>
      </c>
      <c r="J68" s="10">
        <v>1</v>
      </c>
      <c r="K68" s="10">
        <v>3</v>
      </c>
      <c r="L68" s="10">
        <v>2</v>
      </c>
      <c r="M68" s="10">
        <v>2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39">
        <v>54</v>
      </c>
      <c r="AI68" s="11">
        <v>56.5</v>
      </c>
      <c r="AJ68" s="11">
        <v>23.3</v>
      </c>
    </row>
    <row r="69" spans="2:36" s="5" customFormat="1" x14ac:dyDescent="0.15">
      <c r="B69" s="304" t="s">
        <v>73</v>
      </c>
      <c r="C69" s="294"/>
      <c r="D69" s="7">
        <v>26</v>
      </c>
      <c r="E69" s="7">
        <v>1</v>
      </c>
      <c r="F69" s="7">
        <v>0</v>
      </c>
      <c r="G69" s="7">
        <v>1</v>
      </c>
      <c r="H69" s="7">
        <v>1</v>
      </c>
      <c r="I69" s="7">
        <v>0</v>
      </c>
      <c r="J69" s="7">
        <v>7</v>
      </c>
      <c r="K69" s="7">
        <v>1</v>
      </c>
      <c r="L69" s="7">
        <v>1</v>
      </c>
      <c r="M69" s="7">
        <v>0</v>
      </c>
      <c r="N69" s="7">
        <v>3</v>
      </c>
      <c r="O69" s="7">
        <v>2</v>
      </c>
      <c r="P69" s="7">
        <v>2</v>
      </c>
      <c r="Q69" s="7">
        <v>0</v>
      </c>
      <c r="R69" s="7">
        <v>0</v>
      </c>
      <c r="S69" s="7">
        <v>2</v>
      </c>
      <c r="T69" s="7">
        <v>1</v>
      </c>
      <c r="U69" s="7">
        <v>0</v>
      </c>
      <c r="V69" s="7">
        <v>3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1</v>
      </c>
      <c r="AD69" s="7">
        <v>0</v>
      </c>
      <c r="AE69" s="7">
        <v>0</v>
      </c>
      <c r="AF69" s="7">
        <v>0</v>
      </c>
      <c r="AG69" s="7">
        <v>0</v>
      </c>
      <c r="AH69" s="44">
        <v>115.8</v>
      </c>
      <c r="AI69" s="9">
        <v>116.9</v>
      </c>
      <c r="AJ69" s="9">
        <v>55</v>
      </c>
    </row>
    <row r="71" spans="2:36" x14ac:dyDescent="0.15">
      <c r="D71" s="174">
        <f>D6</f>
        <v>6559</v>
      </c>
    </row>
    <row r="72" spans="2:36" x14ac:dyDescent="0.15">
      <c r="D72" s="17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H3:AH4"/>
    <mergeCell ref="AI3:AI4"/>
    <mergeCell ref="AJ3:AJ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7" max="68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5" t="s">
        <v>341</v>
      </c>
      <c r="D1" s="25" t="s">
        <v>291</v>
      </c>
      <c r="M1" s="25"/>
      <c r="O1"/>
      <c r="P1"/>
    </row>
    <row r="2" spans="1:16" x14ac:dyDescent="0.15">
      <c r="B2" s="1" t="s">
        <v>365</v>
      </c>
      <c r="O2"/>
      <c r="P2"/>
    </row>
    <row r="3" spans="1:16" ht="24" customHeight="1" x14ac:dyDescent="0.15">
      <c r="B3" s="325" t="s">
        <v>292</v>
      </c>
      <c r="C3" s="310"/>
      <c r="D3" s="305" t="s">
        <v>92</v>
      </c>
      <c r="E3" s="84"/>
      <c r="F3" s="58">
        <v>5</v>
      </c>
      <c r="G3" s="58">
        <v>10</v>
      </c>
      <c r="H3" s="58">
        <v>15</v>
      </c>
      <c r="I3" s="58">
        <v>20</v>
      </c>
      <c r="J3" s="58">
        <v>25</v>
      </c>
      <c r="K3" s="93" t="s">
        <v>313</v>
      </c>
      <c r="L3" s="352" t="s">
        <v>94</v>
      </c>
      <c r="M3" s="352" t="s">
        <v>95</v>
      </c>
      <c r="N3" s="365" t="s">
        <v>163</v>
      </c>
      <c r="O3"/>
      <c r="P3"/>
    </row>
    <row r="4" spans="1:16" s="31" customFormat="1" ht="13.5" x14ac:dyDescent="0.15">
      <c r="B4" s="335" t="s">
        <v>85</v>
      </c>
      <c r="C4" s="336"/>
      <c r="D4" s="306"/>
      <c r="E4" s="63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/>
      <c r="L4" s="306"/>
      <c r="M4" s="306"/>
      <c r="N4" s="343"/>
    </row>
    <row r="5" spans="1:16" ht="24" customHeight="1" x14ac:dyDescent="0.15">
      <c r="B5" s="337"/>
      <c r="C5" s="334"/>
      <c r="D5" s="307"/>
      <c r="E5" s="142" t="s">
        <v>312</v>
      </c>
      <c r="F5" s="65">
        <v>10</v>
      </c>
      <c r="G5" s="65">
        <v>15</v>
      </c>
      <c r="H5" s="65">
        <v>20</v>
      </c>
      <c r="I5" s="65">
        <v>25</v>
      </c>
      <c r="J5" s="65">
        <v>30</v>
      </c>
      <c r="K5" s="65"/>
      <c r="L5" s="91" t="s">
        <v>224</v>
      </c>
      <c r="M5" s="91" t="s">
        <v>224</v>
      </c>
      <c r="N5" s="91" t="s">
        <v>224</v>
      </c>
      <c r="O5"/>
      <c r="P5"/>
    </row>
    <row r="6" spans="1:16" ht="12" customHeight="1" x14ac:dyDescent="0.15">
      <c r="B6" s="323" t="s">
        <v>0</v>
      </c>
      <c r="C6" s="355"/>
      <c r="D6" s="6">
        <v>6559</v>
      </c>
      <c r="E6" s="6">
        <v>65</v>
      </c>
      <c r="F6" s="6">
        <v>460</v>
      </c>
      <c r="G6" s="6">
        <v>1092</v>
      </c>
      <c r="H6" s="6">
        <v>1499</v>
      </c>
      <c r="I6" s="6">
        <v>1479</v>
      </c>
      <c r="J6" s="6">
        <v>1490</v>
      </c>
      <c r="K6" s="6">
        <v>474</v>
      </c>
      <c r="L6" s="42">
        <v>20.5</v>
      </c>
      <c r="M6" s="43">
        <v>20.399999999999999</v>
      </c>
      <c r="N6" s="240">
        <v>7.2</v>
      </c>
      <c r="O6" s="98"/>
      <c r="P6" s="98"/>
    </row>
    <row r="7" spans="1:16" ht="12" customHeight="1" x14ac:dyDescent="0.15">
      <c r="A7" s="31"/>
      <c r="B7" s="323" t="s">
        <v>1</v>
      </c>
      <c r="C7" s="355"/>
      <c r="D7" s="41">
        <v>4677</v>
      </c>
      <c r="E7" s="41">
        <v>32</v>
      </c>
      <c r="F7" s="41">
        <v>277</v>
      </c>
      <c r="G7" s="41">
        <v>705</v>
      </c>
      <c r="H7" s="41">
        <v>1022</v>
      </c>
      <c r="I7" s="41">
        <v>1051</v>
      </c>
      <c r="J7" s="41">
        <v>1171</v>
      </c>
      <c r="K7" s="41">
        <v>419</v>
      </c>
      <c r="L7" s="42">
        <v>21.4</v>
      </c>
      <c r="M7" s="43">
        <v>21.1</v>
      </c>
      <c r="N7" s="240">
        <v>7.1</v>
      </c>
      <c r="O7" s="98"/>
      <c r="P7" s="98"/>
    </row>
    <row r="8" spans="1:16" x14ac:dyDescent="0.15">
      <c r="B8" s="66"/>
      <c r="C8" s="18" t="s">
        <v>65</v>
      </c>
      <c r="D8" s="10">
        <v>2506</v>
      </c>
      <c r="E8" s="10">
        <v>11</v>
      </c>
      <c r="F8" s="10">
        <v>128</v>
      </c>
      <c r="G8" s="10">
        <v>305</v>
      </c>
      <c r="H8" s="10">
        <v>514</v>
      </c>
      <c r="I8" s="10">
        <v>569</v>
      </c>
      <c r="J8" s="10">
        <v>659</v>
      </c>
      <c r="K8" s="10">
        <v>320</v>
      </c>
      <c r="L8" s="39">
        <v>22.5</v>
      </c>
      <c r="M8" s="11">
        <v>22.1</v>
      </c>
      <c r="N8" s="226">
        <v>7.2</v>
      </c>
      <c r="O8" s="98"/>
      <c r="P8" s="98"/>
    </row>
    <row r="9" spans="1:16" x14ac:dyDescent="0.15">
      <c r="B9" s="66"/>
      <c r="C9" s="18" t="s">
        <v>66</v>
      </c>
      <c r="D9" s="10">
        <v>1388</v>
      </c>
      <c r="E9" s="10">
        <v>11</v>
      </c>
      <c r="F9" s="10">
        <v>96</v>
      </c>
      <c r="G9" s="10">
        <v>252</v>
      </c>
      <c r="H9" s="10">
        <v>308</v>
      </c>
      <c r="I9" s="10">
        <v>312</v>
      </c>
      <c r="J9" s="10">
        <v>349</v>
      </c>
      <c r="K9" s="10">
        <v>60</v>
      </c>
      <c r="L9" s="39">
        <v>20.5</v>
      </c>
      <c r="M9" s="11">
        <v>20.100000000000001</v>
      </c>
      <c r="N9" s="226">
        <v>6.9</v>
      </c>
      <c r="O9" s="98"/>
      <c r="P9" s="98"/>
    </row>
    <row r="10" spans="1:16" x14ac:dyDescent="0.15">
      <c r="B10" s="66"/>
      <c r="C10" s="18" t="s">
        <v>67</v>
      </c>
      <c r="D10" s="10">
        <v>783</v>
      </c>
      <c r="E10" s="10">
        <v>10</v>
      </c>
      <c r="F10" s="10">
        <v>53</v>
      </c>
      <c r="G10" s="10">
        <v>148</v>
      </c>
      <c r="H10" s="10">
        <v>200</v>
      </c>
      <c r="I10" s="10">
        <v>170</v>
      </c>
      <c r="J10" s="10">
        <v>163</v>
      </c>
      <c r="K10" s="10">
        <v>39</v>
      </c>
      <c r="L10" s="39">
        <v>19.399999999999999</v>
      </c>
      <c r="M10" s="11">
        <v>19.7</v>
      </c>
      <c r="N10" s="226">
        <v>7</v>
      </c>
      <c r="O10" s="98"/>
      <c r="P10" s="98"/>
    </row>
    <row r="11" spans="1:16" ht="12" customHeight="1" x14ac:dyDescent="0.15">
      <c r="B11" s="304" t="s">
        <v>5</v>
      </c>
      <c r="C11" s="294"/>
      <c r="D11" s="7">
        <v>1882</v>
      </c>
      <c r="E11" s="7">
        <v>33</v>
      </c>
      <c r="F11" s="7">
        <v>183</v>
      </c>
      <c r="G11" s="7">
        <v>387</v>
      </c>
      <c r="H11" s="7">
        <v>477</v>
      </c>
      <c r="I11" s="7">
        <v>428</v>
      </c>
      <c r="J11" s="7">
        <v>319</v>
      </c>
      <c r="K11" s="7">
        <v>55</v>
      </c>
      <c r="L11" s="44">
        <v>18.600000000000001</v>
      </c>
      <c r="M11" s="9">
        <v>18.5</v>
      </c>
      <c r="N11" s="224">
        <v>6.8</v>
      </c>
      <c r="O11" s="98"/>
      <c r="P11" s="98"/>
    </row>
    <row r="12" spans="1:16" ht="12" customHeight="1" x14ac:dyDescent="0.15">
      <c r="B12" s="303" t="s">
        <v>75</v>
      </c>
      <c r="C12" s="256"/>
      <c r="D12" s="6">
        <v>200</v>
      </c>
      <c r="E12" s="6">
        <v>4</v>
      </c>
      <c r="F12" s="6">
        <v>21</v>
      </c>
      <c r="G12" s="6">
        <v>40</v>
      </c>
      <c r="H12" s="6">
        <v>49</v>
      </c>
      <c r="I12" s="6">
        <v>47</v>
      </c>
      <c r="J12" s="6">
        <v>32</v>
      </c>
      <c r="K12" s="6">
        <v>7</v>
      </c>
      <c r="L12" s="39">
        <v>18</v>
      </c>
      <c r="M12" s="11">
        <v>18.399999999999999</v>
      </c>
      <c r="N12" s="226">
        <v>7</v>
      </c>
      <c r="O12" s="98"/>
      <c r="P12" s="98"/>
    </row>
    <row r="13" spans="1:16" ht="12" customHeight="1" x14ac:dyDescent="0.15">
      <c r="B13" s="303" t="s">
        <v>76</v>
      </c>
      <c r="C13" s="256"/>
      <c r="D13" s="6">
        <v>247</v>
      </c>
      <c r="E13" s="6">
        <v>3</v>
      </c>
      <c r="F13" s="6">
        <v>20</v>
      </c>
      <c r="G13" s="6">
        <v>56</v>
      </c>
      <c r="H13" s="6">
        <v>72</v>
      </c>
      <c r="I13" s="6">
        <v>50</v>
      </c>
      <c r="J13" s="6">
        <v>38</v>
      </c>
      <c r="K13" s="6">
        <v>8</v>
      </c>
      <c r="L13" s="39">
        <v>17.899999999999999</v>
      </c>
      <c r="M13" s="11">
        <v>18.399999999999999</v>
      </c>
      <c r="N13" s="226">
        <v>6.5</v>
      </c>
      <c r="O13" s="98"/>
      <c r="P13" s="98"/>
    </row>
    <row r="14" spans="1:16" ht="12" customHeight="1" x14ac:dyDescent="0.15">
      <c r="B14" s="303" t="s">
        <v>77</v>
      </c>
      <c r="C14" s="256"/>
      <c r="D14" s="6">
        <v>435</v>
      </c>
      <c r="E14" s="6">
        <v>12</v>
      </c>
      <c r="F14" s="6">
        <v>55</v>
      </c>
      <c r="G14" s="6">
        <v>84</v>
      </c>
      <c r="H14" s="6">
        <v>102</v>
      </c>
      <c r="I14" s="6">
        <v>103</v>
      </c>
      <c r="J14" s="6">
        <v>70</v>
      </c>
      <c r="K14" s="6">
        <v>9</v>
      </c>
      <c r="L14" s="39">
        <v>18.399999999999999</v>
      </c>
      <c r="M14" s="11">
        <v>18.100000000000001</v>
      </c>
      <c r="N14" s="226">
        <v>7.1</v>
      </c>
      <c r="O14" s="98"/>
      <c r="P14" s="98"/>
    </row>
    <row r="15" spans="1:16" ht="12" customHeight="1" x14ac:dyDescent="0.15">
      <c r="B15" s="303" t="s">
        <v>78</v>
      </c>
      <c r="C15" s="256"/>
      <c r="D15" s="6">
        <v>3066</v>
      </c>
      <c r="E15" s="6">
        <v>14</v>
      </c>
      <c r="F15" s="6">
        <v>183</v>
      </c>
      <c r="G15" s="6">
        <v>456</v>
      </c>
      <c r="H15" s="6">
        <v>670</v>
      </c>
      <c r="I15" s="6">
        <v>673</v>
      </c>
      <c r="J15" s="6">
        <v>743</v>
      </c>
      <c r="K15" s="6">
        <v>327</v>
      </c>
      <c r="L15" s="39">
        <v>21.4</v>
      </c>
      <c r="M15" s="11">
        <v>21.3</v>
      </c>
      <c r="N15" s="226">
        <v>7.2</v>
      </c>
      <c r="O15" s="98"/>
      <c r="P15" s="98"/>
    </row>
    <row r="16" spans="1:16" ht="12" customHeight="1" x14ac:dyDescent="0.15">
      <c r="B16" s="303" t="s">
        <v>79</v>
      </c>
      <c r="C16" s="256"/>
      <c r="D16" s="6">
        <v>547</v>
      </c>
      <c r="E16" s="6">
        <v>8</v>
      </c>
      <c r="F16" s="6">
        <v>36</v>
      </c>
      <c r="G16" s="6">
        <v>86</v>
      </c>
      <c r="H16" s="6">
        <v>124</v>
      </c>
      <c r="I16" s="6">
        <v>135</v>
      </c>
      <c r="J16" s="6">
        <v>123</v>
      </c>
      <c r="K16" s="6">
        <v>35</v>
      </c>
      <c r="L16" s="39">
        <v>20.9</v>
      </c>
      <c r="M16" s="11">
        <v>20.399999999999999</v>
      </c>
      <c r="N16" s="226">
        <v>7.1</v>
      </c>
      <c r="O16" s="98"/>
      <c r="P16" s="98"/>
    </row>
    <row r="17" spans="2:16" ht="12" customHeight="1" x14ac:dyDescent="0.15">
      <c r="B17" s="303" t="s">
        <v>80</v>
      </c>
      <c r="C17" s="256"/>
      <c r="D17" s="6">
        <v>73</v>
      </c>
      <c r="E17" s="6">
        <v>0</v>
      </c>
      <c r="F17" s="6">
        <v>3</v>
      </c>
      <c r="G17" s="6">
        <v>17</v>
      </c>
      <c r="H17" s="6">
        <v>16</v>
      </c>
      <c r="I17" s="6">
        <v>20</v>
      </c>
      <c r="J17" s="6">
        <v>17</v>
      </c>
      <c r="K17" s="6">
        <v>0</v>
      </c>
      <c r="L17" s="39">
        <v>20.8</v>
      </c>
      <c r="M17" s="11">
        <v>19.8</v>
      </c>
      <c r="N17" s="226">
        <v>6</v>
      </c>
      <c r="O17" s="98"/>
      <c r="P17" s="98"/>
    </row>
    <row r="18" spans="2:16" ht="12" customHeight="1" x14ac:dyDescent="0.15">
      <c r="B18" s="303" t="s">
        <v>81</v>
      </c>
      <c r="C18" s="256"/>
      <c r="D18" s="6">
        <v>1388</v>
      </c>
      <c r="E18" s="6">
        <v>11</v>
      </c>
      <c r="F18" s="6">
        <v>96</v>
      </c>
      <c r="G18" s="6">
        <v>252</v>
      </c>
      <c r="H18" s="6">
        <v>308</v>
      </c>
      <c r="I18" s="6">
        <v>312</v>
      </c>
      <c r="J18" s="6">
        <v>349</v>
      </c>
      <c r="K18" s="6">
        <v>60</v>
      </c>
      <c r="L18" s="39">
        <v>20.5</v>
      </c>
      <c r="M18" s="11">
        <v>20.100000000000001</v>
      </c>
      <c r="N18" s="226">
        <v>6.9</v>
      </c>
      <c r="O18" s="98"/>
      <c r="P18" s="98"/>
    </row>
    <row r="19" spans="2:16" ht="12" customHeight="1" x14ac:dyDescent="0.15">
      <c r="B19" s="303" t="s">
        <v>207</v>
      </c>
      <c r="C19" s="256"/>
      <c r="D19" s="6">
        <v>139</v>
      </c>
      <c r="E19" s="6">
        <v>1</v>
      </c>
      <c r="F19" s="6">
        <v>8</v>
      </c>
      <c r="G19" s="6">
        <v>27</v>
      </c>
      <c r="H19" s="6">
        <v>34</v>
      </c>
      <c r="I19" s="6">
        <v>33</v>
      </c>
      <c r="J19" s="6">
        <v>28</v>
      </c>
      <c r="K19" s="6">
        <v>8</v>
      </c>
      <c r="L19" s="39">
        <v>19.899999999999999</v>
      </c>
      <c r="M19" s="11">
        <v>20.100000000000001</v>
      </c>
      <c r="N19" s="226">
        <v>6.5</v>
      </c>
      <c r="O19" s="98"/>
      <c r="P19" s="98"/>
    </row>
    <row r="20" spans="2:16" ht="12" customHeight="1" x14ac:dyDescent="0.15">
      <c r="B20" s="303" t="s">
        <v>208</v>
      </c>
      <c r="C20" s="256"/>
      <c r="D20" s="6">
        <v>50</v>
      </c>
      <c r="E20" s="6">
        <v>1</v>
      </c>
      <c r="F20" s="6">
        <v>3</v>
      </c>
      <c r="G20" s="6">
        <v>9</v>
      </c>
      <c r="H20" s="6">
        <v>17</v>
      </c>
      <c r="I20" s="6">
        <v>10</v>
      </c>
      <c r="J20" s="6">
        <v>10</v>
      </c>
      <c r="K20" s="6">
        <v>0</v>
      </c>
      <c r="L20" s="39">
        <v>17.3</v>
      </c>
      <c r="M20" s="11">
        <v>18.5</v>
      </c>
      <c r="N20" s="226">
        <v>6.2</v>
      </c>
      <c r="O20" s="98"/>
      <c r="P20" s="98"/>
    </row>
    <row r="21" spans="2:16" ht="12" customHeight="1" x14ac:dyDescent="0.15">
      <c r="B21" s="303" t="s">
        <v>88</v>
      </c>
      <c r="C21" s="256"/>
      <c r="D21" s="6">
        <v>248</v>
      </c>
      <c r="E21" s="6">
        <v>7</v>
      </c>
      <c r="F21" s="6">
        <v>17</v>
      </c>
      <c r="G21" s="6">
        <v>39</v>
      </c>
      <c r="H21" s="6">
        <v>59</v>
      </c>
      <c r="I21" s="6">
        <v>61</v>
      </c>
      <c r="J21" s="6">
        <v>52</v>
      </c>
      <c r="K21" s="6">
        <v>13</v>
      </c>
      <c r="L21" s="39">
        <v>20.100000000000001</v>
      </c>
      <c r="M21" s="11">
        <v>19.899999999999999</v>
      </c>
      <c r="N21" s="226">
        <v>7.1</v>
      </c>
      <c r="O21" s="98"/>
      <c r="P21" s="98"/>
    </row>
    <row r="22" spans="2:16" ht="12" customHeight="1" x14ac:dyDescent="0.15">
      <c r="B22" s="304" t="s">
        <v>209</v>
      </c>
      <c r="C22" s="294"/>
      <c r="D22" s="6">
        <v>166</v>
      </c>
      <c r="E22" s="6">
        <v>4</v>
      </c>
      <c r="F22" s="6">
        <v>18</v>
      </c>
      <c r="G22" s="6">
        <v>26</v>
      </c>
      <c r="H22" s="6">
        <v>48</v>
      </c>
      <c r="I22" s="6">
        <v>35</v>
      </c>
      <c r="J22" s="6">
        <v>28</v>
      </c>
      <c r="K22" s="6">
        <v>7</v>
      </c>
      <c r="L22" s="39">
        <v>18.5</v>
      </c>
      <c r="M22" s="11">
        <v>18.399999999999999</v>
      </c>
      <c r="N22" s="226">
        <v>7.2</v>
      </c>
      <c r="O22" s="98"/>
      <c r="P22" s="98"/>
    </row>
    <row r="23" spans="2:16" x14ac:dyDescent="0.15">
      <c r="B23" s="323" t="s">
        <v>6</v>
      </c>
      <c r="C23" s="355"/>
      <c r="D23" s="41">
        <v>200</v>
      </c>
      <c r="E23" s="41">
        <v>4</v>
      </c>
      <c r="F23" s="41">
        <v>21</v>
      </c>
      <c r="G23" s="41">
        <v>40</v>
      </c>
      <c r="H23" s="41">
        <v>49</v>
      </c>
      <c r="I23" s="41">
        <v>47</v>
      </c>
      <c r="J23" s="41">
        <v>32</v>
      </c>
      <c r="K23" s="41">
        <v>7</v>
      </c>
      <c r="L23" s="42">
        <v>18</v>
      </c>
      <c r="M23" s="43">
        <v>18.399999999999999</v>
      </c>
      <c r="N23" s="240">
        <v>7</v>
      </c>
      <c r="O23" s="98"/>
      <c r="P23" s="98"/>
    </row>
    <row r="24" spans="2:16" x14ac:dyDescent="0.15">
      <c r="B24" s="303" t="s">
        <v>7</v>
      </c>
      <c r="C24" s="256"/>
      <c r="D24" s="10">
        <v>16</v>
      </c>
      <c r="E24" s="10">
        <v>0</v>
      </c>
      <c r="F24" s="10">
        <v>1</v>
      </c>
      <c r="G24" s="10">
        <v>2</v>
      </c>
      <c r="H24" s="10">
        <v>7</v>
      </c>
      <c r="I24" s="10">
        <v>2</v>
      </c>
      <c r="J24" s="10">
        <v>4</v>
      </c>
      <c r="K24" s="10">
        <v>0</v>
      </c>
      <c r="L24" s="39">
        <v>18</v>
      </c>
      <c r="M24" s="11">
        <v>19</v>
      </c>
      <c r="N24" s="226">
        <v>6.4</v>
      </c>
      <c r="O24" s="98"/>
      <c r="P24" s="98"/>
    </row>
    <row r="25" spans="2:16" x14ac:dyDescent="0.15">
      <c r="B25" s="303" t="s">
        <v>8</v>
      </c>
      <c r="C25" s="256"/>
      <c r="D25" s="10">
        <v>39</v>
      </c>
      <c r="E25" s="10">
        <v>0</v>
      </c>
      <c r="F25" s="10">
        <v>5</v>
      </c>
      <c r="G25" s="10">
        <v>11</v>
      </c>
      <c r="H25" s="10">
        <v>12</v>
      </c>
      <c r="I25" s="10">
        <v>8</v>
      </c>
      <c r="J25" s="10">
        <v>3</v>
      </c>
      <c r="K25" s="10">
        <v>0</v>
      </c>
      <c r="L25" s="39">
        <v>16.7</v>
      </c>
      <c r="M25" s="11">
        <v>16.7</v>
      </c>
      <c r="N25" s="226">
        <v>5.6</v>
      </c>
      <c r="O25" s="98"/>
      <c r="P25" s="98"/>
    </row>
    <row r="26" spans="2:16" x14ac:dyDescent="0.15">
      <c r="B26" s="303" t="s">
        <v>9</v>
      </c>
      <c r="C26" s="256"/>
      <c r="D26" s="10">
        <v>78</v>
      </c>
      <c r="E26" s="10">
        <v>1</v>
      </c>
      <c r="F26" s="10">
        <v>4</v>
      </c>
      <c r="G26" s="10">
        <v>17</v>
      </c>
      <c r="H26" s="10">
        <v>24</v>
      </c>
      <c r="I26" s="10">
        <v>17</v>
      </c>
      <c r="J26" s="10">
        <v>8</v>
      </c>
      <c r="K26" s="10">
        <v>7</v>
      </c>
      <c r="L26" s="39">
        <v>17.3</v>
      </c>
      <c r="M26" s="11">
        <v>18.899999999999999</v>
      </c>
      <c r="N26" s="226">
        <v>6.9</v>
      </c>
      <c r="O26" s="98"/>
      <c r="P26" s="98"/>
    </row>
    <row r="27" spans="2:16" x14ac:dyDescent="0.15">
      <c r="B27" s="303" t="s">
        <v>10</v>
      </c>
      <c r="C27" s="256"/>
      <c r="D27" s="10">
        <v>54</v>
      </c>
      <c r="E27" s="10">
        <v>2</v>
      </c>
      <c r="F27" s="10">
        <v>4</v>
      </c>
      <c r="G27" s="10">
        <v>13</v>
      </c>
      <c r="H27" s="10">
        <v>11</v>
      </c>
      <c r="I27" s="10">
        <v>13</v>
      </c>
      <c r="J27" s="10">
        <v>11</v>
      </c>
      <c r="K27" s="10">
        <v>0</v>
      </c>
      <c r="L27" s="45">
        <v>18.8</v>
      </c>
      <c r="M27" s="46">
        <v>18.3</v>
      </c>
      <c r="N27" s="241">
        <v>6.7</v>
      </c>
      <c r="O27" s="98"/>
      <c r="P27" s="98"/>
    </row>
    <row r="28" spans="2:16" x14ac:dyDescent="0.15">
      <c r="B28" s="303" t="s">
        <v>11</v>
      </c>
      <c r="C28" s="256"/>
      <c r="D28" s="10">
        <v>21</v>
      </c>
      <c r="E28" s="10">
        <v>0</v>
      </c>
      <c r="F28" s="10">
        <v>1</v>
      </c>
      <c r="G28" s="10">
        <v>8</v>
      </c>
      <c r="H28" s="10">
        <v>4</v>
      </c>
      <c r="I28" s="10">
        <v>4</v>
      </c>
      <c r="J28" s="10">
        <v>4</v>
      </c>
      <c r="K28" s="10">
        <v>0</v>
      </c>
      <c r="L28" s="39">
        <v>18</v>
      </c>
      <c r="M28" s="11">
        <v>17.899999999999999</v>
      </c>
      <c r="N28" s="241">
        <v>6.3</v>
      </c>
      <c r="O28" s="98"/>
      <c r="P28" s="98"/>
    </row>
    <row r="29" spans="2:16" x14ac:dyDescent="0.15">
      <c r="B29" s="303" t="s">
        <v>12</v>
      </c>
      <c r="C29" s="256"/>
      <c r="D29" s="10">
        <v>39</v>
      </c>
      <c r="E29" s="10">
        <v>0</v>
      </c>
      <c r="F29" s="10">
        <v>5</v>
      </c>
      <c r="G29" s="10">
        <v>5</v>
      </c>
      <c r="H29" s="10">
        <v>14</v>
      </c>
      <c r="I29" s="10">
        <v>6</v>
      </c>
      <c r="J29" s="10">
        <v>8</v>
      </c>
      <c r="K29" s="10">
        <v>1</v>
      </c>
      <c r="L29" s="39">
        <v>19</v>
      </c>
      <c r="M29" s="11">
        <v>19.2</v>
      </c>
      <c r="N29" s="226">
        <v>6.4</v>
      </c>
      <c r="O29" s="98"/>
      <c r="P29" s="98"/>
    </row>
    <row r="30" spans="2:16" x14ac:dyDescent="0.15">
      <c r="B30" s="303" t="s">
        <v>13</v>
      </c>
      <c r="C30" s="256"/>
      <c r="D30" s="10">
        <v>230</v>
      </c>
      <c r="E30" s="10">
        <v>0</v>
      </c>
      <c r="F30" s="10">
        <v>26</v>
      </c>
      <c r="G30" s="10">
        <v>58</v>
      </c>
      <c r="H30" s="10">
        <v>59</v>
      </c>
      <c r="I30" s="10">
        <v>56</v>
      </c>
      <c r="J30" s="10">
        <v>29</v>
      </c>
      <c r="K30" s="10">
        <v>2</v>
      </c>
      <c r="L30" s="39">
        <v>17.3</v>
      </c>
      <c r="M30" s="11">
        <v>17.7</v>
      </c>
      <c r="N30" s="226">
        <v>6.2</v>
      </c>
      <c r="O30" s="98"/>
      <c r="P30" s="98"/>
    </row>
    <row r="31" spans="2:16" x14ac:dyDescent="0.15">
      <c r="B31" s="303" t="s">
        <v>14</v>
      </c>
      <c r="C31" s="256"/>
      <c r="D31" s="10">
        <v>174</v>
      </c>
      <c r="E31" s="10">
        <v>7</v>
      </c>
      <c r="F31" s="10">
        <v>19</v>
      </c>
      <c r="G31" s="10">
        <v>41</v>
      </c>
      <c r="H31" s="10">
        <v>45</v>
      </c>
      <c r="I31" s="10">
        <v>35</v>
      </c>
      <c r="J31" s="10">
        <v>26</v>
      </c>
      <c r="K31" s="10">
        <v>1</v>
      </c>
      <c r="L31" s="39">
        <v>17.3</v>
      </c>
      <c r="M31" s="11">
        <v>17.2</v>
      </c>
      <c r="N31" s="226">
        <v>6.7</v>
      </c>
      <c r="O31" s="98"/>
      <c r="P31" s="98"/>
    </row>
    <row r="32" spans="2:16" x14ac:dyDescent="0.15">
      <c r="B32" s="303" t="s">
        <v>15</v>
      </c>
      <c r="C32" s="256"/>
      <c r="D32" s="10">
        <v>143</v>
      </c>
      <c r="E32" s="10">
        <v>1</v>
      </c>
      <c r="F32" s="10">
        <v>18</v>
      </c>
      <c r="G32" s="10">
        <v>24</v>
      </c>
      <c r="H32" s="10">
        <v>31</v>
      </c>
      <c r="I32" s="10">
        <v>43</v>
      </c>
      <c r="J32" s="10">
        <v>23</v>
      </c>
      <c r="K32" s="10">
        <v>3</v>
      </c>
      <c r="L32" s="39">
        <v>19.7</v>
      </c>
      <c r="M32" s="11">
        <v>18.8</v>
      </c>
      <c r="N32" s="226">
        <v>6.9</v>
      </c>
      <c r="O32" s="98"/>
      <c r="P32" s="98"/>
    </row>
    <row r="33" spans="2:16" x14ac:dyDescent="0.15">
      <c r="B33" s="303" t="s">
        <v>16</v>
      </c>
      <c r="C33" s="256"/>
      <c r="D33" s="10">
        <v>612</v>
      </c>
      <c r="E33" s="10">
        <v>3</v>
      </c>
      <c r="F33" s="10">
        <v>36</v>
      </c>
      <c r="G33" s="10">
        <v>74</v>
      </c>
      <c r="H33" s="10">
        <v>142</v>
      </c>
      <c r="I33" s="10">
        <v>140</v>
      </c>
      <c r="J33" s="10">
        <v>174</v>
      </c>
      <c r="K33" s="10">
        <v>43</v>
      </c>
      <c r="L33" s="39">
        <v>21.6</v>
      </c>
      <c r="M33" s="11">
        <v>21.3</v>
      </c>
      <c r="N33" s="226">
        <v>6.8</v>
      </c>
      <c r="O33" s="98"/>
      <c r="P33" s="98"/>
    </row>
    <row r="34" spans="2:16" x14ac:dyDescent="0.15">
      <c r="B34" s="303" t="s">
        <v>17</v>
      </c>
      <c r="C34" s="256"/>
      <c r="D34" s="10">
        <v>552</v>
      </c>
      <c r="E34" s="10">
        <v>6</v>
      </c>
      <c r="F34" s="10">
        <v>55</v>
      </c>
      <c r="G34" s="10">
        <v>102</v>
      </c>
      <c r="H34" s="10">
        <v>122</v>
      </c>
      <c r="I34" s="10">
        <v>130</v>
      </c>
      <c r="J34" s="10">
        <v>112</v>
      </c>
      <c r="K34" s="10">
        <v>25</v>
      </c>
      <c r="L34" s="39">
        <v>19.7</v>
      </c>
      <c r="M34" s="11">
        <v>19.399999999999999</v>
      </c>
      <c r="N34" s="226">
        <v>7.1</v>
      </c>
      <c r="O34" s="98"/>
      <c r="P34" s="98"/>
    </row>
    <row r="35" spans="2:16" x14ac:dyDescent="0.15">
      <c r="B35" s="303" t="s">
        <v>18</v>
      </c>
      <c r="C35" s="256"/>
      <c r="D35" s="10">
        <v>619</v>
      </c>
      <c r="E35" s="10">
        <v>0</v>
      </c>
      <c r="F35" s="10">
        <v>14</v>
      </c>
      <c r="G35" s="10">
        <v>42</v>
      </c>
      <c r="H35" s="10">
        <v>108</v>
      </c>
      <c r="I35" s="10">
        <v>137</v>
      </c>
      <c r="J35" s="10">
        <v>156</v>
      </c>
      <c r="K35" s="10">
        <v>162</v>
      </c>
      <c r="L35" s="39">
        <v>25.5</v>
      </c>
      <c r="M35" s="11">
        <v>24.7</v>
      </c>
      <c r="N35" s="226">
        <v>6.8</v>
      </c>
      <c r="O35" s="98"/>
      <c r="P35" s="98"/>
    </row>
    <row r="36" spans="2:16" x14ac:dyDescent="0.15">
      <c r="B36" s="303" t="s">
        <v>19</v>
      </c>
      <c r="C36" s="256"/>
      <c r="D36" s="10">
        <v>723</v>
      </c>
      <c r="E36" s="10">
        <v>2</v>
      </c>
      <c r="F36" s="10">
        <v>23</v>
      </c>
      <c r="G36" s="10">
        <v>87</v>
      </c>
      <c r="H36" s="10">
        <v>142</v>
      </c>
      <c r="I36" s="10">
        <v>162</v>
      </c>
      <c r="J36" s="10">
        <v>217</v>
      </c>
      <c r="K36" s="10">
        <v>90</v>
      </c>
      <c r="L36" s="39">
        <v>23.3</v>
      </c>
      <c r="M36" s="11">
        <v>22.7</v>
      </c>
      <c r="N36" s="226">
        <v>6.9</v>
      </c>
      <c r="O36" s="98"/>
      <c r="P36" s="98"/>
    </row>
    <row r="37" spans="2:16" x14ac:dyDescent="0.15">
      <c r="B37" s="303" t="s">
        <v>20</v>
      </c>
      <c r="C37" s="256"/>
      <c r="D37" s="10">
        <v>40</v>
      </c>
      <c r="E37" s="10">
        <v>1</v>
      </c>
      <c r="F37" s="10">
        <v>6</v>
      </c>
      <c r="G37" s="10">
        <v>7</v>
      </c>
      <c r="H37" s="10">
        <v>9</v>
      </c>
      <c r="I37" s="10">
        <v>10</v>
      </c>
      <c r="J37" s="10">
        <v>4</v>
      </c>
      <c r="K37" s="10">
        <v>3</v>
      </c>
      <c r="L37" s="39">
        <v>18.5</v>
      </c>
      <c r="M37" s="11">
        <v>18.3</v>
      </c>
      <c r="N37" s="241">
        <v>7.5</v>
      </c>
      <c r="O37" s="98"/>
      <c r="P37" s="98"/>
    </row>
    <row r="38" spans="2:16" x14ac:dyDescent="0.15">
      <c r="B38" s="303" t="s">
        <v>21</v>
      </c>
      <c r="C38" s="256"/>
      <c r="D38" s="10">
        <v>15</v>
      </c>
      <c r="E38" s="10">
        <v>0</v>
      </c>
      <c r="F38" s="10">
        <v>1</v>
      </c>
      <c r="G38" s="10">
        <v>5</v>
      </c>
      <c r="H38" s="10">
        <v>3</v>
      </c>
      <c r="I38" s="10">
        <v>2</v>
      </c>
      <c r="J38" s="10">
        <v>4</v>
      </c>
      <c r="K38" s="10">
        <v>0</v>
      </c>
      <c r="L38" s="39">
        <v>17</v>
      </c>
      <c r="M38" s="11">
        <v>19.399999999999999</v>
      </c>
      <c r="N38" s="226">
        <v>7</v>
      </c>
      <c r="O38" s="98"/>
      <c r="P38" s="98"/>
    </row>
    <row r="39" spans="2:16" x14ac:dyDescent="0.15">
      <c r="B39" s="303" t="s">
        <v>22</v>
      </c>
      <c r="C39" s="256"/>
      <c r="D39" s="10">
        <v>31</v>
      </c>
      <c r="E39" s="10">
        <v>0</v>
      </c>
      <c r="F39" s="10">
        <v>2</v>
      </c>
      <c r="G39" s="10">
        <v>7</v>
      </c>
      <c r="H39" s="10">
        <v>8</v>
      </c>
      <c r="I39" s="10">
        <v>9</v>
      </c>
      <c r="J39" s="10">
        <v>5</v>
      </c>
      <c r="K39" s="10">
        <v>0</v>
      </c>
      <c r="L39" s="39">
        <v>19.7</v>
      </c>
      <c r="M39" s="11">
        <v>18.7</v>
      </c>
      <c r="N39" s="226">
        <v>5.8</v>
      </c>
      <c r="O39" s="98"/>
      <c r="P39" s="98"/>
    </row>
    <row r="40" spans="2:16" x14ac:dyDescent="0.15">
      <c r="B40" s="303" t="s">
        <v>23</v>
      </c>
      <c r="C40" s="256"/>
      <c r="D40" s="10">
        <v>27</v>
      </c>
      <c r="E40" s="10">
        <v>0</v>
      </c>
      <c r="F40" s="10">
        <v>0</v>
      </c>
      <c r="G40" s="10">
        <v>5</v>
      </c>
      <c r="H40" s="10">
        <v>5</v>
      </c>
      <c r="I40" s="10">
        <v>9</v>
      </c>
      <c r="J40" s="10">
        <v>8</v>
      </c>
      <c r="K40" s="10">
        <v>0</v>
      </c>
      <c r="L40" s="39">
        <v>22.5</v>
      </c>
      <c r="M40" s="11">
        <v>21.3</v>
      </c>
      <c r="N40" s="242">
        <v>5.3</v>
      </c>
      <c r="O40" s="127"/>
      <c r="P40" s="127"/>
    </row>
    <row r="41" spans="2:16" x14ac:dyDescent="0.15">
      <c r="B41" s="303" t="s">
        <v>24</v>
      </c>
      <c r="C41" s="256"/>
      <c r="D41" s="10">
        <v>94</v>
      </c>
      <c r="E41" s="10">
        <v>1</v>
      </c>
      <c r="F41" s="10">
        <v>12</v>
      </c>
      <c r="G41" s="10">
        <v>31</v>
      </c>
      <c r="H41" s="10">
        <v>21</v>
      </c>
      <c r="I41" s="10">
        <v>13</v>
      </c>
      <c r="J41" s="10">
        <v>15</v>
      </c>
      <c r="K41" s="10">
        <v>1</v>
      </c>
      <c r="L41" s="39">
        <v>16.100000000000001</v>
      </c>
      <c r="M41" s="11">
        <v>17</v>
      </c>
      <c r="N41" s="226">
        <v>6.8</v>
      </c>
      <c r="O41" s="98"/>
      <c r="P41" s="98"/>
    </row>
    <row r="42" spans="2:16" x14ac:dyDescent="0.15">
      <c r="B42" s="303" t="s">
        <v>25</v>
      </c>
      <c r="C42" s="256"/>
      <c r="D42" s="10">
        <v>78</v>
      </c>
      <c r="E42" s="10">
        <v>3</v>
      </c>
      <c r="F42" s="10">
        <v>12</v>
      </c>
      <c r="G42" s="10">
        <v>12</v>
      </c>
      <c r="H42" s="10">
        <v>17</v>
      </c>
      <c r="I42" s="10">
        <v>15</v>
      </c>
      <c r="J42" s="10">
        <v>17</v>
      </c>
      <c r="K42" s="10">
        <v>2</v>
      </c>
      <c r="L42" s="39">
        <v>18.3</v>
      </c>
      <c r="M42" s="11">
        <v>18.5</v>
      </c>
      <c r="N42" s="226">
        <v>7.6</v>
      </c>
      <c r="O42" s="98"/>
      <c r="P42" s="98"/>
    </row>
    <row r="43" spans="2:16" x14ac:dyDescent="0.15">
      <c r="B43" s="303" t="s">
        <v>26</v>
      </c>
      <c r="C43" s="256"/>
      <c r="D43" s="10">
        <v>143</v>
      </c>
      <c r="E43" s="10">
        <v>2</v>
      </c>
      <c r="F43" s="10">
        <v>13</v>
      </c>
      <c r="G43" s="10">
        <v>29</v>
      </c>
      <c r="H43" s="10">
        <v>42</v>
      </c>
      <c r="I43" s="10">
        <v>36</v>
      </c>
      <c r="J43" s="10">
        <v>18</v>
      </c>
      <c r="K43" s="10">
        <v>3</v>
      </c>
      <c r="L43" s="39">
        <v>17.8</v>
      </c>
      <c r="M43" s="11">
        <v>18.2</v>
      </c>
      <c r="N43" s="226">
        <v>6.3</v>
      </c>
      <c r="O43" s="98"/>
      <c r="P43" s="98"/>
    </row>
    <row r="44" spans="2:16" x14ac:dyDescent="0.15">
      <c r="B44" s="303" t="s">
        <v>27</v>
      </c>
      <c r="C44" s="256"/>
      <c r="D44" s="10">
        <v>236</v>
      </c>
      <c r="E44" s="10">
        <v>2</v>
      </c>
      <c r="F44" s="10">
        <v>17</v>
      </c>
      <c r="G44" s="10">
        <v>62</v>
      </c>
      <c r="H44" s="10">
        <v>76</v>
      </c>
      <c r="I44" s="10">
        <v>35</v>
      </c>
      <c r="J44" s="10">
        <v>40</v>
      </c>
      <c r="K44" s="10">
        <v>4</v>
      </c>
      <c r="L44" s="39">
        <v>17.8</v>
      </c>
      <c r="M44" s="11">
        <v>18</v>
      </c>
      <c r="N44" s="226">
        <v>6.4</v>
      </c>
      <c r="O44" s="98"/>
      <c r="P44" s="98"/>
    </row>
    <row r="45" spans="2:16" x14ac:dyDescent="0.15">
      <c r="B45" s="303" t="s">
        <v>28</v>
      </c>
      <c r="C45" s="256"/>
      <c r="D45" s="10">
        <v>325</v>
      </c>
      <c r="E45" s="10">
        <v>6</v>
      </c>
      <c r="F45" s="10">
        <v>11</v>
      </c>
      <c r="G45" s="10">
        <v>39</v>
      </c>
      <c r="H45" s="10">
        <v>61</v>
      </c>
      <c r="I45" s="10">
        <v>81</v>
      </c>
      <c r="J45" s="10">
        <v>95</v>
      </c>
      <c r="K45" s="10">
        <v>32</v>
      </c>
      <c r="L45" s="39">
        <v>23.2</v>
      </c>
      <c r="M45" s="11">
        <v>22.2</v>
      </c>
      <c r="N45" s="226">
        <v>7.1</v>
      </c>
      <c r="O45" s="98"/>
      <c r="P45" s="98"/>
    </row>
    <row r="46" spans="2:16" x14ac:dyDescent="0.15">
      <c r="B46" s="303" t="s">
        <v>29</v>
      </c>
      <c r="C46" s="256"/>
      <c r="D46" s="10">
        <v>79</v>
      </c>
      <c r="E46" s="10">
        <v>0</v>
      </c>
      <c r="F46" s="10">
        <v>12</v>
      </c>
      <c r="G46" s="10">
        <v>18</v>
      </c>
      <c r="H46" s="10">
        <v>21</v>
      </c>
      <c r="I46" s="10">
        <v>18</v>
      </c>
      <c r="J46" s="10">
        <v>10</v>
      </c>
      <c r="K46" s="10">
        <v>0</v>
      </c>
      <c r="L46" s="39">
        <v>17</v>
      </c>
      <c r="M46" s="11">
        <v>17.3</v>
      </c>
      <c r="N46" s="226">
        <v>6.2</v>
      </c>
      <c r="O46" s="98"/>
      <c r="P46" s="98"/>
    </row>
    <row r="47" spans="2:16" x14ac:dyDescent="0.15">
      <c r="B47" s="303" t="s">
        <v>30</v>
      </c>
      <c r="C47" s="256"/>
      <c r="D47" s="10">
        <v>129</v>
      </c>
      <c r="E47" s="10">
        <v>0</v>
      </c>
      <c r="F47" s="10">
        <v>9</v>
      </c>
      <c r="G47" s="10">
        <v>31</v>
      </c>
      <c r="H47" s="10">
        <v>39</v>
      </c>
      <c r="I47" s="10">
        <v>33</v>
      </c>
      <c r="J47" s="10">
        <v>16</v>
      </c>
      <c r="K47" s="10">
        <v>1</v>
      </c>
      <c r="L47" s="39">
        <v>17.899999999999999</v>
      </c>
      <c r="M47" s="11">
        <v>18.3</v>
      </c>
      <c r="N47" s="226">
        <v>5.8</v>
      </c>
      <c r="O47" s="98"/>
      <c r="P47" s="98"/>
    </row>
    <row r="48" spans="2:16" x14ac:dyDescent="0.15">
      <c r="B48" s="303" t="s">
        <v>31</v>
      </c>
      <c r="C48" s="256"/>
      <c r="D48" s="10">
        <v>137</v>
      </c>
      <c r="E48" s="10">
        <v>1</v>
      </c>
      <c r="F48" s="10">
        <v>5</v>
      </c>
      <c r="G48" s="10">
        <v>27</v>
      </c>
      <c r="H48" s="10">
        <v>34</v>
      </c>
      <c r="I48" s="10">
        <v>28</v>
      </c>
      <c r="J48" s="10">
        <v>33</v>
      </c>
      <c r="K48" s="10">
        <v>9</v>
      </c>
      <c r="L48" s="39">
        <v>20.6</v>
      </c>
      <c r="M48" s="11">
        <v>20.3</v>
      </c>
      <c r="N48" s="226">
        <v>6.8</v>
      </c>
      <c r="O48" s="98"/>
      <c r="P48" s="98"/>
    </row>
    <row r="49" spans="2:16" x14ac:dyDescent="0.15">
      <c r="B49" s="303" t="s">
        <v>32</v>
      </c>
      <c r="C49" s="256"/>
      <c r="D49" s="10">
        <v>574</v>
      </c>
      <c r="E49" s="10">
        <v>4</v>
      </c>
      <c r="F49" s="10">
        <v>36</v>
      </c>
      <c r="G49" s="10">
        <v>88</v>
      </c>
      <c r="H49" s="10">
        <v>111</v>
      </c>
      <c r="I49" s="10">
        <v>142</v>
      </c>
      <c r="J49" s="10">
        <v>174</v>
      </c>
      <c r="K49" s="10">
        <v>19</v>
      </c>
      <c r="L49" s="39">
        <v>21.9</v>
      </c>
      <c r="M49" s="11">
        <v>20.9</v>
      </c>
      <c r="N49" s="226">
        <v>6.8</v>
      </c>
      <c r="O49" s="98"/>
      <c r="P49" s="98"/>
    </row>
    <row r="50" spans="2:16" x14ac:dyDescent="0.15">
      <c r="B50" s="303" t="s">
        <v>33</v>
      </c>
      <c r="C50" s="256"/>
      <c r="D50" s="10">
        <v>379</v>
      </c>
      <c r="E50" s="10">
        <v>4</v>
      </c>
      <c r="F50" s="10">
        <v>27</v>
      </c>
      <c r="G50" s="10">
        <v>67</v>
      </c>
      <c r="H50" s="10">
        <v>80</v>
      </c>
      <c r="I50" s="10">
        <v>81</v>
      </c>
      <c r="J50" s="10">
        <v>95</v>
      </c>
      <c r="K50" s="10">
        <v>25</v>
      </c>
      <c r="L50" s="39">
        <v>20.8</v>
      </c>
      <c r="M50" s="11">
        <v>20.399999999999999</v>
      </c>
      <c r="N50" s="226">
        <v>7.2</v>
      </c>
      <c r="O50" s="98"/>
      <c r="P50" s="98"/>
    </row>
    <row r="51" spans="2:16" x14ac:dyDescent="0.15">
      <c r="B51" s="303" t="s">
        <v>34</v>
      </c>
      <c r="C51" s="256"/>
      <c r="D51" s="10">
        <v>101</v>
      </c>
      <c r="E51" s="10">
        <v>1</v>
      </c>
      <c r="F51" s="10">
        <v>13</v>
      </c>
      <c r="G51" s="10">
        <v>21</v>
      </c>
      <c r="H51" s="10">
        <v>22</v>
      </c>
      <c r="I51" s="10">
        <v>18</v>
      </c>
      <c r="J51" s="10">
        <v>21</v>
      </c>
      <c r="K51" s="10">
        <v>5</v>
      </c>
      <c r="L51" s="39">
        <v>18.899999999999999</v>
      </c>
      <c r="M51" s="11">
        <v>18.8</v>
      </c>
      <c r="N51" s="226">
        <v>7.6</v>
      </c>
      <c r="O51" s="98"/>
      <c r="P51" s="98"/>
    </row>
    <row r="52" spans="2:16" x14ac:dyDescent="0.15">
      <c r="B52" s="303" t="s">
        <v>35</v>
      </c>
      <c r="C52" s="256"/>
      <c r="D52" s="10">
        <v>68</v>
      </c>
      <c r="E52" s="10">
        <v>1</v>
      </c>
      <c r="F52" s="10">
        <v>6</v>
      </c>
      <c r="G52" s="10">
        <v>18</v>
      </c>
      <c r="H52" s="10">
        <v>22</v>
      </c>
      <c r="I52" s="10">
        <v>10</v>
      </c>
      <c r="J52" s="10">
        <v>10</v>
      </c>
      <c r="K52" s="10">
        <v>1</v>
      </c>
      <c r="L52" s="39">
        <v>16.899999999999999</v>
      </c>
      <c r="M52" s="11">
        <v>17.399999999999999</v>
      </c>
      <c r="N52" s="226">
        <v>6.3</v>
      </c>
      <c r="O52" s="98"/>
      <c r="P52" s="98"/>
    </row>
    <row r="53" spans="2:16" x14ac:dyDescent="0.15">
      <c r="B53" s="303" t="s">
        <v>36</v>
      </c>
      <c r="C53" s="256"/>
      <c r="D53" s="10">
        <v>1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39">
        <v>11.7</v>
      </c>
      <c r="M53" s="11">
        <v>11.7</v>
      </c>
      <c r="N53" s="226">
        <v>0</v>
      </c>
      <c r="O53" s="98"/>
      <c r="P53" s="98"/>
    </row>
    <row r="54" spans="2:16" x14ac:dyDescent="0.15">
      <c r="B54" s="303" t="s">
        <v>37</v>
      </c>
      <c r="C54" s="256"/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39">
        <v>0</v>
      </c>
      <c r="M54" s="11">
        <v>0</v>
      </c>
      <c r="N54" s="226">
        <v>0</v>
      </c>
      <c r="O54" s="98"/>
      <c r="P54" s="98"/>
    </row>
    <row r="55" spans="2:16" x14ac:dyDescent="0.15">
      <c r="B55" s="303" t="s">
        <v>38</v>
      </c>
      <c r="C55" s="256"/>
      <c r="D55" s="10">
        <v>47</v>
      </c>
      <c r="E55" s="10">
        <v>0</v>
      </c>
      <c r="F55" s="10">
        <v>1</v>
      </c>
      <c r="G55" s="10">
        <v>9</v>
      </c>
      <c r="H55" s="10">
        <v>9</v>
      </c>
      <c r="I55" s="10">
        <v>17</v>
      </c>
      <c r="J55" s="10">
        <v>9</v>
      </c>
      <c r="K55" s="10">
        <v>2</v>
      </c>
      <c r="L55" s="39">
        <v>21.3</v>
      </c>
      <c r="M55" s="11">
        <v>20.7</v>
      </c>
      <c r="N55" s="226">
        <v>5.6</v>
      </c>
      <c r="O55" s="98"/>
      <c r="P55" s="98"/>
    </row>
    <row r="56" spans="2:16" x14ac:dyDescent="0.15">
      <c r="B56" s="303" t="s">
        <v>39</v>
      </c>
      <c r="C56" s="256"/>
      <c r="D56" s="10">
        <v>73</v>
      </c>
      <c r="E56" s="10">
        <v>0</v>
      </c>
      <c r="F56" s="10">
        <v>5</v>
      </c>
      <c r="G56" s="10">
        <v>16</v>
      </c>
      <c r="H56" s="10">
        <v>21</v>
      </c>
      <c r="I56" s="10">
        <v>11</v>
      </c>
      <c r="J56" s="10">
        <v>16</v>
      </c>
      <c r="K56" s="10">
        <v>4</v>
      </c>
      <c r="L56" s="39">
        <v>19.5</v>
      </c>
      <c r="M56" s="11">
        <v>19.8</v>
      </c>
      <c r="N56" s="226">
        <v>6.6</v>
      </c>
      <c r="O56" s="98"/>
      <c r="P56" s="98"/>
    </row>
    <row r="57" spans="2:16" x14ac:dyDescent="0.15">
      <c r="B57" s="303" t="s">
        <v>40</v>
      </c>
      <c r="C57" s="256"/>
      <c r="D57" s="10">
        <v>18</v>
      </c>
      <c r="E57" s="10">
        <v>1</v>
      </c>
      <c r="F57" s="10">
        <v>2</v>
      </c>
      <c r="G57" s="10">
        <v>1</v>
      </c>
      <c r="H57" s="10">
        <v>4</v>
      </c>
      <c r="I57" s="10">
        <v>5</v>
      </c>
      <c r="J57" s="10">
        <v>3</v>
      </c>
      <c r="K57" s="10">
        <v>2</v>
      </c>
      <c r="L57" s="39">
        <v>21</v>
      </c>
      <c r="M57" s="11">
        <v>20.3</v>
      </c>
      <c r="N57" s="226">
        <v>7.9</v>
      </c>
      <c r="O57" s="98"/>
      <c r="P57" s="98"/>
    </row>
    <row r="58" spans="2:16" x14ac:dyDescent="0.15">
      <c r="B58" s="303" t="s">
        <v>41</v>
      </c>
      <c r="C58" s="256"/>
      <c r="D58" s="10">
        <v>14</v>
      </c>
      <c r="E58" s="10">
        <v>0</v>
      </c>
      <c r="F58" s="10">
        <v>0</v>
      </c>
      <c r="G58" s="10">
        <v>3</v>
      </c>
      <c r="H58" s="10">
        <v>4</v>
      </c>
      <c r="I58" s="10">
        <v>4</v>
      </c>
      <c r="J58" s="10">
        <v>3</v>
      </c>
      <c r="K58" s="10">
        <v>0</v>
      </c>
      <c r="L58" s="39">
        <v>20.3</v>
      </c>
      <c r="M58" s="11">
        <v>19.399999999999999</v>
      </c>
      <c r="N58" s="226">
        <v>5.3</v>
      </c>
      <c r="O58" s="98"/>
      <c r="P58" s="98"/>
    </row>
    <row r="59" spans="2:16" x14ac:dyDescent="0.15">
      <c r="B59" s="303" t="s">
        <v>42</v>
      </c>
      <c r="C59" s="256"/>
      <c r="D59" s="10">
        <v>12</v>
      </c>
      <c r="E59" s="10">
        <v>0</v>
      </c>
      <c r="F59" s="10">
        <v>1</v>
      </c>
      <c r="G59" s="10">
        <v>3</v>
      </c>
      <c r="H59" s="10">
        <v>2</v>
      </c>
      <c r="I59" s="10">
        <v>3</v>
      </c>
      <c r="J59" s="10">
        <v>3</v>
      </c>
      <c r="K59" s="10">
        <v>0</v>
      </c>
      <c r="L59" s="39">
        <v>20.100000000000001</v>
      </c>
      <c r="M59" s="11">
        <v>19</v>
      </c>
      <c r="N59" s="226">
        <v>6.9</v>
      </c>
      <c r="O59" s="98"/>
      <c r="P59" s="98"/>
    </row>
    <row r="60" spans="2:16" x14ac:dyDescent="0.15">
      <c r="B60" s="303" t="s">
        <v>43</v>
      </c>
      <c r="C60" s="256"/>
      <c r="D60" s="10">
        <v>20</v>
      </c>
      <c r="E60" s="10">
        <v>1</v>
      </c>
      <c r="F60" s="10">
        <v>0</v>
      </c>
      <c r="G60" s="10">
        <v>3</v>
      </c>
      <c r="H60" s="10">
        <v>9</v>
      </c>
      <c r="I60" s="10">
        <v>3</v>
      </c>
      <c r="J60" s="10">
        <v>4</v>
      </c>
      <c r="K60" s="10">
        <v>0</v>
      </c>
      <c r="L60" s="39">
        <v>17.2</v>
      </c>
      <c r="M60" s="11">
        <v>18.5</v>
      </c>
      <c r="N60" s="226">
        <v>6.2</v>
      </c>
      <c r="O60" s="98"/>
      <c r="P60" s="98"/>
    </row>
    <row r="61" spans="2:16" x14ac:dyDescent="0.15">
      <c r="B61" s="303" t="s">
        <v>44</v>
      </c>
      <c r="C61" s="256"/>
      <c r="D61" s="10">
        <v>4</v>
      </c>
      <c r="E61" s="214">
        <v>0</v>
      </c>
      <c r="F61" s="214">
        <v>2</v>
      </c>
      <c r="G61" s="214">
        <v>0</v>
      </c>
      <c r="H61" s="214">
        <v>2</v>
      </c>
      <c r="I61" s="214">
        <v>0</v>
      </c>
      <c r="J61" s="214">
        <v>0</v>
      </c>
      <c r="K61" s="214">
        <v>0</v>
      </c>
      <c r="L61" s="45">
        <v>13</v>
      </c>
      <c r="M61" s="46">
        <v>13.5</v>
      </c>
      <c r="N61" s="241">
        <v>4.5999999999999996</v>
      </c>
      <c r="O61" s="98"/>
      <c r="P61" s="98"/>
    </row>
    <row r="62" spans="2:16" x14ac:dyDescent="0.15">
      <c r="B62" s="303" t="s">
        <v>45</v>
      </c>
      <c r="C62" s="256"/>
      <c r="D62" s="10">
        <v>197</v>
      </c>
      <c r="E62" s="10">
        <v>4</v>
      </c>
      <c r="F62" s="10">
        <v>13</v>
      </c>
      <c r="G62" s="10">
        <v>26</v>
      </c>
      <c r="H62" s="10">
        <v>46</v>
      </c>
      <c r="I62" s="10">
        <v>53</v>
      </c>
      <c r="J62" s="10">
        <v>43</v>
      </c>
      <c r="K62" s="10">
        <v>12</v>
      </c>
      <c r="L62" s="39">
        <v>20.7</v>
      </c>
      <c r="M62" s="11">
        <v>20.399999999999999</v>
      </c>
      <c r="N62" s="226">
        <v>6.8</v>
      </c>
      <c r="O62" s="98"/>
      <c r="P62" s="98"/>
    </row>
    <row r="63" spans="2:16" x14ac:dyDescent="0.15">
      <c r="B63" s="303" t="s">
        <v>46</v>
      </c>
      <c r="C63" s="256"/>
      <c r="D63" s="10">
        <v>21</v>
      </c>
      <c r="E63" s="10">
        <v>1</v>
      </c>
      <c r="F63" s="10">
        <v>2</v>
      </c>
      <c r="G63" s="10">
        <v>6</v>
      </c>
      <c r="H63" s="10">
        <v>4</v>
      </c>
      <c r="I63" s="10">
        <v>4</v>
      </c>
      <c r="J63" s="10">
        <v>3</v>
      </c>
      <c r="K63" s="10">
        <v>1</v>
      </c>
      <c r="L63" s="39">
        <v>17</v>
      </c>
      <c r="M63" s="11">
        <v>17.8</v>
      </c>
      <c r="N63" s="226">
        <v>8.1</v>
      </c>
      <c r="O63" s="98"/>
      <c r="P63" s="98"/>
    </row>
    <row r="64" spans="2:16" x14ac:dyDescent="0.15">
      <c r="B64" s="303" t="s">
        <v>47</v>
      </c>
      <c r="C64" s="256"/>
      <c r="D64" s="10">
        <v>30</v>
      </c>
      <c r="E64" s="10">
        <v>2</v>
      </c>
      <c r="F64" s="10">
        <v>2</v>
      </c>
      <c r="G64" s="10">
        <v>7</v>
      </c>
      <c r="H64" s="10">
        <v>9</v>
      </c>
      <c r="I64" s="10">
        <v>4</v>
      </c>
      <c r="J64" s="10">
        <v>6</v>
      </c>
      <c r="K64" s="10">
        <v>0</v>
      </c>
      <c r="L64" s="39">
        <v>17</v>
      </c>
      <c r="M64" s="11">
        <v>17.600000000000001</v>
      </c>
      <c r="N64" s="226">
        <v>7.6</v>
      </c>
      <c r="O64" s="98"/>
      <c r="P64" s="98"/>
    </row>
    <row r="65" spans="2:16" x14ac:dyDescent="0.15">
      <c r="B65" s="303" t="s">
        <v>48</v>
      </c>
      <c r="C65" s="256"/>
      <c r="D65" s="10">
        <v>62</v>
      </c>
      <c r="E65" s="10">
        <v>2</v>
      </c>
      <c r="F65" s="10">
        <v>7</v>
      </c>
      <c r="G65" s="10">
        <v>9</v>
      </c>
      <c r="H65" s="10">
        <v>18</v>
      </c>
      <c r="I65" s="10">
        <v>16</v>
      </c>
      <c r="J65" s="10">
        <v>7</v>
      </c>
      <c r="K65" s="10">
        <v>3</v>
      </c>
      <c r="L65" s="39">
        <v>18.399999999999999</v>
      </c>
      <c r="M65" s="11">
        <v>18</v>
      </c>
      <c r="N65" s="226">
        <v>7</v>
      </c>
      <c r="O65" s="98"/>
      <c r="P65" s="98"/>
    </row>
    <row r="66" spans="2:16" x14ac:dyDescent="0.15">
      <c r="B66" s="303" t="s">
        <v>49</v>
      </c>
      <c r="C66" s="256"/>
      <c r="D66" s="10">
        <v>26</v>
      </c>
      <c r="E66" s="10">
        <v>0</v>
      </c>
      <c r="F66" s="10">
        <v>5</v>
      </c>
      <c r="G66" s="10">
        <v>1</v>
      </c>
      <c r="H66" s="10">
        <v>5</v>
      </c>
      <c r="I66" s="10">
        <v>7</v>
      </c>
      <c r="J66" s="10">
        <v>8</v>
      </c>
      <c r="K66" s="10">
        <v>0</v>
      </c>
      <c r="L66" s="39">
        <v>20.6</v>
      </c>
      <c r="M66" s="11">
        <v>19.5</v>
      </c>
      <c r="N66" s="226">
        <v>7.5</v>
      </c>
      <c r="O66" s="98"/>
      <c r="P66" s="98"/>
    </row>
    <row r="67" spans="2:16" x14ac:dyDescent="0.15">
      <c r="B67" s="303" t="s">
        <v>50</v>
      </c>
      <c r="C67" s="256"/>
      <c r="D67" s="10">
        <v>20</v>
      </c>
      <c r="E67" s="10">
        <v>2</v>
      </c>
      <c r="F67" s="10">
        <v>2</v>
      </c>
      <c r="G67" s="10">
        <v>4</v>
      </c>
      <c r="H67" s="10">
        <v>6</v>
      </c>
      <c r="I67" s="10">
        <v>1</v>
      </c>
      <c r="J67" s="10">
        <v>3</v>
      </c>
      <c r="K67" s="10">
        <v>2</v>
      </c>
      <c r="L67" s="39">
        <v>16</v>
      </c>
      <c r="M67" s="11">
        <v>17.100000000000001</v>
      </c>
      <c r="N67" s="226">
        <v>8.3000000000000007</v>
      </c>
      <c r="O67" s="98"/>
      <c r="P67" s="98"/>
    </row>
    <row r="68" spans="2:16" x14ac:dyDescent="0.15">
      <c r="B68" s="303" t="s">
        <v>51</v>
      </c>
      <c r="C68" s="256"/>
      <c r="D68" s="10">
        <v>32</v>
      </c>
      <c r="E68" s="10">
        <v>0</v>
      </c>
      <c r="F68" s="10">
        <v>2</v>
      </c>
      <c r="G68" s="10">
        <v>11</v>
      </c>
      <c r="H68" s="10">
        <v>10</v>
      </c>
      <c r="I68" s="10">
        <v>5</v>
      </c>
      <c r="J68" s="10">
        <v>4</v>
      </c>
      <c r="K68" s="10">
        <v>0</v>
      </c>
      <c r="L68" s="39">
        <v>16.600000000000001</v>
      </c>
      <c r="M68" s="11">
        <v>16.7</v>
      </c>
      <c r="N68" s="226">
        <v>5.9</v>
      </c>
      <c r="O68" s="98"/>
      <c r="P68" s="98"/>
    </row>
    <row r="69" spans="2:16" s="5" customFormat="1" x14ac:dyDescent="0.15">
      <c r="B69" s="304" t="s">
        <v>73</v>
      </c>
      <c r="C69" s="294"/>
      <c r="D69" s="7">
        <v>26</v>
      </c>
      <c r="E69" s="7">
        <v>0</v>
      </c>
      <c r="F69" s="7">
        <v>2</v>
      </c>
      <c r="G69" s="7">
        <v>1</v>
      </c>
      <c r="H69" s="7">
        <v>9</v>
      </c>
      <c r="I69" s="7">
        <v>6</v>
      </c>
      <c r="J69" s="7">
        <v>6</v>
      </c>
      <c r="K69" s="7">
        <v>2</v>
      </c>
      <c r="L69" s="44">
        <v>22.1</v>
      </c>
      <c r="M69" s="9">
        <v>21.4</v>
      </c>
      <c r="N69" s="224">
        <v>6.6</v>
      </c>
      <c r="O69" s="98"/>
      <c r="P69" s="98"/>
    </row>
    <row r="71" spans="2:16" x14ac:dyDescent="0.15">
      <c r="D71" s="174">
        <f>D6</f>
        <v>6559</v>
      </c>
    </row>
    <row r="72" spans="2:16" x14ac:dyDescent="0.15">
      <c r="D72" s="17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L3:L4"/>
    <mergeCell ref="M3:M4"/>
    <mergeCell ref="N3:N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5" t="s">
        <v>314</v>
      </c>
      <c r="D1" s="25" t="s">
        <v>242</v>
      </c>
      <c r="L1" s="25"/>
      <c r="S1" s="25" t="s">
        <v>242</v>
      </c>
      <c r="Z1" s="25"/>
    </row>
    <row r="2" spans="1:28" ht="17.25" x14ac:dyDescent="0.2">
      <c r="A2" s="25"/>
      <c r="B2" s="1" t="s">
        <v>365</v>
      </c>
    </row>
    <row r="3" spans="1:28" ht="30" customHeight="1" x14ac:dyDescent="0.2">
      <c r="A3" s="25"/>
      <c r="B3" s="325" t="s">
        <v>243</v>
      </c>
      <c r="C3" s="310"/>
      <c r="D3" s="366" t="s">
        <v>144</v>
      </c>
      <c r="E3" s="369" t="s">
        <v>244</v>
      </c>
      <c r="F3" s="327" t="s">
        <v>245</v>
      </c>
      <c r="G3" s="327"/>
      <c r="H3" s="327"/>
      <c r="I3" s="327"/>
      <c r="J3" s="327"/>
      <c r="K3" s="328"/>
      <c r="L3" s="369" t="s">
        <v>244</v>
      </c>
      <c r="M3" s="327" t="s">
        <v>246</v>
      </c>
      <c r="N3" s="327"/>
      <c r="O3" s="327"/>
      <c r="P3" s="327"/>
      <c r="Q3" s="327"/>
      <c r="R3" s="328"/>
      <c r="S3" s="371" t="s">
        <v>247</v>
      </c>
      <c r="T3" s="373" t="s">
        <v>94</v>
      </c>
      <c r="U3" s="373" t="s">
        <v>95</v>
      </c>
      <c r="V3" s="375" t="s">
        <v>248</v>
      </c>
    </row>
    <row r="4" spans="1:28" ht="7.5" customHeight="1" x14ac:dyDescent="0.2">
      <c r="A4" s="25"/>
      <c r="B4" s="329"/>
      <c r="C4" s="330"/>
      <c r="D4" s="367"/>
      <c r="E4" s="369"/>
      <c r="F4" s="370" t="s">
        <v>249</v>
      </c>
      <c r="G4" s="313" t="s">
        <v>250</v>
      </c>
      <c r="H4" s="313" t="s">
        <v>251</v>
      </c>
      <c r="I4" s="313" t="s">
        <v>252</v>
      </c>
      <c r="J4" s="313" t="s">
        <v>253</v>
      </c>
      <c r="K4" s="313" t="s">
        <v>294</v>
      </c>
      <c r="L4" s="369"/>
      <c r="M4" s="370" t="s">
        <v>249</v>
      </c>
      <c r="N4" s="313" t="s">
        <v>250</v>
      </c>
      <c r="O4" s="313" t="s">
        <v>251</v>
      </c>
      <c r="P4" s="313" t="s">
        <v>252</v>
      </c>
      <c r="Q4" s="313" t="s">
        <v>253</v>
      </c>
      <c r="R4" s="313" t="s">
        <v>294</v>
      </c>
      <c r="S4" s="372"/>
      <c r="T4" s="374"/>
      <c r="U4" s="374"/>
      <c r="V4" s="376"/>
    </row>
    <row r="5" spans="1:28" ht="17.25" customHeight="1" x14ac:dyDescent="0.2">
      <c r="A5" s="25"/>
      <c r="B5" s="335" t="s">
        <v>85</v>
      </c>
      <c r="C5" s="336"/>
      <c r="D5" s="367"/>
      <c r="E5" s="369"/>
      <c r="F5" s="314"/>
      <c r="G5" s="314"/>
      <c r="H5" s="314"/>
      <c r="I5" s="314"/>
      <c r="J5" s="314"/>
      <c r="K5" s="314"/>
      <c r="L5" s="317"/>
      <c r="M5" s="314"/>
      <c r="N5" s="314"/>
      <c r="O5" s="314"/>
      <c r="P5" s="314"/>
      <c r="Q5" s="314"/>
      <c r="R5" s="314"/>
      <c r="S5" s="52"/>
      <c r="T5" s="314" t="s">
        <v>254</v>
      </c>
      <c r="U5" s="314" t="s">
        <v>254</v>
      </c>
      <c r="V5" s="314" t="s">
        <v>254</v>
      </c>
    </row>
    <row r="6" spans="1:28" ht="7.5" customHeight="1" x14ac:dyDescent="0.2">
      <c r="A6" s="25"/>
      <c r="B6" s="337"/>
      <c r="C6" s="334"/>
      <c r="D6" s="368"/>
      <c r="E6" s="369"/>
      <c r="F6" s="315"/>
      <c r="G6" s="315"/>
      <c r="H6" s="315"/>
      <c r="I6" s="315"/>
      <c r="J6" s="315"/>
      <c r="K6" s="315"/>
      <c r="L6" s="317"/>
      <c r="M6" s="315"/>
      <c r="N6" s="315"/>
      <c r="O6" s="315"/>
      <c r="P6" s="315"/>
      <c r="Q6" s="315"/>
      <c r="R6" s="315"/>
      <c r="S6" s="37"/>
      <c r="T6" s="315"/>
      <c r="U6" s="315"/>
      <c r="V6" s="315"/>
      <c r="W6" s="5"/>
      <c r="X6" s="5"/>
      <c r="Y6" s="5"/>
      <c r="Z6" s="5"/>
      <c r="AA6" s="5"/>
      <c r="AB6" s="5"/>
    </row>
    <row r="7" spans="1:28" ht="12" customHeight="1" x14ac:dyDescent="0.2">
      <c r="A7" s="25"/>
      <c r="B7" s="323" t="s">
        <v>0</v>
      </c>
      <c r="C7" s="355"/>
      <c r="D7" s="6">
        <v>6559</v>
      </c>
      <c r="E7" s="80">
        <v>6440</v>
      </c>
      <c r="F7" s="41">
        <v>14</v>
      </c>
      <c r="G7" s="41">
        <v>222</v>
      </c>
      <c r="H7" s="41">
        <v>470</v>
      </c>
      <c r="I7" s="41">
        <v>428</v>
      </c>
      <c r="J7" s="41">
        <v>746</v>
      </c>
      <c r="K7" s="41">
        <v>4560</v>
      </c>
      <c r="L7" s="80">
        <v>119</v>
      </c>
      <c r="M7" s="41">
        <v>1</v>
      </c>
      <c r="N7" s="41">
        <v>14</v>
      </c>
      <c r="O7" s="6">
        <v>35</v>
      </c>
      <c r="P7" s="6">
        <v>3</v>
      </c>
      <c r="Q7" s="6">
        <v>17</v>
      </c>
      <c r="R7" s="6">
        <v>49</v>
      </c>
      <c r="S7" s="143">
        <v>0</v>
      </c>
      <c r="T7" s="8">
        <v>35</v>
      </c>
      <c r="U7" s="8">
        <v>31.2</v>
      </c>
      <c r="V7" s="9">
        <v>6.1</v>
      </c>
      <c r="W7" s="10"/>
      <c r="X7" s="98"/>
      <c r="Y7" s="98"/>
      <c r="Z7" s="98"/>
      <c r="AA7" s="5"/>
    </row>
    <row r="8" spans="1:28" ht="12" customHeight="1" x14ac:dyDescent="0.2">
      <c r="A8" s="25"/>
      <c r="B8" s="323" t="s">
        <v>1</v>
      </c>
      <c r="C8" s="355"/>
      <c r="D8" s="41">
        <v>4677</v>
      </c>
      <c r="E8" s="80">
        <v>4603</v>
      </c>
      <c r="F8" s="41">
        <v>10</v>
      </c>
      <c r="G8" s="41">
        <v>136</v>
      </c>
      <c r="H8" s="41">
        <v>307</v>
      </c>
      <c r="I8" s="41">
        <v>292</v>
      </c>
      <c r="J8" s="41">
        <v>538</v>
      </c>
      <c r="K8" s="41">
        <v>3320</v>
      </c>
      <c r="L8" s="80">
        <v>74</v>
      </c>
      <c r="M8" s="41">
        <v>0</v>
      </c>
      <c r="N8" s="41">
        <v>8</v>
      </c>
      <c r="O8" s="41">
        <v>23</v>
      </c>
      <c r="P8" s="41">
        <v>1</v>
      </c>
      <c r="Q8" s="41">
        <v>11</v>
      </c>
      <c r="R8" s="41">
        <v>31</v>
      </c>
      <c r="S8" s="143">
        <v>0</v>
      </c>
      <c r="T8" s="43">
        <v>35</v>
      </c>
      <c r="U8" s="43">
        <v>31.4</v>
      </c>
      <c r="V8" s="11">
        <v>5.9</v>
      </c>
      <c r="W8" s="10"/>
      <c r="X8" s="98"/>
      <c r="Y8" s="98"/>
      <c r="Z8" s="98"/>
      <c r="AA8" s="5"/>
    </row>
    <row r="9" spans="1:28" ht="12" customHeight="1" x14ac:dyDescent="0.2">
      <c r="A9" s="25"/>
      <c r="B9" s="66"/>
      <c r="C9" s="18" t="s">
        <v>65</v>
      </c>
      <c r="D9" s="10">
        <v>2506</v>
      </c>
      <c r="E9" s="70">
        <v>2452</v>
      </c>
      <c r="F9" s="10">
        <v>6</v>
      </c>
      <c r="G9" s="10">
        <v>66</v>
      </c>
      <c r="H9" s="10">
        <v>164</v>
      </c>
      <c r="I9" s="10">
        <v>150</v>
      </c>
      <c r="J9" s="10">
        <v>291</v>
      </c>
      <c r="K9" s="10">
        <v>1775</v>
      </c>
      <c r="L9" s="70">
        <v>54</v>
      </c>
      <c r="M9" s="10">
        <v>0</v>
      </c>
      <c r="N9" s="10">
        <v>6</v>
      </c>
      <c r="O9" s="10">
        <v>16</v>
      </c>
      <c r="P9" s="10">
        <v>1</v>
      </c>
      <c r="Q9" s="10">
        <v>6</v>
      </c>
      <c r="R9" s="10">
        <v>25</v>
      </c>
      <c r="S9" s="144">
        <v>0</v>
      </c>
      <c r="T9" s="11">
        <v>35</v>
      </c>
      <c r="U9" s="11">
        <v>31.5</v>
      </c>
      <c r="V9" s="11">
        <v>5.8</v>
      </c>
      <c r="W9" s="10"/>
      <c r="X9" s="98"/>
      <c r="Y9" s="98"/>
      <c r="Z9" s="98"/>
      <c r="AA9" s="5"/>
    </row>
    <row r="10" spans="1:28" ht="12" customHeight="1" x14ac:dyDescent="0.2">
      <c r="A10" s="25"/>
      <c r="B10" s="66"/>
      <c r="C10" s="18" t="s">
        <v>66</v>
      </c>
      <c r="D10" s="10">
        <v>1388</v>
      </c>
      <c r="E10" s="70">
        <v>1378</v>
      </c>
      <c r="F10" s="10">
        <v>2</v>
      </c>
      <c r="G10" s="10">
        <v>43</v>
      </c>
      <c r="H10" s="10">
        <v>73</v>
      </c>
      <c r="I10" s="10">
        <v>87</v>
      </c>
      <c r="J10" s="10">
        <v>139</v>
      </c>
      <c r="K10" s="10">
        <v>1034</v>
      </c>
      <c r="L10" s="70">
        <v>10</v>
      </c>
      <c r="M10" s="10">
        <v>0</v>
      </c>
      <c r="N10" s="10">
        <v>2</v>
      </c>
      <c r="O10" s="10">
        <v>2</v>
      </c>
      <c r="P10" s="10">
        <v>0</v>
      </c>
      <c r="Q10" s="10">
        <v>3</v>
      </c>
      <c r="R10" s="10">
        <v>3</v>
      </c>
      <c r="S10" s="144">
        <v>0</v>
      </c>
      <c r="T10" s="11">
        <v>35</v>
      </c>
      <c r="U10" s="11">
        <v>31.8</v>
      </c>
      <c r="V10" s="11">
        <v>5.7</v>
      </c>
      <c r="W10" s="10"/>
      <c r="X10" s="98"/>
      <c r="Y10" s="98"/>
      <c r="Z10" s="98"/>
      <c r="AA10" s="5"/>
    </row>
    <row r="11" spans="1:28" ht="12" customHeight="1" x14ac:dyDescent="0.2">
      <c r="A11" s="25"/>
      <c r="B11" s="66"/>
      <c r="C11" s="18" t="s">
        <v>67</v>
      </c>
      <c r="D11" s="10">
        <v>783</v>
      </c>
      <c r="E11" s="70">
        <v>773</v>
      </c>
      <c r="F11" s="10">
        <v>2</v>
      </c>
      <c r="G11" s="10">
        <v>27</v>
      </c>
      <c r="H11" s="10">
        <v>70</v>
      </c>
      <c r="I11" s="10">
        <v>55</v>
      </c>
      <c r="J11" s="10">
        <v>108</v>
      </c>
      <c r="K11" s="10">
        <v>511</v>
      </c>
      <c r="L11" s="70">
        <v>10</v>
      </c>
      <c r="M11" s="10">
        <v>0</v>
      </c>
      <c r="N11" s="10">
        <v>0</v>
      </c>
      <c r="O11" s="10">
        <v>5</v>
      </c>
      <c r="P11" s="10">
        <v>0</v>
      </c>
      <c r="Q11" s="10">
        <v>2</v>
      </c>
      <c r="R11" s="10">
        <v>3</v>
      </c>
      <c r="S11" s="144">
        <v>0</v>
      </c>
      <c r="T11" s="11">
        <v>35</v>
      </c>
      <c r="U11" s="11">
        <v>30.7</v>
      </c>
      <c r="V11" s="11">
        <v>6.3</v>
      </c>
      <c r="W11" s="10"/>
      <c r="X11" s="98"/>
      <c r="Y11" s="98"/>
      <c r="Z11" s="98"/>
      <c r="AA11" s="5"/>
    </row>
    <row r="12" spans="1:28" ht="12" customHeight="1" x14ac:dyDescent="0.15">
      <c r="B12" s="304" t="s">
        <v>5</v>
      </c>
      <c r="C12" s="294"/>
      <c r="D12" s="7">
        <v>1882</v>
      </c>
      <c r="E12" s="73">
        <v>1837</v>
      </c>
      <c r="F12" s="7">
        <v>4</v>
      </c>
      <c r="G12" s="7">
        <v>86</v>
      </c>
      <c r="H12" s="7">
        <v>163</v>
      </c>
      <c r="I12" s="7">
        <v>136</v>
      </c>
      <c r="J12" s="7">
        <v>208</v>
      </c>
      <c r="K12" s="7">
        <v>1240</v>
      </c>
      <c r="L12" s="73">
        <v>45</v>
      </c>
      <c r="M12" s="7">
        <v>1</v>
      </c>
      <c r="N12" s="7">
        <v>6</v>
      </c>
      <c r="O12" s="7">
        <v>12</v>
      </c>
      <c r="P12" s="7">
        <v>2</v>
      </c>
      <c r="Q12" s="7">
        <v>6</v>
      </c>
      <c r="R12" s="7">
        <v>18</v>
      </c>
      <c r="S12" s="145">
        <v>0</v>
      </c>
      <c r="T12" s="9">
        <v>35</v>
      </c>
      <c r="U12" s="9">
        <v>30.7</v>
      </c>
      <c r="V12" s="9">
        <v>6.4</v>
      </c>
      <c r="W12" s="10"/>
      <c r="X12" s="98"/>
      <c r="Y12" s="98"/>
      <c r="Z12" s="98"/>
      <c r="AA12" s="5"/>
    </row>
    <row r="13" spans="1:28" ht="12" customHeight="1" x14ac:dyDescent="0.15">
      <c r="B13" s="303" t="s">
        <v>255</v>
      </c>
      <c r="C13" s="256"/>
      <c r="D13" s="6">
        <v>200</v>
      </c>
      <c r="E13" s="70">
        <v>196</v>
      </c>
      <c r="F13" s="10">
        <v>0</v>
      </c>
      <c r="G13" s="10">
        <v>11</v>
      </c>
      <c r="H13" s="10">
        <v>17</v>
      </c>
      <c r="I13" s="10">
        <v>11</v>
      </c>
      <c r="J13" s="10">
        <v>19</v>
      </c>
      <c r="K13" s="10">
        <v>138</v>
      </c>
      <c r="L13" s="70">
        <v>4</v>
      </c>
      <c r="M13" s="10">
        <v>0</v>
      </c>
      <c r="N13" s="10">
        <v>1</v>
      </c>
      <c r="O13" s="6">
        <v>1</v>
      </c>
      <c r="P13" s="6">
        <v>0</v>
      </c>
      <c r="Q13" s="6">
        <v>1</v>
      </c>
      <c r="R13" s="6">
        <v>1</v>
      </c>
      <c r="S13" s="144">
        <v>0</v>
      </c>
      <c r="T13" s="8">
        <v>35</v>
      </c>
      <c r="U13" s="8">
        <v>30.8</v>
      </c>
      <c r="V13" s="11">
        <v>6.4</v>
      </c>
      <c r="W13" s="10"/>
      <c r="X13" s="98"/>
      <c r="Y13" s="98"/>
      <c r="Z13" s="98"/>
      <c r="AA13" s="5"/>
    </row>
    <row r="14" spans="1:28" ht="12" customHeight="1" x14ac:dyDescent="0.15">
      <c r="B14" s="303" t="s">
        <v>256</v>
      </c>
      <c r="C14" s="256"/>
      <c r="D14" s="6">
        <v>247</v>
      </c>
      <c r="E14" s="70">
        <v>240</v>
      </c>
      <c r="F14" s="10">
        <v>0</v>
      </c>
      <c r="G14" s="10">
        <v>14</v>
      </c>
      <c r="H14" s="10">
        <v>17</v>
      </c>
      <c r="I14" s="10">
        <v>18</v>
      </c>
      <c r="J14" s="10">
        <v>24</v>
      </c>
      <c r="K14" s="10">
        <v>167</v>
      </c>
      <c r="L14" s="70">
        <v>7</v>
      </c>
      <c r="M14" s="10">
        <v>1</v>
      </c>
      <c r="N14" s="10">
        <v>1</v>
      </c>
      <c r="O14" s="6">
        <v>3</v>
      </c>
      <c r="P14" s="6">
        <v>0</v>
      </c>
      <c r="Q14" s="6">
        <v>1</v>
      </c>
      <c r="R14" s="6">
        <v>1</v>
      </c>
      <c r="S14" s="144">
        <v>0</v>
      </c>
      <c r="T14" s="8">
        <v>35</v>
      </c>
      <c r="U14" s="8">
        <v>30.7</v>
      </c>
      <c r="V14" s="11">
        <v>6.5</v>
      </c>
      <c r="W14" s="10"/>
      <c r="X14" s="98"/>
      <c r="Y14" s="98"/>
      <c r="Z14" s="98"/>
      <c r="AA14" s="5"/>
    </row>
    <row r="15" spans="1:28" ht="12" customHeight="1" x14ac:dyDescent="0.15">
      <c r="B15" s="303" t="s">
        <v>77</v>
      </c>
      <c r="C15" s="256"/>
      <c r="D15" s="6">
        <v>435</v>
      </c>
      <c r="E15" s="70">
        <v>427</v>
      </c>
      <c r="F15" s="10">
        <v>0</v>
      </c>
      <c r="G15" s="10">
        <v>15</v>
      </c>
      <c r="H15" s="10">
        <v>49</v>
      </c>
      <c r="I15" s="10">
        <v>44</v>
      </c>
      <c r="J15" s="10">
        <v>55</v>
      </c>
      <c r="K15" s="10">
        <v>264</v>
      </c>
      <c r="L15" s="70">
        <v>8</v>
      </c>
      <c r="M15" s="10">
        <v>0</v>
      </c>
      <c r="N15" s="10">
        <v>0</v>
      </c>
      <c r="O15" s="6">
        <v>2</v>
      </c>
      <c r="P15" s="6">
        <v>0</v>
      </c>
      <c r="Q15" s="6">
        <v>1</v>
      </c>
      <c r="R15" s="6">
        <v>5</v>
      </c>
      <c r="S15" s="144">
        <v>0</v>
      </c>
      <c r="T15" s="8">
        <v>35</v>
      </c>
      <c r="U15" s="8">
        <v>30.2</v>
      </c>
      <c r="V15" s="11">
        <v>6.4</v>
      </c>
      <c r="W15" s="10"/>
      <c r="X15" s="98"/>
      <c r="Y15" s="98"/>
      <c r="Z15" s="98"/>
      <c r="AA15" s="5"/>
    </row>
    <row r="16" spans="1:28" ht="12" customHeight="1" x14ac:dyDescent="0.15">
      <c r="B16" s="303" t="s">
        <v>78</v>
      </c>
      <c r="C16" s="256"/>
      <c r="D16" s="6">
        <v>3066</v>
      </c>
      <c r="E16" s="70">
        <v>3002</v>
      </c>
      <c r="F16" s="10">
        <v>9</v>
      </c>
      <c r="G16" s="10">
        <v>88</v>
      </c>
      <c r="H16" s="10">
        <v>221</v>
      </c>
      <c r="I16" s="10">
        <v>188</v>
      </c>
      <c r="J16" s="10">
        <v>362</v>
      </c>
      <c r="K16" s="10">
        <v>2134</v>
      </c>
      <c r="L16" s="70">
        <v>64</v>
      </c>
      <c r="M16" s="10">
        <v>0</v>
      </c>
      <c r="N16" s="10">
        <v>7</v>
      </c>
      <c r="O16" s="6">
        <v>20</v>
      </c>
      <c r="P16" s="6">
        <v>2</v>
      </c>
      <c r="Q16" s="6">
        <v>7</v>
      </c>
      <c r="R16" s="6">
        <v>28</v>
      </c>
      <c r="S16" s="144">
        <v>0</v>
      </c>
      <c r="T16" s="8">
        <v>35</v>
      </c>
      <c r="U16" s="8">
        <v>31.3</v>
      </c>
      <c r="V16" s="11">
        <v>6</v>
      </c>
      <c r="W16" s="10"/>
      <c r="X16" s="98"/>
      <c r="Y16" s="98"/>
      <c r="Z16" s="98"/>
      <c r="AA16" s="5"/>
    </row>
    <row r="17" spans="2:27" ht="12" customHeight="1" x14ac:dyDescent="0.15">
      <c r="B17" s="303" t="s">
        <v>79</v>
      </c>
      <c r="C17" s="256"/>
      <c r="D17" s="6">
        <v>547</v>
      </c>
      <c r="E17" s="70">
        <v>539</v>
      </c>
      <c r="F17" s="10">
        <v>0</v>
      </c>
      <c r="G17" s="10">
        <v>21</v>
      </c>
      <c r="H17" s="10">
        <v>50</v>
      </c>
      <c r="I17" s="10">
        <v>41</v>
      </c>
      <c r="J17" s="10">
        <v>71</v>
      </c>
      <c r="K17" s="10">
        <v>356</v>
      </c>
      <c r="L17" s="70">
        <v>8</v>
      </c>
      <c r="M17" s="10">
        <v>0</v>
      </c>
      <c r="N17" s="10">
        <v>0</v>
      </c>
      <c r="O17" s="6">
        <v>4</v>
      </c>
      <c r="P17" s="6">
        <v>0</v>
      </c>
      <c r="Q17" s="6">
        <v>2</v>
      </c>
      <c r="R17" s="6">
        <v>2</v>
      </c>
      <c r="S17" s="144">
        <v>0</v>
      </c>
      <c r="T17" s="8">
        <v>35</v>
      </c>
      <c r="U17" s="8">
        <v>30.7</v>
      </c>
      <c r="V17" s="11">
        <v>6.3</v>
      </c>
      <c r="W17" s="10"/>
      <c r="X17" s="98"/>
      <c r="Y17" s="98"/>
      <c r="Z17" s="98"/>
      <c r="AA17" s="5"/>
    </row>
    <row r="18" spans="2:27" ht="12" customHeight="1" x14ac:dyDescent="0.15">
      <c r="B18" s="303" t="s">
        <v>257</v>
      </c>
      <c r="C18" s="256"/>
      <c r="D18" s="6">
        <v>73</v>
      </c>
      <c r="E18" s="70">
        <v>72</v>
      </c>
      <c r="F18" s="10">
        <v>0</v>
      </c>
      <c r="G18" s="10">
        <v>1</v>
      </c>
      <c r="H18" s="10">
        <v>5</v>
      </c>
      <c r="I18" s="10">
        <v>6</v>
      </c>
      <c r="J18" s="10">
        <v>3</v>
      </c>
      <c r="K18" s="10">
        <v>57</v>
      </c>
      <c r="L18" s="70">
        <v>1</v>
      </c>
      <c r="M18" s="10">
        <v>0</v>
      </c>
      <c r="N18" s="10">
        <v>0</v>
      </c>
      <c r="O18" s="6">
        <v>1</v>
      </c>
      <c r="P18" s="6">
        <v>0</v>
      </c>
      <c r="Q18" s="6">
        <v>0</v>
      </c>
      <c r="R18" s="6">
        <v>0</v>
      </c>
      <c r="S18" s="144">
        <v>0</v>
      </c>
      <c r="T18" s="8">
        <v>35</v>
      </c>
      <c r="U18" s="8">
        <v>31.7</v>
      </c>
      <c r="V18" s="11">
        <v>5.7</v>
      </c>
      <c r="W18" s="10"/>
      <c r="X18" s="98"/>
      <c r="Y18" s="98"/>
      <c r="Z18" s="98"/>
      <c r="AA18" s="5"/>
    </row>
    <row r="19" spans="2:27" ht="12" customHeight="1" x14ac:dyDescent="0.15">
      <c r="B19" s="303" t="s">
        <v>81</v>
      </c>
      <c r="C19" s="256"/>
      <c r="D19" s="6">
        <v>1388</v>
      </c>
      <c r="E19" s="70">
        <v>1378</v>
      </c>
      <c r="F19" s="10">
        <v>2</v>
      </c>
      <c r="G19" s="10">
        <v>43</v>
      </c>
      <c r="H19" s="10">
        <v>73</v>
      </c>
      <c r="I19" s="10">
        <v>87</v>
      </c>
      <c r="J19" s="10">
        <v>139</v>
      </c>
      <c r="K19" s="10">
        <v>1034</v>
      </c>
      <c r="L19" s="70">
        <v>10</v>
      </c>
      <c r="M19" s="10">
        <v>0</v>
      </c>
      <c r="N19" s="10">
        <v>2</v>
      </c>
      <c r="O19" s="6">
        <v>2</v>
      </c>
      <c r="P19" s="6">
        <v>0</v>
      </c>
      <c r="Q19" s="6">
        <v>3</v>
      </c>
      <c r="R19" s="6">
        <v>3</v>
      </c>
      <c r="S19" s="144">
        <v>0</v>
      </c>
      <c r="T19" s="8">
        <v>35</v>
      </c>
      <c r="U19" s="8">
        <v>31.8</v>
      </c>
      <c r="V19" s="11">
        <v>5.7</v>
      </c>
      <c r="W19" s="10"/>
      <c r="X19" s="98"/>
      <c r="Y19" s="98"/>
      <c r="Z19" s="98"/>
      <c r="AA19" s="5"/>
    </row>
    <row r="20" spans="2:27" ht="12" customHeight="1" x14ac:dyDescent="0.15">
      <c r="B20" s="303" t="s">
        <v>207</v>
      </c>
      <c r="C20" s="256"/>
      <c r="D20" s="6">
        <v>139</v>
      </c>
      <c r="E20" s="70">
        <v>135</v>
      </c>
      <c r="F20" s="10">
        <v>0</v>
      </c>
      <c r="G20" s="10">
        <v>7</v>
      </c>
      <c r="H20" s="10">
        <v>5</v>
      </c>
      <c r="I20" s="10">
        <v>6</v>
      </c>
      <c r="J20" s="10">
        <v>10</v>
      </c>
      <c r="K20" s="10">
        <v>107</v>
      </c>
      <c r="L20" s="70">
        <v>4</v>
      </c>
      <c r="M20" s="10">
        <v>0</v>
      </c>
      <c r="N20" s="10">
        <v>1</v>
      </c>
      <c r="O20" s="6">
        <v>0</v>
      </c>
      <c r="P20" s="6">
        <v>0</v>
      </c>
      <c r="Q20" s="6">
        <v>0</v>
      </c>
      <c r="R20" s="6">
        <v>3</v>
      </c>
      <c r="S20" s="144">
        <v>0</v>
      </c>
      <c r="T20" s="8">
        <v>35</v>
      </c>
      <c r="U20" s="8">
        <v>32.200000000000003</v>
      </c>
      <c r="V20" s="11">
        <v>5.9</v>
      </c>
      <c r="W20" s="10"/>
      <c r="X20" s="98"/>
      <c r="Y20" s="98"/>
      <c r="Z20" s="98"/>
      <c r="AA20" s="5"/>
    </row>
    <row r="21" spans="2:27" ht="12" customHeight="1" x14ac:dyDescent="0.15">
      <c r="B21" s="303" t="s">
        <v>208</v>
      </c>
      <c r="C21" s="256"/>
      <c r="D21" s="6">
        <v>50</v>
      </c>
      <c r="E21" s="70">
        <v>50</v>
      </c>
      <c r="F21" s="10">
        <v>0</v>
      </c>
      <c r="G21" s="10">
        <v>4</v>
      </c>
      <c r="H21" s="10">
        <v>7</v>
      </c>
      <c r="I21" s="10">
        <v>1</v>
      </c>
      <c r="J21" s="10">
        <v>6</v>
      </c>
      <c r="K21" s="10">
        <v>32</v>
      </c>
      <c r="L21" s="70">
        <v>0</v>
      </c>
      <c r="M21" s="10">
        <v>0</v>
      </c>
      <c r="N21" s="10">
        <v>0</v>
      </c>
      <c r="O21" s="6">
        <v>0</v>
      </c>
      <c r="P21" s="6">
        <v>0</v>
      </c>
      <c r="Q21" s="6">
        <v>0</v>
      </c>
      <c r="R21" s="6">
        <v>0</v>
      </c>
      <c r="S21" s="144">
        <v>0</v>
      </c>
      <c r="T21" s="8">
        <v>35</v>
      </c>
      <c r="U21" s="8">
        <v>30.4</v>
      </c>
      <c r="V21" s="11">
        <v>7.4</v>
      </c>
      <c r="W21" s="10"/>
      <c r="X21" s="98"/>
      <c r="Y21" s="98"/>
      <c r="Z21" s="98"/>
      <c r="AA21" s="5"/>
    </row>
    <row r="22" spans="2:27" ht="12" customHeight="1" x14ac:dyDescent="0.15">
      <c r="B22" s="303" t="s">
        <v>88</v>
      </c>
      <c r="C22" s="256"/>
      <c r="D22" s="6">
        <v>248</v>
      </c>
      <c r="E22" s="70">
        <v>241</v>
      </c>
      <c r="F22" s="10">
        <v>2</v>
      </c>
      <c r="G22" s="10">
        <v>9</v>
      </c>
      <c r="H22" s="10">
        <v>15</v>
      </c>
      <c r="I22" s="10">
        <v>12</v>
      </c>
      <c r="J22" s="10">
        <v>38</v>
      </c>
      <c r="K22" s="10">
        <v>165</v>
      </c>
      <c r="L22" s="70">
        <v>7</v>
      </c>
      <c r="M22" s="10">
        <v>0</v>
      </c>
      <c r="N22" s="10">
        <v>1</v>
      </c>
      <c r="O22" s="6">
        <v>1</v>
      </c>
      <c r="P22" s="6">
        <v>1</v>
      </c>
      <c r="Q22" s="6">
        <v>1</v>
      </c>
      <c r="R22" s="6">
        <v>3</v>
      </c>
      <c r="S22" s="144">
        <v>0</v>
      </c>
      <c r="T22" s="8">
        <v>35</v>
      </c>
      <c r="U22" s="8">
        <v>31.3</v>
      </c>
      <c r="V22" s="11">
        <v>6</v>
      </c>
      <c r="W22" s="10"/>
      <c r="X22" s="98"/>
      <c r="Y22" s="98"/>
      <c r="Z22" s="98"/>
      <c r="AA22" s="5"/>
    </row>
    <row r="23" spans="2:27" ht="12" customHeight="1" x14ac:dyDescent="0.15">
      <c r="B23" s="304" t="s">
        <v>209</v>
      </c>
      <c r="C23" s="294"/>
      <c r="D23" s="6">
        <v>166</v>
      </c>
      <c r="E23" s="70">
        <v>160</v>
      </c>
      <c r="F23" s="10">
        <v>1</v>
      </c>
      <c r="G23" s="10">
        <v>9</v>
      </c>
      <c r="H23" s="10">
        <v>11</v>
      </c>
      <c r="I23" s="10">
        <v>14</v>
      </c>
      <c r="J23" s="10">
        <v>19</v>
      </c>
      <c r="K23" s="10">
        <v>106</v>
      </c>
      <c r="L23" s="70">
        <v>6</v>
      </c>
      <c r="M23" s="10">
        <v>0</v>
      </c>
      <c r="N23" s="10">
        <v>1</v>
      </c>
      <c r="O23" s="6">
        <v>1</v>
      </c>
      <c r="P23" s="6">
        <v>0</v>
      </c>
      <c r="Q23" s="6">
        <v>1</v>
      </c>
      <c r="R23" s="6">
        <v>3</v>
      </c>
      <c r="S23" s="144">
        <v>0</v>
      </c>
      <c r="T23" s="8">
        <v>35</v>
      </c>
      <c r="U23" s="8">
        <v>30.6</v>
      </c>
      <c r="V23" s="9">
        <v>6.7</v>
      </c>
      <c r="W23" s="10"/>
      <c r="X23" s="98"/>
      <c r="Y23" s="98"/>
      <c r="Z23" s="98"/>
      <c r="AA23" s="5"/>
    </row>
    <row r="24" spans="2:27" ht="12" customHeight="1" x14ac:dyDescent="0.15">
      <c r="B24" s="323" t="s">
        <v>6</v>
      </c>
      <c r="C24" s="355"/>
      <c r="D24" s="41">
        <v>200</v>
      </c>
      <c r="E24" s="80">
        <v>196</v>
      </c>
      <c r="F24" s="41">
        <v>0</v>
      </c>
      <c r="G24" s="41">
        <v>11</v>
      </c>
      <c r="H24" s="41">
        <v>17</v>
      </c>
      <c r="I24" s="41">
        <v>11</v>
      </c>
      <c r="J24" s="41">
        <v>19</v>
      </c>
      <c r="K24" s="41">
        <v>138</v>
      </c>
      <c r="L24" s="80">
        <v>4</v>
      </c>
      <c r="M24" s="41">
        <v>0</v>
      </c>
      <c r="N24" s="41">
        <v>1</v>
      </c>
      <c r="O24" s="41">
        <v>1</v>
      </c>
      <c r="P24" s="41">
        <v>0</v>
      </c>
      <c r="Q24" s="41">
        <v>1</v>
      </c>
      <c r="R24" s="41">
        <v>1</v>
      </c>
      <c r="S24" s="143">
        <v>0</v>
      </c>
      <c r="T24" s="43">
        <v>35</v>
      </c>
      <c r="U24" s="43">
        <v>30.8</v>
      </c>
      <c r="V24" s="11">
        <v>6.4</v>
      </c>
      <c r="W24" s="10"/>
      <c r="X24" s="98"/>
      <c r="Y24" s="98"/>
      <c r="Z24" s="98"/>
      <c r="AA24" s="5"/>
    </row>
    <row r="25" spans="2:27" ht="12" customHeight="1" x14ac:dyDescent="0.15">
      <c r="B25" s="303" t="s">
        <v>7</v>
      </c>
      <c r="C25" s="256"/>
      <c r="D25" s="10">
        <v>16</v>
      </c>
      <c r="E25" s="70">
        <v>16</v>
      </c>
      <c r="F25" s="10">
        <v>0</v>
      </c>
      <c r="G25" s="10">
        <v>2</v>
      </c>
      <c r="H25" s="10">
        <v>2</v>
      </c>
      <c r="I25" s="10">
        <v>1</v>
      </c>
      <c r="J25" s="10">
        <v>0</v>
      </c>
      <c r="K25" s="10">
        <v>11</v>
      </c>
      <c r="L25" s="7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44">
        <v>0</v>
      </c>
      <c r="T25" s="11">
        <v>34</v>
      </c>
      <c r="U25" s="11">
        <v>29.4</v>
      </c>
      <c r="V25" s="11">
        <v>7.6</v>
      </c>
      <c r="W25" s="10"/>
      <c r="X25" s="98"/>
      <c r="Y25" s="98"/>
      <c r="Z25" s="98"/>
      <c r="AA25" s="5"/>
    </row>
    <row r="26" spans="2:27" ht="12" customHeight="1" x14ac:dyDescent="0.15">
      <c r="B26" s="303" t="s">
        <v>8</v>
      </c>
      <c r="C26" s="256"/>
      <c r="D26" s="10">
        <v>39</v>
      </c>
      <c r="E26" s="70">
        <v>37</v>
      </c>
      <c r="F26" s="10">
        <v>0</v>
      </c>
      <c r="G26" s="10">
        <v>2</v>
      </c>
      <c r="H26" s="10">
        <v>4</v>
      </c>
      <c r="I26" s="10">
        <v>5</v>
      </c>
      <c r="J26" s="10">
        <v>4</v>
      </c>
      <c r="K26" s="10">
        <v>22</v>
      </c>
      <c r="L26" s="70">
        <v>2</v>
      </c>
      <c r="M26" s="10">
        <v>1</v>
      </c>
      <c r="N26" s="10">
        <v>0</v>
      </c>
      <c r="O26" s="10">
        <v>1</v>
      </c>
      <c r="P26" s="10">
        <v>0</v>
      </c>
      <c r="Q26" s="10">
        <v>0</v>
      </c>
      <c r="R26" s="10">
        <v>0</v>
      </c>
      <c r="S26" s="144">
        <v>0</v>
      </c>
      <c r="T26" s="11">
        <v>33</v>
      </c>
      <c r="U26" s="11">
        <v>29.1</v>
      </c>
      <c r="V26" s="11">
        <v>7.3</v>
      </c>
      <c r="W26" s="10"/>
      <c r="X26" s="98"/>
      <c r="Y26" s="98"/>
      <c r="Z26" s="98"/>
      <c r="AA26" s="5"/>
    </row>
    <row r="27" spans="2:27" ht="12" customHeight="1" x14ac:dyDescent="0.15">
      <c r="B27" s="303" t="s">
        <v>9</v>
      </c>
      <c r="C27" s="256"/>
      <c r="D27" s="10">
        <v>78</v>
      </c>
      <c r="E27" s="70">
        <v>75</v>
      </c>
      <c r="F27" s="10">
        <v>0</v>
      </c>
      <c r="G27" s="10">
        <v>4</v>
      </c>
      <c r="H27" s="10">
        <v>4</v>
      </c>
      <c r="I27" s="10">
        <v>2</v>
      </c>
      <c r="J27" s="10">
        <v>9</v>
      </c>
      <c r="K27" s="10">
        <v>56</v>
      </c>
      <c r="L27" s="70">
        <v>3</v>
      </c>
      <c r="M27" s="10">
        <v>0</v>
      </c>
      <c r="N27" s="10">
        <v>1</v>
      </c>
      <c r="O27" s="10">
        <v>0</v>
      </c>
      <c r="P27" s="10">
        <v>0</v>
      </c>
      <c r="Q27" s="10">
        <v>1</v>
      </c>
      <c r="R27" s="10">
        <v>1</v>
      </c>
      <c r="S27" s="144">
        <v>0</v>
      </c>
      <c r="T27" s="11">
        <v>35</v>
      </c>
      <c r="U27" s="11">
        <v>31.3</v>
      </c>
      <c r="V27" s="11">
        <v>6</v>
      </c>
      <c r="W27" s="10"/>
      <c r="X27" s="98"/>
      <c r="Y27" s="98"/>
      <c r="Z27" s="98"/>
      <c r="AA27" s="5"/>
    </row>
    <row r="28" spans="2:27" ht="12" customHeight="1" x14ac:dyDescent="0.15">
      <c r="B28" s="303" t="s">
        <v>10</v>
      </c>
      <c r="C28" s="256"/>
      <c r="D28" s="10">
        <v>54</v>
      </c>
      <c r="E28" s="70">
        <v>54</v>
      </c>
      <c r="F28" s="10">
        <v>0</v>
      </c>
      <c r="G28" s="10">
        <v>3</v>
      </c>
      <c r="H28" s="10">
        <v>5</v>
      </c>
      <c r="I28" s="10">
        <v>8</v>
      </c>
      <c r="J28" s="10">
        <v>4</v>
      </c>
      <c r="K28" s="10">
        <v>34</v>
      </c>
      <c r="L28" s="7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46">
        <v>0</v>
      </c>
      <c r="T28" s="46">
        <v>35</v>
      </c>
      <c r="U28" s="46">
        <v>30.1</v>
      </c>
      <c r="V28" s="46">
        <v>6.5</v>
      </c>
      <c r="W28" s="10"/>
      <c r="X28" s="98"/>
      <c r="Y28" s="98"/>
      <c r="Z28" s="98"/>
      <c r="AA28" s="5"/>
    </row>
    <row r="29" spans="2:27" ht="12" customHeight="1" x14ac:dyDescent="0.15">
      <c r="B29" s="303" t="s">
        <v>11</v>
      </c>
      <c r="C29" s="256"/>
      <c r="D29" s="10">
        <v>21</v>
      </c>
      <c r="E29" s="70">
        <v>20</v>
      </c>
      <c r="F29" s="10">
        <v>0</v>
      </c>
      <c r="G29" s="10">
        <v>1</v>
      </c>
      <c r="H29" s="10">
        <v>1</v>
      </c>
      <c r="I29" s="10">
        <v>0</v>
      </c>
      <c r="J29" s="10">
        <v>2</v>
      </c>
      <c r="K29" s="10">
        <v>16</v>
      </c>
      <c r="L29" s="70">
        <v>1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44">
        <v>0</v>
      </c>
      <c r="T29" s="11">
        <v>35</v>
      </c>
      <c r="U29" s="46">
        <v>31.6</v>
      </c>
      <c r="V29" s="46">
        <v>5.9</v>
      </c>
      <c r="W29" s="10"/>
      <c r="X29" s="98"/>
      <c r="Y29" s="98"/>
      <c r="Z29" s="98"/>
      <c r="AA29" s="5"/>
    </row>
    <row r="30" spans="2:27" ht="12" customHeight="1" x14ac:dyDescent="0.15">
      <c r="B30" s="303" t="s">
        <v>12</v>
      </c>
      <c r="C30" s="256"/>
      <c r="D30" s="10">
        <v>39</v>
      </c>
      <c r="E30" s="70">
        <v>38</v>
      </c>
      <c r="F30" s="10">
        <v>0</v>
      </c>
      <c r="G30" s="10">
        <v>2</v>
      </c>
      <c r="H30" s="10">
        <v>1</v>
      </c>
      <c r="I30" s="10">
        <v>2</v>
      </c>
      <c r="J30" s="10">
        <v>5</v>
      </c>
      <c r="K30" s="10">
        <v>28</v>
      </c>
      <c r="L30" s="70">
        <v>1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44">
        <v>0</v>
      </c>
      <c r="T30" s="11">
        <v>35</v>
      </c>
      <c r="U30" s="11">
        <v>31.7</v>
      </c>
      <c r="V30" s="11">
        <v>5.7</v>
      </c>
      <c r="W30" s="10"/>
      <c r="X30" s="98"/>
      <c r="Y30" s="98"/>
      <c r="Z30" s="98"/>
      <c r="AA30" s="5"/>
    </row>
    <row r="31" spans="2:27" ht="12" customHeight="1" x14ac:dyDescent="0.15">
      <c r="B31" s="303" t="s">
        <v>13</v>
      </c>
      <c r="C31" s="256"/>
      <c r="D31" s="10">
        <v>230</v>
      </c>
      <c r="E31" s="70">
        <v>226</v>
      </c>
      <c r="F31" s="10">
        <v>1</v>
      </c>
      <c r="G31" s="10">
        <v>9</v>
      </c>
      <c r="H31" s="10">
        <v>21</v>
      </c>
      <c r="I31" s="10">
        <v>22</v>
      </c>
      <c r="J31" s="10">
        <v>26</v>
      </c>
      <c r="K31" s="10">
        <v>147</v>
      </c>
      <c r="L31" s="70">
        <v>4</v>
      </c>
      <c r="M31" s="10">
        <v>0</v>
      </c>
      <c r="N31" s="10">
        <v>0</v>
      </c>
      <c r="O31" s="10">
        <v>2</v>
      </c>
      <c r="P31" s="10">
        <v>1</v>
      </c>
      <c r="Q31" s="10">
        <v>0</v>
      </c>
      <c r="R31" s="10">
        <v>1</v>
      </c>
      <c r="S31" s="144">
        <v>0</v>
      </c>
      <c r="T31" s="11">
        <v>35</v>
      </c>
      <c r="U31" s="11">
        <v>30.4</v>
      </c>
      <c r="V31" s="11">
        <v>6.5</v>
      </c>
      <c r="W31" s="10"/>
      <c r="X31" s="98"/>
      <c r="Y31" s="98"/>
      <c r="Z31" s="98"/>
      <c r="AA31" s="5"/>
    </row>
    <row r="32" spans="2:27" ht="12" customHeight="1" x14ac:dyDescent="0.15">
      <c r="B32" s="303" t="s">
        <v>14</v>
      </c>
      <c r="C32" s="256"/>
      <c r="D32" s="10">
        <v>174</v>
      </c>
      <c r="E32" s="70">
        <v>172</v>
      </c>
      <c r="F32" s="10">
        <v>0</v>
      </c>
      <c r="G32" s="10">
        <v>5</v>
      </c>
      <c r="H32" s="10">
        <v>25</v>
      </c>
      <c r="I32" s="10">
        <v>23</v>
      </c>
      <c r="J32" s="10">
        <v>23</v>
      </c>
      <c r="K32" s="10">
        <v>96</v>
      </c>
      <c r="L32" s="70">
        <v>2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2</v>
      </c>
      <c r="S32" s="144">
        <v>0</v>
      </c>
      <c r="T32" s="11">
        <v>34</v>
      </c>
      <c r="U32" s="11">
        <v>29.7</v>
      </c>
      <c r="V32" s="11">
        <v>6.5</v>
      </c>
      <c r="W32" s="10"/>
      <c r="X32" s="98"/>
      <c r="Y32" s="98"/>
      <c r="Z32" s="98"/>
      <c r="AA32" s="5"/>
    </row>
    <row r="33" spans="2:27" ht="12" customHeight="1" x14ac:dyDescent="0.15">
      <c r="B33" s="303" t="s">
        <v>15</v>
      </c>
      <c r="C33" s="256"/>
      <c r="D33" s="10">
        <v>143</v>
      </c>
      <c r="E33" s="70">
        <v>141</v>
      </c>
      <c r="F33" s="10">
        <v>0</v>
      </c>
      <c r="G33" s="10">
        <v>4</v>
      </c>
      <c r="H33" s="10">
        <v>11</v>
      </c>
      <c r="I33" s="10">
        <v>13</v>
      </c>
      <c r="J33" s="10">
        <v>20</v>
      </c>
      <c r="K33" s="10">
        <v>93</v>
      </c>
      <c r="L33" s="70">
        <v>2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2</v>
      </c>
      <c r="S33" s="144">
        <v>0</v>
      </c>
      <c r="T33" s="11">
        <v>35</v>
      </c>
      <c r="U33" s="11">
        <v>30.8</v>
      </c>
      <c r="V33" s="11">
        <v>5.9</v>
      </c>
      <c r="W33" s="10"/>
      <c r="X33" s="98"/>
      <c r="Y33" s="98"/>
      <c r="Z33" s="98"/>
      <c r="AA33" s="5"/>
    </row>
    <row r="34" spans="2:27" ht="12" customHeight="1" x14ac:dyDescent="0.15">
      <c r="B34" s="303" t="s">
        <v>16</v>
      </c>
      <c r="C34" s="256"/>
      <c r="D34" s="10">
        <v>612</v>
      </c>
      <c r="E34" s="70">
        <v>597</v>
      </c>
      <c r="F34" s="10">
        <v>2</v>
      </c>
      <c r="G34" s="10">
        <v>18</v>
      </c>
      <c r="H34" s="10">
        <v>48</v>
      </c>
      <c r="I34" s="10">
        <v>40</v>
      </c>
      <c r="J34" s="10">
        <v>76</v>
      </c>
      <c r="K34" s="10">
        <v>413</v>
      </c>
      <c r="L34" s="70">
        <v>15</v>
      </c>
      <c r="M34" s="10">
        <v>0</v>
      </c>
      <c r="N34" s="10">
        <v>1</v>
      </c>
      <c r="O34" s="10">
        <v>6</v>
      </c>
      <c r="P34" s="10">
        <v>0</v>
      </c>
      <c r="Q34" s="10">
        <v>2</v>
      </c>
      <c r="R34" s="10">
        <v>6</v>
      </c>
      <c r="S34" s="144">
        <v>0</v>
      </c>
      <c r="T34" s="11">
        <v>35</v>
      </c>
      <c r="U34" s="11">
        <v>31</v>
      </c>
      <c r="V34" s="11">
        <v>6.2</v>
      </c>
      <c r="W34" s="10"/>
      <c r="X34" s="98"/>
      <c r="Y34" s="98"/>
      <c r="Z34" s="98"/>
      <c r="AA34" s="5"/>
    </row>
    <row r="35" spans="2:27" ht="12" customHeight="1" x14ac:dyDescent="0.15">
      <c r="B35" s="303" t="s">
        <v>17</v>
      </c>
      <c r="C35" s="256"/>
      <c r="D35" s="10">
        <v>552</v>
      </c>
      <c r="E35" s="70">
        <v>541</v>
      </c>
      <c r="F35" s="10">
        <v>2</v>
      </c>
      <c r="G35" s="10">
        <v>19</v>
      </c>
      <c r="H35" s="10">
        <v>51</v>
      </c>
      <c r="I35" s="10">
        <v>46</v>
      </c>
      <c r="J35" s="10">
        <v>65</v>
      </c>
      <c r="K35" s="10">
        <v>358</v>
      </c>
      <c r="L35" s="70">
        <v>11</v>
      </c>
      <c r="M35" s="10">
        <v>0</v>
      </c>
      <c r="N35" s="10">
        <v>2</v>
      </c>
      <c r="O35" s="10">
        <v>3</v>
      </c>
      <c r="P35" s="10">
        <v>1</v>
      </c>
      <c r="Q35" s="10">
        <v>1</v>
      </c>
      <c r="R35" s="10">
        <v>4</v>
      </c>
      <c r="S35" s="144">
        <v>0</v>
      </c>
      <c r="T35" s="11">
        <v>35</v>
      </c>
      <c r="U35" s="11">
        <v>30.6</v>
      </c>
      <c r="V35" s="11">
        <v>6.4</v>
      </c>
      <c r="W35" s="10"/>
      <c r="X35" s="98"/>
      <c r="Y35" s="98"/>
      <c r="Z35" s="98"/>
      <c r="AA35" s="5"/>
    </row>
    <row r="36" spans="2:27" ht="12" customHeight="1" x14ac:dyDescent="0.15">
      <c r="B36" s="303" t="s">
        <v>18</v>
      </c>
      <c r="C36" s="256"/>
      <c r="D36" s="10">
        <v>619</v>
      </c>
      <c r="E36" s="70">
        <v>607</v>
      </c>
      <c r="F36" s="10">
        <v>1</v>
      </c>
      <c r="G36" s="10">
        <v>13</v>
      </c>
      <c r="H36" s="10">
        <v>27</v>
      </c>
      <c r="I36" s="10">
        <v>29</v>
      </c>
      <c r="J36" s="10">
        <v>65</v>
      </c>
      <c r="K36" s="10">
        <v>472</v>
      </c>
      <c r="L36" s="70">
        <v>12</v>
      </c>
      <c r="M36" s="10">
        <v>0</v>
      </c>
      <c r="N36" s="10">
        <v>1</v>
      </c>
      <c r="O36" s="10">
        <v>4</v>
      </c>
      <c r="P36" s="10">
        <v>0</v>
      </c>
      <c r="Q36" s="10">
        <v>1</v>
      </c>
      <c r="R36" s="10">
        <v>6</v>
      </c>
      <c r="S36" s="144">
        <v>0</v>
      </c>
      <c r="T36" s="11">
        <v>35</v>
      </c>
      <c r="U36" s="11">
        <v>32.299999999999997</v>
      </c>
      <c r="V36" s="11">
        <v>5.2</v>
      </c>
      <c r="W36" s="10"/>
      <c r="X36" s="98"/>
      <c r="Y36" s="98"/>
      <c r="Z36" s="98"/>
      <c r="AA36" s="5"/>
    </row>
    <row r="37" spans="2:27" ht="12" customHeight="1" x14ac:dyDescent="0.15">
      <c r="B37" s="303" t="s">
        <v>19</v>
      </c>
      <c r="C37" s="256"/>
      <c r="D37" s="10">
        <v>723</v>
      </c>
      <c r="E37" s="70">
        <v>707</v>
      </c>
      <c r="F37" s="10">
        <v>1</v>
      </c>
      <c r="G37" s="10">
        <v>16</v>
      </c>
      <c r="H37" s="10">
        <v>38</v>
      </c>
      <c r="I37" s="10">
        <v>35</v>
      </c>
      <c r="J37" s="10">
        <v>85</v>
      </c>
      <c r="K37" s="10">
        <v>532</v>
      </c>
      <c r="L37" s="70">
        <v>16</v>
      </c>
      <c r="M37" s="10">
        <v>0</v>
      </c>
      <c r="N37" s="10">
        <v>2</v>
      </c>
      <c r="O37" s="10">
        <v>3</v>
      </c>
      <c r="P37" s="10">
        <v>0</v>
      </c>
      <c r="Q37" s="10">
        <v>2</v>
      </c>
      <c r="R37" s="10">
        <v>9</v>
      </c>
      <c r="S37" s="144">
        <v>0</v>
      </c>
      <c r="T37" s="11">
        <v>35</v>
      </c>
      <c r="U37" s="11">
        <v>31.9</v>
      </c>
      <c r="V37" s="11">
        <v>5.4</v>
      </c>
      <c r="W37" s="10"/>
      <c r="X37" s="98"/>
      <c r="Y37" s="98"/>
      <c r="Z37" s="98"/>
      <c r="AA37" s="5"/>
    </row>
    <row r="38" spans="2:27" ht="12" customHeight="1" x14ac:dyDescent="0.15">
      <c r="B38" s="303" t="s">
        <v>20</v>
      </c>
      <c r="C38" s="256"/>
      <c r="D38" s="10">
        <v>40</v>
      </c>
      <c r="E38" s="70">
        <v>39</v>
      </c>
      <c r="F38" s="10">
        <v>0</v>
      </c>
      <c r="G38" s="10">
        <v>0</v>
      </c>
      <c r="H38" s="10">
        <v>2</v>
      </c>
      <c r="I38" s="10">
        <v>2</v>
      </c>
      <c r="J38" s="10">
        <v>3</v>
      </c>
      <c r="K38" s="10">
        <v>32</v>
      </c>
      <c r="L38" s="70">
        <v>1</v>
      </c>
      <c r="M38" s="10">
        <v>0</v>
      </c>
      <c r="N38" s="10">
        <v>0</v>
      </c>
      <c r="O38" s="10">
        <v>0</v>
      </c>
      <c r="P38" s="10">
        <v>0</v>
      </c>
      <c r="Q38" s="10">
        <v>1</v>
      </c>
      <c r="R38" s="10">
        <v>0</v>
      </c>
      <c r="S38" s="144">
        <v>0</v>
      </c>
      <c r="T38" s="11">
        <v>35</v>
      </c>
      <c r="U38" s="46">
        <v>32.799999999999997</v>
      </c>
      <c r="V38" s="46">
        <v>4.4000000000000004</v>
      </c>
      <c r="W38" s="10"/>
      <c r="X38" s="98"/>
      <c r="Y38" s="98"/>
      <c r="Z38" s="98"/>
      <c r="AA38" s="5"/>
    </row>
    <row r="39" spans="2:27" ht="12" customHeight="1" x14ac:dyDescent="0.15">
      <c r="B39" s="303" t="s">
        <v>21</v>
      </c>
      <c r="C39" s="256"/>
      <c r="D39" s="10">
        <v>15</v>
      </c>
      <c r="E39" s="70">
        <v>15</v>
      </c>
      <c r="F39" s="10">
        <v>0</v>
      </c>
      <c r="G39" s="10">
        <v>0</v>
      </c>
      <c r="H39" s="10">
        <v>1</v>
      </c>
      <c r="I39" s="10">
        <v>1</v>
      </c>
      <c r="J39" s="10">
        <v>0</v>
      </c>
      <c r="K39" s="10">
        <v>13</v>
      </c>
      <c r="L39" s="7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44">
        <v>0</v>
      </c>
      <c r="T39" s="11">
        <v>35</v>
      </c>
      <c r="U39" s="11">
        <v>33.299999999999997</v>
      </c>
      <c r="V39" s="11">
        <v>4.5999999999999996</v>
      </c>
      <c r="W39" s="10"/>
      <c r="X39" s="98"/>
      <c r="Y39" s="98"/>
      <c r="Z39" s="98"/>
      <c r="AA39" s="5"/>
    </row>
    <row r="40" spans="2:27" ht="12" customHeight="1" x14ac:dyDescent="0.15">
      <c r="B40" s="303" t="s">
        <v>22</v>
      </c>
      <c r="C40" s="256"/>
      <c r="D40" s="10">
        <v>31</v>
      </c>
      <c r="E40" s="70">
        <v>30</v>
      </c>
      <c r="F40" s="10">
        <v>0</v>
      </c>
      <c r="G40" s="10">
        <v>0</v>
      </c>
      <c r="H40" s="10">
        <v>3</v>
      </c>
      <c r="I40" s="10">
        <v>2</v>
      </c>
      <c r="J40" s="10">
        <v>2</v>
      </c>
      <c r="K40" s="10">
        <v>23</v>
      </c>
      <c r="L40" s="70">
        <v>1</v>
      </c>
      <c r="M40" s="10">
        <v>0</v>
      </c>
      <c r="N40" s="10">
        <v>0</v>
      </c>
      <c r="O40" s="10">
        <v>1</v>
      </c>
      <c r="P40" s="10">
        <v>0</v>
      </c>
      <c r="Q40" s="10">
        <v>0</v>
      </c>
      <c r="R40" s="10">
        <v>0</v>
      </c>
      <c r="S40" s="144">
        <v>0</v>
      </c>
      <c r="T40" s="11">
        <v>35</v>
      </c>
      <c r="U40" s="11">
        <v>31.2</v>
      </c>
      <c r="V40" s="11">
        <v>5.4</v>
      </c>
      <c r="W40" s="10"/>
      <c r="X40" s="98"/>
      <c r="Y40" s="98"/>
      <c r="Z40" s="98"/>
      <c r="AA40" s="5"/>
    </row>
    <row r="41" spans="2:27" ht="12" customHeight="1" x14ac:dyDescent="0.15">
      <c r="B41" s="303" t="s">
        <v>23</v>
      </c>
      <c r="C41" s="256"/>
      <c r="D41" s="10">
        <v>27</v>
      </c>
      <c r="E41" s="70">
        <v>27</v>
      </c>
      <c r="F41" s="10">
        <v>0</v>
      </c>
      <c r="G41" s="10">
        <v>1</v>
      </c>
      <c r="H41" s="10">
        <v>1</v>
      </c>
      <c r="I41" s="10">
        <v>3</v>
      </c>
      <c r="J41" s="10">
        <v>1</v>
      </c>
      <c r="K41" s="10">
        <v>21</v>
      </c>
      <c r="L41" s="7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44">
        <v>0</v>
      </c>
      <c r="T41" s="11">
        <v>35</v>
      </c>
      <c r="U41" s="11">
        <v>31.5</v>
      </c>
      <c r="V41" s="11">
        <v>6.5</v>
      </c>
      <c r="W41" s="10"/>
      <c r="X41" s="127"/>
      <c r="Y41" s="127"/>
      <c r="Z41" s="127"/>
      <c r="AA41" s="5"/>
    </row>
    <row r="42" spans="2:27" ht="12" customHeight="1" x14ac:dyDescent="0.15">
      <c r="B42" s="303" t="s">
        <v>24</v>
      </c>
      <c r="C42" s="256"/>
      <c r="D42" s="10">
        <v>94</v>
      </c>
      <c r="E42" s="70">
        <v>90</v>
      </c>
      <c r="F42" s="10">
        <v>0</v>
      </c>
      <c r="G42" s="10">
        <v>7</v>
      </c>
      <c r="H42" s="10">
        <v>16</v>
      </c>
      <c r="I42" s="10">
        <v>2</v>
      </c>
      <c r="J42" s="10">
        <v>8</v>
      </c>
      <c r="K42" s="10">
        <v>57</v>
      </c>
      <c r="L42" s="70">
        <v>4</v>
      </c>
      <c r="M42" s="10">
        <v>0</v>
      </c>
      <c r="N42" s="10">
        <v>1</v>
      </c>
      <c r="O42" s="10">
        <v>1</v>
      </c>
      <c r="P42" s="10">
        <v>0</v>
      </c>
      <c r="Q42" s="10">
        <v>1</v>
      </c>
      <c r="R42" s="10">
        <v>1</v>
      </c>
      <c r="S42" s="144">
        <v>0</v>
      </c>
      <c r="T42" s="11">
        <v>35</v>
      </c>
      <c r="U42" s="11">
        <v>29.4</v>
      </c>
      <c r="V42" s="11">
        <v>7.4</v>
      </c>
      <c r="W42" s="10"/>
      <c r="X42" s="98"/>
      <c r="Y42" s="98"/>
      <c r="Z42" s="98"/>
      <c r="AA42" s="5"/>
    </row>
    <row r="43" spans="2:27" ht="12" customHeight="1" x14ac:dyDescent="0.15">
      <c r="B43" s="303" t="s">
        <v>25</v>
      </c>
      <c r="C43" s="256"/>
      <c r="D43" s="10">
        <v>78</v>
      </c>
      <c r="E43" s="70">
        <v>75</v>
      </c>
      <c r="F43" s="10">
        <v>0</v>
      </c>
      <c r="G43" s="10">
        <v>6</v>
      </c>
      <c r="H43" s="10">
        <v>11</v>
      </c>
      <c r="I43" s="10">
        <v>6</v>
      </c>
      <c r="J43" s="10">
        <v>9</v>
      </c>
      <c r="K43" s="10">
        <v>43</v>
      </c>
      <c r="L43" s="70">
        <v>3</v>
      </c>
      <c r="M43" s="10">
        <v>0</v>
      </c>
      <c r="N43" s="10">
        <v>0</v>
      </c>
      <c r="O43" s="10">
        <v>2</v>
      </c>
      <c r="P43" s="10">
        <v>0</v>
      </c>
      <c r="Q43" s="10">
        <v>0</v>
      </c>
      <c r="R43" s="10">
        <v>1</v>
      </c>
      <c r="S43" s="144">
        <v>0</v>
      </c>
      <c r="T43" s="11">
        <v>33.5</v>
      </c>
      <c r="U43" s="11">
        <v>28.9</v>
      </c>
      <c r="V43" s="11">
        <v>7.2</v>
      </c>
      <c r="W43" s="10"/>
      <c r="X43" s="98"/>
      <c r="Y43" s="98"/>
      <c r="Z43" s="98"/>
      <c r="AA43" s="5"/>
    </row>
    <row r="44" spans="2:27" ht="12" customHeight="1" x14ac:dyDescent="0.15">
      <c r="B44" s="303" t="s">
        <v>26</v>
      </c>
      <c r="C44" s="256"/>
      <c r="D44" s="10">
        <v>143</v>
      </c>
      <c r="E44" s="70">
        <v>142</v>
      </c>
      <c r="F44" s="10">
        <v>0</v>
      </c>
      <c r="G44" s="10">
        <v>4</v>
      </c>
      <c r="H44" s="10">
        <v>19</v>
      </c>
      <c r="I44" s="10">
        <v>10</v>
      </c>
      <c r="J44" s="10">
        <v>12</v>
      </c>
      <c r="K44" s="10">
        <v>97</v>
      </c>
      <c r="L44" s="70">
        <v>1</v>
      </c>
      <c r="M44" s="10">
        <v>0</v>
      </c>
      <c r="N44" s="10">
        <v>0</v>
      </c>
      <c r="O44" s="10">
        <v>1</v>
      </c>
      <c r="P44" s="10">
        <v>0</v>
      </c>
      <c r="Q44" s="10">
        <v>0</v>
      </c>
      <c r="R44" s="10">
        <v>0</v>
      </c>
      <c r="S44" s="144">
        <v>0</v>
      </c>
      <c r="T44" s="11">
        <v>35</v>
      </c>
      <c r="U44" s="11">
        <v>30.5</v>
      </c>
      <c r="V44" s="11">
        <v>6.5</v>
      </c>
      <c r="W44" s="10"/>
      <c r="X44" s="98"/>
      <c r="Y44" s="98"/>
      <c r="Z44" s="98"/>
      <c r="AA44" s="5"/>
    </row>
    <row r="45" spans="2:27" ht="12" customHeight="1" x14ac:dyDescent="0.15">
      <c r="B45" s="303" t="s">
        <v>27</v>
      </c>
      <c r="C45" s="256"/>
      <c r="D45" s="10">
        <v>236</v>
      </c>
      <c r="E45" s="70">
        <v>234</v>
      </c>
      <c r="F45" s="10">
        <v>2</v>
      </c>
      <c r="G45" s="10">
        <v>6</v>
      </c>
      <c r="H45" s="10">
        <v>20</v>
      </c>
      <c r="I45" s="10">
        <v>14</v>
      </c>
      <c r="J45" s="10">
        <v>37</v>
      </c>
      <c r="K45" s="10">
        <v>155</v>
      </c>
      <c r="L45" s="70">
        <v>2</v>
      </c>
      <c r="M45" s="10">
        <v>0</v>
      </c>
      <c r="N45" s="10">
        <v>0</v>
      </c>
      <c r="O45" s="10">
        <v>1</v>
      </c>
      <c r="P45" s="10">
        <v>0</v>
      </c>
      <c r="Q45" s="10">
        <v>0</v>
      </c>
      <c r="R45" s="10">
        <v>1</v>
      </c>
      <c r="S45" s="144">
        <v>0</v>
      </c>
      <c r="T45" s="11">
        <v>35</v>
      </c>
      <c r="U45" s="11">
        <v>30.9</v>
      </c>
      <c r="V45" s="11">
        <v>6.3</v>
      </c>
      <c r="W45" s="10"/>
      <c r="X45" s="98"/>
      <c r="Y45" s="98"/>
      <c r="Z45" s="98"/>
      <c r="AA45" s="5"/>
    </row>
    <row r="46" spans="2:27" ht="12" customHeight="1" x14ac:dyDescent="0.15">
      <c r="B46" s="303" t="s">
        <v>28</v>
      </c>
      <c r="C46" s="256"/>
      <c r="D46" s="10">
        <v>325</v>
      </c>
      <c r="E46" s="70">
        <v>321</v>
      </c>
      <c r="F46" s="10">
        <v>0</v>
      </c>
      <c r="G46" s="10">
        <v>9</v>
      </c>
      <c r="H46" s="10">
        <v>24</v>
      </c>
      <c r="I46" s="10">
        <v>27</v>
      </c>
      <c r="J46" s="10">
        <v>49</v>
      </c>
      <c r="K46" s="10">
        <v>212</v>
      </c>
      <c r="L46" s="70">
        <v>4</v>
      </c>
      <c r="M46" s="10">
        <v>0</v>
      </c>
      <c r="N46" s="10">
        <v>0</v>
      </c>
      <c r="O46" s="10">
        <v>2</v>
      </c>
      <c r="P46" s="10">
        <v>0</v>
      </c>
      <c r="Q46" s="10">
        <v>1</v>
      </c>
      <c r="R46" s="10">
        <v>1</v>
      </c>
      <c r="S46" s="144">
        <v>0</v>
      </c>
      <c r="T46" s="11">
        <v>35</v>
      </c>
      <c r="U46" s="11">
        <v>31</v>
      </c>
      <c r="V46" s="11">
        <v>5.9</v>
      </c>
      <c r="W46" s="10"/>
      <c r="X46" s="98"/>
      <c r="Y46" s="98"/>
      <c r="Z46" s="98"/>
      <c r="AA46" s="5"/>
    </row>
    <row r="47" spans="2:27" ht="12" customHeight="1" x14ac:dyDescent="0.15">
      <c r="B47" s="303" t="s">
        <v>29</v>
      </c>
      <c r="C47" s="256"/>
      <c r="D47" s="10">
        <v>79</v>
      </c>
      <c r="E47" s="70">
        <v>76</v>
      </c>
      <c r="F47" s="10">
        <v>0</v>
      </c>
      <c r="G47" s="10">
        <v>8</v>
      </c>
      <c r="H47" s="10">
        <v>7</v>
      </c>
      <c r="I47" s="10">
        <v>4</v>
      </c>
      <c r="J47" s="10">
        <v>10</v>
      </c>
      <c r="K47" s="10">
        <v>47</v>
      </c>
      <c r="L47" s="70">
        <v>3</v>
      </c>
      <c r="M47" s="10">
        <v>0</v>
      </c>
      <c r="N47" s="10">
        <v>0</v>
      </c>
      <c r="O47" s="10">
        <v>1</v>
      </c>
      <c r="P47" s="10">
        <v>0</v>
      </c>
      <c r="Q47" s="10">
        <v>1</v>
      </c>
      <c r="R47" s="10">
        <v>1</v>
      </c>
      <c r="S47" s="144">
        <v>0</v>
      </c>
      <c r="T47" s="11">
        <v>35</v>
      </c>
      <c r="U47" s="11">
        <v>29.7</v>
      </c>
      <c r="V47" s="11">
        <v>7.4</v>
      </c>
      <c r="W47" s="10"/>
      <c r="X47" s="98"/>
      <c r="Y47" s="98"/>
      <c r="Z47" s="98"/>
      <c r="AA47" s="5"/>
    </row>
    <row r="48" spans="2:27" ht="12" customHeight="1" x14ac:dyDescent="0.15">
      <c r="B48" s="303" t="s">
        <v>30</v>
      </c>
      <c r="C48" s="256"/>
      <c r="D48" s="10">
        <v>129</v>
      </c>
      <c r="E48" s="70">
        <v>128</v>
      </c>
      <c r="F48" s="10">
        <v>1</v>
      </c>
      <c r="G48" s="10">
        <v>5</v>
      </c>
      <c r="H48" s="10">
        <v>8</v>
      </c>
      <c r="I48" s="10">
        <v>8</v>
      </c>
      <c r="J48" s="10">
        <v>10</v>
      </c>
      <c r="K48" s="10">
        <v>96</v>
      </c>
      <c r="L48" s="70">
        <v>1</v>
      </c>
      <c r="M48" s="10">
        <v>0</v>
      </c>
      <c r="N48" s="10">
        <v>1</v>
      </c>
      <c r="O48" s="10">
        <v>0</v>
      </c>
      <c r="P48" s="10">
        <v>0</v>
      </c>
      <c r="Q48" s="10">
        <v>0</v>
      </c>
      <c r="R48" s="10">
        <v>0</v>
      </c>
      <c r="S48" s="144">
        <v>0</v>
      </c>
      <c r="T48" s="11">
        <v>35</v>
      </c>
      <c r="U48" s="11">
        <v>31.4</v>
      </c>
      <c r="V48" s="11">
        <v>6.3</v>
      </c>
      <c r="W48" s="10"/>
      <c r="X48" s="98"/>
      <c r="Y48" s="98"/>
      <c r="Z48" s="98"/>
      <c r="AA48" s="5"/>
    </row>
    <row r="49" spans="2:27" ht="12" customHeight="1" x14ac:dyDescent="0.15">
      <c r="B49" s="303" t="s">
        <v>31</v>
      </c>
      <c r="C49" s="256"/>
      <c r="D49" s="10">
        <v>137</v>
      </c>
      <c r="E49" s="70">
        <v>136</v>
      </c>
      <c r="F49" s="10">
        <v>0</v>
      </c>
      <c r="G49" s="10">
        <v>2</v>
      </c>
      <c r="H49" s="10">
        <v>4</v>
      </c>
      <c r="I49" s="10">
        <v>8</v>
      </c>
      <c r="J49" s="10">
        <v>13</v>
      </c>
      <c r="K49" s="10">
        <v>109</v>
      </c>
      <c r="L49" s="70">
        <v>1</v>
      </c>
      <c r="M49" s="10">
        <v>0</v>
      </c>
      <c r="N49" s="10">
        <v>1</v>
      </c>
      <c r="O49" s="10">
        <v>0</v>
      </c>
      <c r="P49" s="10">
        <v>0</v>
      </c>
      <c r="Q49" s="10">
        <v>0</v>
      </c>
      <c r="R49" s="10">
        <v>0</v>
      </c>
      <c r="S49" s="144">
        <v>0</v>
      </c>
      <c r="T49" s="11">
        <v>35</v>
      </c>
      <c r="U49" s="11">
        <v>32.4</v>
      </c>
      <c r="V49" s="11">
        <v>4.8</v>
      </c>
      <c r="W49" s="10"/>
      <c r="X49" s="98"/>
      <c r="Y49" s="98"/>
      <c r="Z49" s="98"/>
      <c r="AA49" s="5"/>
    </row>
    <row r="50" spans="2:27" ht="12" customHeight="1" x14ac:dyDescent="0.15">
      <c r="B50" s="303" t="s">
        <v>32</v>
      </c>
      <c r="C50" s="256"/>
      <c r="D50" s="10">
        <v>574</v>
      </c>
      <c r="E50" s="70">
        <v>570</v>
      </c>
      <c r="F50" s="10">
        <v>1</v>
      </c>
      <c r="G50" s="10">
        <v>18</v>
      </c>
      <c r="H50" s="10">
        <v>28</v>
      </c>
      <c r="I50" s="10">
        <v>28</v>
      </c>
      <c r="J50" s="10">
        <v>53</v>
      </c>
      <c r="K50" s="10">
        <v>442</v>
      </c>
      <c r="L50" s="70">
        <v>4</v>
      </c>
      <c r="M50" s="10">
        <v>0</v>
      </c>
      <c r="N50" s="10">
        <v>0</v>
      </c>
      <c r="O50" s="10">
        <v>1</v>
      </c>
      <c r="P50" s="10">
        <v>0</v>
      </c>
      <c r="Q50" s="10">
        <v>2</v>
      </c>
      <c r="R50" s="10">
        <v>1</v>
      </c>
      <c r="S50" s="144">
        <v>0</v>
      </c>
      <c r="T50" s="11">
        <v>35</v>
      </c>
      <c r="U50" s="11">
        <v>32</v>
      </c>
      <c r="V50" s="11">
        <v>5.5</v>
      </c>
      <c r="W50" s="10"/>
      <c r="X50" s="98"/>
      <c r="Y50" s="98"/>
      <c r="Z50" s="98"/>
      <c r="AA50" s="5"/>
    </row>
    <row r="51" spans="2:27" ht="12" customHeight="1" x14ac:dyDescent="0.15">
      <c r="B51" s="303" t="s">
        <v>33</v>
      </c>
      <c r="C51" s="256"/>
      <c r="D51" s="10">
        <v>379</v>
      </c>
      <c r="E51" s="70">
        <v>375</v>
      </c>
      <c r="F51" s="10">
        <v>0</v>
      </c>
      <c r="G51" s="10">
        <v>6</v>
      </c>
      <c r="H51" s="10">
        <v>22</v>
      </c>
      <c r="I51" s="10">
        <v>25</v>
      </c>
      <c r="J51" s="10">
        <v>43</v>
      </c>
      <c r="K51" s="10">
        <v>279</v>
      </c>
      <c r="L51" s="70">
        <v>4</v>
      </c>
      <c r="M51" s="10">
        <v>0</v>
      </c>
      <c r="N51" s="10">
        <v>0</v>
      </c>
      <c r="O51" s="10">
        <v>1</v>
      </c>
      <c r="P51" s="10">
        <v>0</v>
      </c>
      <c r="Q51" s="10">
        <v>1</v>
      </c>
      <c r="R51" s="10">
        <v>2</v>
      </c>
      <c r="S51" s="144">
        <v>0</v>
      </c>
      <c r="T51" s="11">
        <v>35</v>
      </c>
      <c r="U51" s="11">
        <v>31.9</v>
      </c>
      <c r="V51" s="11">
        <v>5.2</v>
      </c>
      <c r="W51" s="10"/>
      <c r="X51" s="98"/>
      <c r="Y51" s="98"/>
      <c r="Z51" s="98"/>
      <c r="AA51" s="5"/>
    </row>
    <row r="52" spans="2:27" ht="12" customHeight="1" x14ac:dyDescent="0.15">
      <c r="B52" s="303" t="s">
        <v>34</v>
      </c>
      <c r="C52" s="256"/>
      <c r="D52" s="10">
        <v>101</v>
      </c>
      <c r="E52" s="70">
        <v>101</v>
      </c>
      <c r="F52" s="10">
        <v>0</v>
      </c>
      <c r="G52" s="10">
        <v>6</v>
      </c>
      <c r="H52" s="10">
        <v>8</v>
      </c>
      <c r="I52" s="10">
        <v>9</v>
      </c>
      <c r="J52" s="10">
        <v>9</v>
      </c>
      <c r="K52" s="10">
        <v>69</v>
      </c>
      <c r="L52" s="7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44">
        <v>0</v>
      </c>
      <c r="T52" s="11">
        <v>35</v>
      </c>
      <c r="U52" s="11">
        <v>30.6</v>
      </c>
      <c r="V52" s="11">
        <v>6.7</v>
      </c>
      <c r="W52" s="10"/>
      <c r="X52" s="98"/>
      <c r="Y52" s="98"/>
      <c r="Z52" s="98"/>
      <c r="AA52" s="5"/>
    </row>
    <row r="53" spans="2:27" ht="12" customHeight="1" x14ac:dyDescent="0.15">
      <c r="B53" s="303" t="s">
        <v>35</v>
      </c>
      <c r="C53" s="256"/>
      <c r="D53" s="10">
        <v>68</v>
      </c>
      <c r="E53" s="70">
        <v>68</v>
      </c>
      <c r="F53" s="10">
        <v>0</v>
      </c>
      <c r="G53" s="10">
        <v>6</v>
      </c>
      <c r="H53" s="10">
        <v>3</v>
      </c>
      <c r="I53" s="10">
        <v>9</v>
      </c>
      <c r="J53" s="10">
        <v>11</v>
      </c>
      <c r="K53" s="10">
        <v>39</v>
      </c>
      <c r="L53" s="7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44">
        <v>0</v>
      </c>
      <c r="T53" s="11">
        <v>33</v>
      </c>
      <c r="U53" s="11">
        <v>29.5</v>
      </c>
      <c r="V53" s="11">
        <v>7</v>
      </c>
      <c r="W53" s="10"/>
      <c r="X53" s="98"/>
      <c r="Y53" s="98"/>
      <c r="Z53" s="98"/>
      <c r="AA53" s="5"/>
    </row>
    <row r="54" spans="2:27" ht="12" customHeight="1" x14ac:dyDescent="0.15">
      <c r="B54" s="303" t="s">
        <v>36</v>
      </c>
      <c r="C54" s="256"/>
      <c r="D54" s="10">
        <v>1</v>
      </c>
      <c r="E54" s="70">
        <v>1</v>
      </c>
      <c r="F54" s="10">
        <v>0</v>
      </c>
      <c r="G54" s="10">
        <v>0</v>
      </c>
      <c r="H54" s="10">
        <v>0</v>
      </c>
      <c r="I54" s="10">
        <v>0</v>
      </c>
      <c r="J54" s="10">
        <v>1</v>
      </c>
      <c r="K54" s="10">
        <v>0</v>
      </c>
      <c r="L54" s="7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44">
        <v>0</v>
      </c>
      <c r="T54" s="11">
        <v>30</v>
      </c>
      <c r="U54" s="11">
        <v>30</v>
      </c>
      <c r="V54" s="11">
        <v>0</v>
      </c>
      <c r="W54" s="10"/>
      <c r="X54" s="98"/>
      <c r="Y54" s="98"/>
      <c r="Z54" s="98"/>
      <c r="AA54" s="5"/>
    </row>
    <row r="55" spans="2:27" ht="12" customHeight="1" x14ac:dyDescent="0.15">
      <c r="B55" s="303" t="s">
        <v>37</v>
      </c>
      <c r="C55" s="256"/>
      <c r="D55" s="10">
        <v>0</v>
      </c>
      <c r="E55" s="7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7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44">
        <v>0</v>
      </c>
      <c r="T55" s="11">
        <v>0</v>
      </c>
      <c r="U55" s="11">
        <v>0</v>
      </c>
      <c r="V55" s="11">
        <v>0</v>
      </c>
      <c r="W55" s="10"/>
      <c r="X55" s="98"/>
      <c r="Y55" s="98"/>
      <c r="Z55" s="98"/>
      <c r="AA55" s="5"/>
    </row>
    <row r="56" spans="2:27" ht="12" customHeight="1" x14ac:dyDescent="0.15">
      <c r="B56" s="303" t="s">
        <v>38</v>
      </c>
      <c r="C56" s="256"/>
      <c r="D56" s="10">
        <v>47</v>
      </c>
      <c r="E56" s="70">
        <v>45</v>
      </c>
      <c r="F56" s="10">
        <v>0</v>
      </c>
      <c r="G56" s="10">
        <v>3</v>
      </c>
      <c r="H56" s="10">
        <v>1</v>
      </c>
      <c r="I56" s="10">
        <v>1</v>
      </c>
      <c r="J56" s="10">
        <v>2</v>
      </c>
      <c r="K56" s="10">
        <v>38</v>
      </c>
      <c r="L56" s="70">
        <v>2</v>
      </c>
      <c r="M56" s="10">
        <v>0</v>
      </c>
      <c r="N56" s="10">
        <v>1</v>
      </c>
      <c r="O56" s="10">
        <v>0</v>
      </c>
      <c r="P56" s="10">
        <v>0</v>
      </c>
      <c r="Q56" s="10">
        <v>0</v>
      </c>
      <c r="R56" s="10">
        <v>1</v>
      </c>
      <c r="S56" s="144">
        <v>0</v>
      </c>
      <c r="T56" s="11">
        <v>35</v>
      </c>
      <c r="U56" s="11">
        <v>32.1</v>
      </c>
      <c r="V56" s="11">
        <v>6.1</v>
      </c>
      <c r="W56" s="10"/>
      <c r="X56" s="98"/>
      <c r="Y56" s="98"/>
      <c r="Z56" s="98"/>
      <c r="AA56" s="5"/>
    </row>
    <row r="57" spans="2:27" ht="12" customHeight="1" x14ac:dyDescent="0.15">
      <c r="B57" s="303" t="s">
        <v>39</v>
      </c>
      <c r="C57" s="256"/>
      <c r="D57" s="10">
        <v>73</v>
      </c>
      <c r="E57" s="70">
        <v>72</v>
      </c>
      <c r="F57" s="10">
        <v>0</v>
      </c>
      <c r="G57" s="10">
        <v>2</v>
      </c>
      <c r="H57" s="10">
        <v>4</v>
      </c>
      <c r="I57" s="10">
        <v>3</v>
      </c>
      <c r="J57" s="10">
        <v>7</v>
      </c>
      <c r="K57" s="10">
        <v>56</v>
      </c>
      <c r="L57" s="70">
        <v>1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1</v>
      </c>
      <c r="S57" s="144">
        <v>0</v>
      </c>
      <c r="T57" s="11">
        <v>35</v>
      </c>
      <c r="U57" s="11">
        <v>32.4</v>
      </c>
      <c r="V57" s="11">
        <v>5.3</v>
      </c>
      <c r="W57" s="10"/>
      <c r="X57" s="98"/>
      <c r="Y57" s="98"/>
      <c r="Z57" s="98"/>
      <c r="AA57" s="5"/>
    </row>
    <row r="58" spans="2:27" ht="12" customHeight="1" x14ac:dyDescent="0.15">
      <c r="B58" s="303" t="s">
        <v>40</v>
      </c>
      <c r="C58" s="256"/>
      <c r="D58" s="10">
        <v>18</v>
      </c>
      <c r="E58" s="70">
        <v>17</v>
      </c>
      <c r="F58" s="10">
        <v>0</v>
      </c>
      <c r="G58" s="10">
        <v>2</v>
      </c>
      <c r="H58" s="10">
        <v>0</v>
      </c>
      <c r="I58" s="10">
        <v>2</v>
      </c>
      <c r="J58" s="10">
        <v>0</v>
      </c>
      <c r="K58" s="10">
        <v>13</v>
      </c>
      <c r="L58" s="70">
        <v>1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1</v>
      </c>
      <c r="S58" s="144">
        <v>0</v>
      </c>
      <c r="T58" s="11">
        <v>35</v>
      </c>
      <c r="U58" s="11">
        <v>32.1</v>
      </c>
      <c r="V58" s="11">
        <v>7.8</v>
      </c>
      <c r="W58" s="10"/>
      <c r="X58" s="98"/>
      <c r="Y58" s="98"/>
      <c r="Z58" s="98"/>
      <c r="AA58" s="5"/>
    </row>
    <row r="59" spans="2:27" ht="12" customHeight="1" x14ac:dyDescent="0.15">
      <c r="B59" s="303" t="s">
        <v>41</v>
      </c>
      <c r="C59" s="256"/>
      <c r="D59" s="10">
        <v>14</v>
      </c>
      <c r="E59" s="70">
        <v>14</v>
      </c>
      <c r="F59" s="10">
        <v>0</v>
      </c>
      <c r="G59" s="10">
        <v>1</v>
      </c>
      <c r="H59" s="10">
        <v>2</v>
      </c>
      <c r="I59" s="10">
        <v>0</v>
      </c>
      <c r="J59" s="10">
        <v>1</v>
      </c>
      <c r="K59" s="10">
        <v>10</v>
      </c>
      <c r="L59" s="7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44">
        <v>0</v>
      </c>
      <c r="T59" s="11">
        <v>35</v>
      </c>
      <c r="U59" s="11">
        <v>30.4</v>
      </c>
      <c r="V59" s="11">
        <v>7.6</v>
      </c>
      <c r="W59" s="10"/>
      <c r="X59" s="98"/>
      <c r="Y59" s="98"/>
      <c r="Z59" s="98"/>
      <c r="AA59" s="5"/>
    </row>
    <row r="60" spans="2:27" ht="12" customHeight="1" x14ac:dyDescent="0.15">
      <c r="B60" s="303" t="s">
        <v>42</v>
      </c>
      <c r="C60" s="256"/>
      <c r="D60" s="10">
        <v>12</v>
      </c>
      <c r="E60" s="70">
        <v>12</v>
      </c>
      <c r="F60" s="10">
        <v>0</v>
      </c>
      <c r="G60" s="10">
        <v>0</v>
      </c>
      <c r="H60" s="10">
        <v>3</v>
      </c>
      <c r="I60" s="10">
        <v>1</v>
      </c>
      <c r="J60" s="10">
        <v>3</v>
      </c>
      <c r="K60" s="10">
        <v>5</v>
      </c>
      <c r="L60" s="7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44">
        <v>0</v>
      </c>
      <c r="T60" s="11">
        <v>30</v>
      </c>
      <c r="U60" s="11">
        <v>29.6</v>
      </c>
      <c r="V60" s="11">
        <v>6.9</v>
      </c>
      <c r="W60" s="10"/>
      <c r="X60" s="98"/>
      <c r="Y60" s="98"/>
      <c r="Z60" s="98"/>
      <c r="AA60" s="5"/>
    </row>
    <row r="61" spans="2:27" ht="12" customHeight="1" x14ac:dyDescent="0.15">
      <c r="B61" s="303" t="s">
        <v>43</v>
      </c>
      <c r="C61" s="256"/>
      <c r="D61" s="10">
        <v>20</v>
      </c>
      <c r="E61" s="70">
        <v>20</v>
      </c>
      <c r="F61" s="10">
        <v>0</v>
      </c>
      <c r="G61" s="10">
        <v>2</v>
      </c>
      <c r="H61" s="10">
        <v>2</v>
      </c>
      <c r="I61" s="10">
        <v>0</v>
      </c>
      <c r="J61" s="10">
        <v>1</v>
      </c>
      <c r="K61" s="10">
        <v>15</v>
      </c>
      <c r="L61" s="7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44">
        <v>0</v>
      </c>
      <c r="T61" s="11">
        <v>35</v>
      </c>
      <c r="U61" s="11">
        <v>31.2</v>
      </c>
      <c r="V61" s="11">
        <v>7.1</v>
      </c>
      <c r="W61" s="10"/>
      <c r="X61" s="98"/>
      <c r="Y61" s="98"/>
      <c r="Z61" s="98"/>
      <c r="AA61" s="5"/>
    </row>
    <row r="62" spans="2:27" ht="12" customHeight="1" x14ac:dyDescent="0.15">
      <c r="B62" s="303" t="s">
        <v>44</v>
      </c>
      <c r="C62" s="256"/>
      <c r="D62" s="10">
        <v>4</v>
      </c>
      <c r="E62" s="210">
        <v>4</v>
      </c>
      <c r="F62" s="202">
        <v>0</v>
      </c>
      <c r="G62" s="202">
        <v>1</v>
      </c>
      <c r="H62" s="202">
        <v>0</v>
      </c>
      <c r="I62" s="202">
        <v>0</v>
      </c>
      <c r="J62" s="202">
        <v>1</v>
      </c>
      <c r="K62" s="202">
        <v>2</v>
      </c>
      <c r="L62" s="210">
        <v>0</v>
      </c>
      <c r="M62" s="202">
        <v>0</v>
      </c>
      <c r="N62" s="202">
        <v>0</v>
      </c>
      <c r="O62" s="202">
        <v>0</v>
      </c>
      <c r="P62" s="202">
        <v>0</v>
      </c>
      <c r="Q62" s="202">
        <v>0</v>
      </c>
      <c r="R62" s="202">
        <v>0</v>
      </c>
      <c r="S62" s="146">
        <v>0</v>
      </c>
      <c r="T62" s="46">
        <v>32.5</v>
      </c>
      <c r="U62" s="46">
        <v>28.8</v>
      </c>
      <c r="V62" s="46">
        <v>8.1999999999999993</v>
      </c>
      <c r="W62" s="10"/>
      <c r="X62" s="98"/>
      <c r="Y62" s="98"/>
      <c r="Z62" s="98"/>
      <c r="AA62" s="5"/>
    </row>
    <row r="63" spans="2:27" ht="12" customHeight="1" x14ac:dyDescent="0.15">
      <c r="B63" s="303" t="s">
        <v>45</v>
      </c>
      <c r="C63" s="256"/>
      <c r="D63" s="10">
        <v>197</v>
      </c>
      <c r="E63" s="70">
        <v>191</v>
      </c>
      <c r="F63" s="10">
        <v>2</v>
      </c>
      <c r="G63" s="10">
        <v>7</v>
      </c>
      <c r="H63" s="10">
        <v>8</v>
      </c>
      <c r="I63" s="10">
        <v>9</v>
      </c>
      <c r="J63" s="10">
        <v>29</v>
      </c>
      <c r="K63" s="10">
        <v>136</v>
      </c>
      <c r="L63" s="70">
        <v>6</v>
      </c>
      <c r="M63" s="10">
        <v>0</v>
      </c>
      <c r="N63" s="10">
        <v>1</v>
      </c>
      <c r="O63" s="10">
        <v>1</v>
      </c>
      <c r="P63" s="10">
        <v>0</v>
      </c>
      <c r="Q63" s="10">
        <v>1</v>
      </c>
      <c r="R63" s="10">
        <v>3</v>
      </c>
      <c r="S63" s="144">
        <v>0</v>
      </c>
      <c r="T63" s="11">
        <v>35</v>
      </c>
      <c r="U63" s="11">
        <v>31.6</v>
      </c>
      <c r="V63" s="11">
        <v>5.9</v>
      </c>
      <c r="W63" s="10"/>
      <c r="X63" s="98"/>
      <c r="Y63" s="98"/>
      <c r="Z63" s="98"/>
      <c r="AA63" s="5"/>
    </row>
    <row r="64" spans="2:27" ht="12" customHeight="1" x14ac:dyDescent="0.15">
      <c r="B64" s="303" t="s">
        <v>46</v>
      </c>
      <c r="C64" s="256"/>
      <c r="D64" s="10">
        <v>21</v>
      </c>
      <c r="E64" s="70">
        <v>21</v>
      </c>
      <c r="F64" s="10">
        <v>0</v>
      </c>
      <c r="G64" s="10">
        <v>1</v>
      </c>
      <c r="H64" s="10">
        <v>1</v>
      </c>
      <c r="I64" s="10">
        <v>2</v>
      </c>
      <c r="J64" s="10">
        <v>5</v>
      </c>
      <c r="K64" s="10">
        <v>12</v>
      </c>
      <c r="L64" s="7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44">
        <v>0</v>
      </c>
      <c r="T64" s="11">
        <v>35</v>
      </c>
      <c r="U64" s="11">
        <v>30.6</v>
      </c>
      <c r="V64" s="11">
        <v>5.8</v>
      </c>
      <c r="W64" s="10"/>
      <c r="X64" s="98"/>
      <c r="Y64" s="98"/>
      <c r="Z64" s="98"/>
      <c r="AA64" s="5"/>
    </row>
    <row r="65" spans="2:28" ht="12" customHeight="1" x14ac:dyDescent="0.15">
      <c r="B65" s="303" t="s">
        <v>47</v>
      </c>
      <c r="C65" s="256"/>
      <c r="D65" s="10">
        <v>30</v>
      </c>
      <c r="E65" s="70">
        <v>29</v>
      </c>
      <c r="F65" s="10">
        <v>0</v>
      </c>
      <c r="G65" s="10">
        <v>1</v>
      </c>
      <c r="H65" s="10">
        <v>6</v>
      </c>
      <c r="I65" s="10">
        <v>1</v>
      </c>
      <c r="J65" s="10">
        <v>4</v>
      </c>
      <c r="K65" s="10">
        <v>17</v>
      </c>
      <c r="L65" s="70">
        <v>1</v>
      </c>
      <c r="M65" s="10">
        <v>0</v>
      </c>
      <c r="N65" s="10">
        <v>0</v>
      </c>
      <c r="O65" s="10">
        <v>0</v>
      </c>
      <c r="P65" s="10">
        <v>1</v>
      </c>
      <c r="Q65" s="10">
        <v>0</v>
      </c>
      <c r="R65" s="10">
        <v>0</v>
      </c>
      <c r="S65" s="144">
        <v>0</v>
      </c>
      <c r="T65" s="11">
        <v>33.5</v>
      </c>
      <c r="U65" s="11">
        <v>29.5</v>
      </c>
      <c r="V65" s="11">
        <v>6.7</v>
      </c>
      <c r="W65" s="10"/>
      <c r="X65" s="98"/>
      <c r="Y65" s="98"/>
      <c r="Z65" s="98"/>
      <c r="AA65" s="5"/>
    </row>
    <row r="66" spans="2:28" ht="12" customHeight="1" x14ac:dyDescent="0.15">
      <c r="B66" s="303" t="s">
        <v>48</v>
      </c>
      <c r="C66" s="256"/>
      <c r="D66" s="10">
        <v>62</v>
      </c>
      <c r="E66" s="70">
        <v>58</v>
      </c>
      <c r="F66" s="10">
        <v>0</v>
      </c>
      <c r="G66" s="10">
        <v>2</v>
      </c>
      <c r="H66" s="10">
        <v>6</v>
      </c>
      <c r="I66" s="10">
        <v>5</v>
      </c>
      <c r="J66" s="10">
        <v>8</v>
      </c>
      <c r="K66" s="10">
        <v>37</v>
      </c>
      <c r="L66" s="70">
        <v>4</v>
      </c>
      <c r="M66" s="10">
        <v>0</v>
      </c>
      <c r="N66" s="10">
        <v>1</v>
      </c>
      <c r="O66" s="10">
        <v>0</v>
      </c>
      <c r="P66" s="10">
        <v>0</v>
      </c>
      <c r="Q66" s="10">
        <v>1</v>
      </c>
      <c r="R66" s="10">
        <v>2</v>
      </c>
      <c r="S66" s="144">
        <v>0</v>
      </c>
      <c r="T66" s="11">
        <v>35</v>
      </c>
      <c r="U66" s="11">
        <v>30.6</v>
      </c>
      <c r="V66" s="11">
        <v>6.5</v>
      </c>
      <c r="W66" s="10"/>
      <c r="X66" s="98"/>
      <c r="Y66" s="98"/>
      <c r="Z66" s="98"/>
      <c r="AA66" s="5"/>
    </row>
    <row r="67" spans="2:28" ht="12" customHeight="1" x14ac:dyDescent="0.15">
      <c r="B67" s="303" t="s">
        <v>49</v>
      </c>
      <c r="C67" s="256"/>
      <c r="D67" s="10">
        <v>26</v>
      </c>
      <c r="E67" s="70">
        <v>25</v>
      </c>
      <c r="F67" s="10">
        <v>1</v>
      </c>
      <c r="G67" s="10">
        <v>2</v>
      </c>
      <c r="H67" s="10">
        <v>2</v>
      </c>
      <c r="I67" s="10">
        <v>2</v>
      </c>
      <c r="J67" s="10">
        <v>3</v>
      </c>
      <c r="K67" s="10">
        <v>15</v>
      </c>
      <c r="L67" s="70">
        <v>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1</v>
      </c>
      <c r="S67" s="144">
        <v>0</v>
      </c>
      <c r="T67" s="11">
        <v>35</v>
      </c>
      <c r="U67" s="11">
        <v>29.7</v>
      </c>
      <c r="V67" s="11">
        <v>7.6</v>
      </c>
      <c r="W67" s="10"/>
      <c r="X67" s="98"/>
      <c r="Y67" s="98"/>
      <c r="Z67" s="98"/>
      <c r="AA67" s="5"/>
    </row>
    <row r="68" spans="2:28" ht="12" customHeight="1" x14ac:dyDescent="0.15">
      <c r="B68" s="303" t="s">
        <v>50</v>
      </c>
      <c r="C68" s="256"/>
      <c r="D68" s="10">
        <v>20</v>
      </c>
      <c r="E68" s="70">
        <v>20</v>
      </c>
      <c r="F68" s="10">
        <v>0</v>
      </c>
      <c r="G68" s="10">
        <v>1</v>
      </c>
      <c r="H68" s="10">
        <v>1</v>
      </c>
      <c r="I68" s="10">
        <v>3</v>
      </c>
      <c r="J68" s="10">
        <v>3</v>
      </c>
      <c r="K68" s="10">
        <v>12</v>
      </c>
      <c r="L68" s="7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44">
        <v>0</v>
      </c>
      <c r="T68" s="11">
        <v>32</v>
      </c>
      <c r="U68" s="11">
        <v>29.9</v>
      </c>
      <c r="V68" s="11">
        <v>6.1</v>
      </c>
      <c r="W68" s="10"/>
      <c r="X68" s="98"/>
      <c r="Y68" s="98"/>
      <c r="Z68" s="98"/>
      <c r="AA68" s="5"/>
    </row>
    <row r="69" spans="2:28" ht="12" customHeight="1" x14ac:dyDescent="0.15">
      <c r="B69" s="303" t="s">
        <v>51</v>
      </c>
      <c r="C69" s="256"/>
      <c r="D69" s="10">
        <v>32</v>
      </c>
      <c r="E69" s="70">
        <v>31</v>
      </c>
      <c r="F69" s="10">
        <v>0</v>
      </c>
      <c r="G69" s="10">
        <v>4</v>
      </c>
      <c r="H69" s="10">
        <v>1</v>
      </c>
      <c r="I69" s="10">
        <v>4</v>
      </c>
      <c r="J69" s="10">
        <v>3</v>
      </c>
      <c r="K69" s="10">
        <v>19</v>
      </c>
      <c r="L69" s="70">
        <v>1</v>
      </c>
      <c r="M69" s="10">
        <v>0</v>
      </c>
      <c r="N69" s="10">
        <v>0</v>
      </c>
      <c r="O69" s="10">
        <v>1</v>
      </c>
      <c r="P69" s="10">
        <v>0</v>
      </c>
      <c r="Q69" s="10">
        <v>0</v>
      </c>
      <c r="R69" s="10">
        <v>0</v>
      </c>
      <c r="S69" s="144">
        <v>0</v>
      </c>
      <c r="T69" s="11">
        <v>35</v>
      </c>
      <c r="U69" s="11">
        <v>29.3</v>
      </c>
      <c r="V69" s="11">
        <v>7.7</v>
      </c>
      <c r="W69" s="10"/>
      <c r="X69" s="98"/>
      <c r="Y69" s="98"/>
      <c r="Z69" s="98"/>
      <c r="AA69" s="5"/>
    </row>
    <row r="70" spans="2:28" s="5" customFormat="1" ht="12" customHeight="1" x14ac:dyDescent="0.15">
      <c r="B70" s="304" t="s">
        <v>73</v>
      </c>
      <c r="C70" s="294"/>
      <c r="D70" s="7">
        <v>26</v>
      </c>
      <c r="E70" s="73">
        <v>26</v>
      </c>
      <c r="F70" s="7">
        <v>0</v>
      </c>
      <c r="G70" s="7">
        <v>0</v>
      </c>
      <c r="H70" s="7">
        <v>1</v>
      </c>
      <c r="I70" s="7">
        <v>0</v>
      </c>
      <c r="J70" s="7">
        <v>2</v>
      </c>
      <c r="K70" s="7">
        <v>23</v>
      </c>
      <c r="L70" s="73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145">
        <v>0</v>
      </c>
      <c r="T70" s="9">
        <v>35</v>
      </c>
      <c r="U70" s="9">
        <v>33.5</v>
      </c>
      <c r="V70" s="9">
        <v>3.3</v>
      </c>
      <c r="W70" s="10"/>
      <c r="X70" s="98"/>
      <c r="Y70" s="98"/>
      <c r="Z70" s="98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74">
        <f>D7</f>
        <v>6559</v>
      </c>
      <c r="W72" s="5"/>
      <c r="X72" s="5"/>
      <c r="Y72" s="5"/>
      <c r="Z72" s="5"/>
      <c r="AA72" s="5"/>
      <c r="AB72" s="5"/>
    </row>
    <row r="73" spans="2:28" x14ac:dyDescent="0.15">
      <c r="D73" s="174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7:C7"/>
    <mergeCell ref="B8:C8"/>
    <mergeCell ref="B12:C12"/>
    <mergeCell ref="B13:C13"/>
    <mergeCell ref="B14:C14"/>
    <mergeCell ref="T5:T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  <mergeCell ref="Q4:Q6"/>
    <mergeCell ref="R4:R6"/>
    <mergeCell ref="B3:C4"/>
    <mergeCell ref="D3:D6"/>
    <mergeCell ref="E3:E6"/>
    <mergeCell ref="F3:K3"/>
    <mergeCell ref="L3:L6"/>
    <mergeCell ref="F4:F6"/>
    <mergeCell ref="G4:G6"/>
    <mergeCell ref="H4:H6"/>
    <mergeCell ref="I4:I6"/>
    <mergeCell ref="J4:J6"/>
    <mergeCell ref="K4:K6"/>
    <mergeCell ref="B5:C6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8" max="69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5" t="s">
        <v>360</v>
      </c>
      <c r="D1" s="25" t="s">
        <v>258</v>
      </c>
    </row>
    <row r="2" spans="1:8" ht="17.25" x14ac:dyDescent="0.2">
      <c r="A2" s="25"/>
      <c r="B2" s="1" t="s">
        <v>365</v>
      </c>
      <c r="C2" s="2"/>
    </row>
    <row r="3" spans="1:8" s="49" customFormat="1" ht="28.5" customHeight="1" x14ac:dyDescent="0.15">
      <c r="B3" s="325" t="s">
        <v>259</v>
      </c>
      <c r="C3" s="310"/>
      <c r="D3" s="316" t="s">
        <v>92</v>
      </c>
      <c r="E3" s="316" t="s">
        <v>260</v>
      </c>
      <c r="F3" s="316" t="s">
        <v>261</v>
      </c>
      <c r="G3" s="83"/>
      <c r="H3" s="83"/>
    </row>
    <row r="4" spans="1:8" x14ac:dyDescent="0.15">
      <c r="B4" s="335" t="s">
        <v>85</v>
      </c>
      <c r="C4" s="336"/>
      <c r="D4" s="317"/>
      <c r="E4" s="317"/>
      <c r="F4" s="317"/>
    </row>
    <row r="5" spans="1:8" x14ac:dyDescent="0.15">
      <c r="B5" s="337"/>
      <c r="C5" s="334"/>
      <c r="D5" s="317"/>
      <c r="E5" s="317"/>
      <c r="F5" s="317"/>
    </row>
    <row r="6" spans="1:8" ht="12" customHeight="1" x14ac:dyDescent="0.15">
      <c r="B6" s="308" t="s">
        <v>0</v>
      </c>
      <c r="C6" s="296"/>
      <c r="D6" s="6">
        <v>6559</v>
      </c>
      <c r="E6" s="6">
        <v>175</v>
      </c>
      <c r="F6" s="6">
        <v>6384</v>
      </c>
    </row>
    <row r="7" spans="1:8" ht="12" customHeight="1" x14ac:dyDescent="0.15">
      <c r="B7" s="303" t="s">
        <v>1</v>
      </c>
      <c r="C7" s="256"/>
      <c r="D7" s="80">
        <v>4677</v>
      </c>
      <c r="E7" s="41">
        <v>102</v>
      </c>
      <c r="F7" s="41">
        <v>4575</v>
      </c>
    </row>
    <row r="8" spans="1:8" ht="12" customHeight="1" x14ac:dyDescent="0.15">
      <c r="B8" s="66"/>
      <c r="C8" s="18" t="s">
        <v>65</v>
      </c>
      <c r="D8" s="70">
        <v>2506</v>
      </c>
      <c r="E8" s="10">
        <v>62</v>
      </c>
      <c r="F8" s="10">
        <v>2444</v>
      </c>
    </row>
    <row r="9" spans="1:8" ht="12" customHeight="1" x14ac:dyDescent="0.15">
      <c r="B9" s="66"/>
      <c r="C9" s="18" t="s">
        <v>66</v>
      </c>
      <c r="D9" s="70">
        <v>1388</v>
      </c>
      <c r="E9" s="10">
        <v>23</v>
      </c>
      <c r="F9" s="10">
        <v>1365</v>
      </c>
    </row>
    <row r="10" spans="1:8" ht="12" customHeight="1" x14ac:dyDescent="0.15">
      <c r="B10" s="66"/>
      <c r="C10" s="18" t="s">
        <v>67</v>
      </c>
      <c r="D10" s="70">
        <v>783</v>
      </c>
      <c r="E10" s="10">
        <v>17</v>
      </c>
      <c r="F10" s="10">
        <v>766</v>
      </c>
    </row>
    <row r="11" spans="1:8" ht="12" customHeight="1" x14ac:dyDescent="0.15">
      <c r="B11" s="304" t="s">
        <v>5</v>
      </c>
      <c r="C11" s="294"/>
      <c r="D11" s="73">
        <v>1882</v>
      </c>
      <c r="E11" s="7">
        <v>73</v>
      </c>
      <c r="F11" s="7">
        <v>1809</v>
      </c>
    </row>
    <row r="12" spans="1:8" ht="12" customHeight="1" x14ac:dyDescent="0.15">
      <c r="B12" s="303" t="s">
        <v>262</v>
      </c>
      <c r="C12" s="256"/>
      <c r="D12" s="6">
        <v>200</v>
      </c>
      <c r="E12" s="6">
        <v>11</v>
      </c>
      <c r="F12" s="6">
        <v>189</v>
      </c>
    </row>
    <row r="13" spans="1:8" ht="12" customHeight="1" x14ac:dyDescent="0.15">
      <c r="B13" s="303" t="s">
        <v>263</v>
      </c>
      <c r="C13" s="256"/>
      <c r="D13" s="6">
        <v>247</v>
      </c>
      <c r="E13" s="6">
        <v>8</v>
      </c>
      <c r="F13" s="6">
        <v>239</v>
      </c>
    </row>
    <row r="14" spans="1:8" ht="12" customHeight="1" x14ac:dyDescent="0.15">
      <c r="B14" s="303" t="s">
        <v>77</v>
      </c>
      <c r="C14" s="256"/>
      <c r="D14" s="6">
        <v>435</v>
      </c>
      <c r="E14" s="6">
        <v>9</v>
      </c>
      <c r="F14" s="6">
        <v>426</v>
      </c>
    </row>
    <row r="15" spans="1:8" ht="12" customHeight="1" x14ac:dyDescent="0.15">
      <c r="B15" s="303" t="s">
        <v>78</v>
      </c>
      <c r="C15" s="256"/>
      <c r="D15" s="6">
        <v>3066</v>
      </c>
      <c r="E15" s="6">
        <v>68</v>
      </c>
      <c r="F15" s="6">
        <v>2998</v>
      </c>
    </row>
    <row r="16" spans="1:8" ht="12" customHeight="1" x14ac:dyDescent="0.15">
      <c r="B16" s="303" t="s">
        <v>79</v>
      </c>
      <c r="C16" s="256"/>
      <c r="D16" s="6">
        <v>547</v>
      </c>
      <c r="E16" s="6">
        <v>13</v>
      </c>
      <c r="F16" s="6">
        <v>534</v>
      </c>
    </row>
    <row r="17" spans="2:6" ht="12" customHeight="1" x14ac:dyDescent="0.15">
      <c r="B17" s="303" t="s">
        <v>264</v>
      </c>
      <c r="C17" s="256"/>
      <c r="D17" s="6">
        <v>73</v>
      </c>
      <c r="E17" s="6">
        <v>1</v>
      </c>
      <c r="F17" s="6">
        <v>72</v>
      </c>
    </row>
    <row r="18" spans="2:6" ht="12" customHeight="1" x14ac:dyDescent="0.15">
      <c r="B18" s="303" t="s">
        <v>81</v>
      </c>
      <c r="C18" s="256"/>
      <c r="D18" s="6">
        <v>1388</v>
      </c>
      <c r="E18" s="6">
        <v>23</v>
      </c>
      <c r="F18" s="6">
        <v>1365</v>
      </c>
    </row>
    <row r="19" spans="2:6" ht="12" customHeight="1" x14ac:dyDescent="0.15">
      <c r="B19" s="303" t="s">
        <v>207</v>
      </c>
      <c r="C19" s="256"/>
      <c r="D19" s="6">
        <v>139</v>
      </c>
      <c r="E19" s="6">
        <v>13</v>
      </c>
      <c r="F19" s="6">
        <v>126</v>
      </c>
    </row>
    <row r="20" spans="2:6" ht="12" customHeight="1" x14ac:dyDescent="0.15">
      <c r="B20" s="303" t="s">
        <v>208</v>
      </c>
      <c r="C20" s="256"/>
      <c r="D20" s="6">
        <v>50</v>
      </c>
      <c r="E20" s="6">
        <v>4</v>
      </c>
      <c r="F20" s="6">
        <v>46</v>
      </c>
    </row>
    <row r="21" spans="2:6" ht="12" customHeight="1" x14ac:dyDescent="0.15">
      <c r="B21" s="303" t="s">
        <v>88</v>
      </c>
      <c r="C21" s="256"/>
      <c r="D21" s="6">
        <v>248</v>
      </c>
      <c r="E21" s="6">
        <v>16</v>
      </c>
      <c r="F21" s="6">
        <v>232</v>
      </c>
    </row>
    <row r="22" spans="2:6" ht="12" customHeight="1" x14ac:dyDescent="0.15">
      <c r="B22" s="304" t="s">
        <v>209</v>
      </c>
      <c r="C22" s="294"/>
      <c r="D22" s="6">
        <v>166</v>
      </c>
      <c r="E22" s="6">
        <v>9</v>
      </c>
      <c r="F22" s="6">
        <v>157</v>
      </c>
    </row>
    <row r="23" spans="2:6" ht="12" customHeight="1" x14ac:dyDescent="0.15">
      <c r="B23" s="303" t="s">
        <v>6</v>
      </c>
      <c r="C23" s="256"/>
      <c r="D23" s="80">
        <v>200</v>
      </c>
      <c r="E23" s="41">
        <v>11</v>
      </c>
      <c r="F23" s="41">
        <v>189</v>
      </c>
    </row>
    <row r="24" spans="2:6" ht="12" customHeight="1" x14ac:dyDescent="0.15">
      <c r="B24" s="303" t="s">
        <v>7</v>
      </c>
      <c r="C24" s="256"/>
      <c r="D24" s="70">
        <v>16</v>
      </c>
      <c r="E24" s="10">
        <v>0</v>
      </c>
      <c r="F24" s="10">
        <v>16</v>
      </c>
    </row>
    <row r="25" spans="2:6" ht="12" customHeight="1" x14ac:dyDescent="0.15">
      <c r="B25" s="303" t="s">
        <v>8</v>
      </c>
      <c r="C25" s="256"/>
      <c r="D25" s="70">
        <v>39</v>
      </c>
      <c r="E25" s="10">
        <v>1</v>
      </c>
      <c r="F25" s="10">
        <v>38</v>
      </c>
    </row>
    <row r="26" spans="2:6" ht="12" customHeight="1" x14ac:dyDescent="0.15">
      <c r="B26" s="303" t="s">
        <v>9</v>
      </c>
      <c r="C26" s="256"/>
      <c r="D26" s="70">
        <v>78</v>
      </c>
      <c r="E26" s="10">
        <v>1</v>
      </c>
      <c r="F26" s="10">
        <v>77</v>
      </c>
    </row>
    <row r="27" spans="2:6" ht="12" customHeight="1" x14ac:dyDescent="0.15">
      <c r="B27" s="303" t="s">
        <v>10</v>
      </c>
      <c r="C27" s="256"/>
      <c r="D27" s="70">
        <v>54</v>
      </c>
      <c r="E27" s="10">
        <v>5</v>
      </c>
      <c r="F27" s="10">
        <v>49</v>
      </c>
    </row>
    <row r="28" spans="2:6" ht="12" customHeight="1" x14ac:dyDescent="0.15">
      <c r="B28" s="303" t="s">
        <v>11</v>
      </c>
      <c r="C28" s="256"/>
      <c r="D28" s="70">
        <v>21</v>
      </c>
      <c r="E28" s="10">
        <v>0</v>
      </c>
      <c r="F28" s="10">
        <v>21</v>
      </c>
    </row>
    <row r="29" spans="2:6" ht="12" customHeight="1" x14ac:dyDescent="0.15">
      <c r="B29" s="303" t="s">
        <v>12</v>
      </c>
      <c r="C29" s="256"/>
      <c r="D29" s="70">
        <v>39</v>
      </c>
      <c r="E29" s="10">
        <v>1</v>
      </c>
      <c r="F29" s="10">
        <v>38</v>
      </c>
    </row>
    <row r="30" spans="2:6" ht="12" customHeight="1" x14ac:dyDescent="0.15">
      <c r="B30" s="303" t="s">
        <v>13</v>
      </c>
      <c r="C30" s="256"/>
      <c r="D30" s="70">
        <v>230</v>
      </c>
      <c r="E30" s="10">
        <v>2</v>
      </c>
      <c r="F30" s="10">
        <v>228</v>
      </c>
    </row>
    <row r="31" spans="2:6" ht="12" customHeight="1" x14ac:dyDescent="0.15">
      <c r="B31" s="303" t="s">
        <v>14</v>
      </c>
      <c r="C31" s="256"/>
      <c r="D31" s="70">
        <v>174</v>
      </c>
      <c r="E31" s="10">
        <v>1</v>
      </c>
      <c r="F31" s="10">
        <v>173</v>
      </c>
    </row>
    <row r="32" spans="2:6" ht="12" customHeight="1" x14ac:dyDescent="0.15">
      <c r="B32" s="303" t="s">
        <v>15</v>
      </c>
      <c r="C32" s="256"/>
      <c r="D32" s="70">
        <v>143</v>
      </c>
      <c r="E32" s="10">
        <v>2</v>
      </c>
      <c r="F32" s="10">
        <v>141</v>
      </c>
    </row>
    <row r="33" spans="2:6" ht="12" customHeight="1" x14ac:dyDescent="0.15">
      <c r="B33" s="303" t="s">
        <v>16</v>
      </c>
      <c r="C33" s="256"/>
      <c r="D33" s="70">
        <v>612</v>
      </c>
      <c r="E33" s="10">
        <v>10</v>
      </c>
      <c r="F33" s="10">
        <v>602</v>
      </c>
    </row>
    <row r="34" spans="2:6" ht="12" customHeight="1" x14ac:dyDescent="0.15">
      <c r="B34" s="303" t="s">
        <v>17</v>
      </c>
      <c r="C34" s="256"/>
      <c r="D34" s="70">
        <v>552</v>
      </c>
      <c r="E34" s="10">
        <v>13</v>
      </c>
      <c r="F34" s="10">
        <v>539</v>
      </c>
    </row>
    <row r="35" spans="2:6" ht="12" customHeight="1" x14ac:dyDescent="0.15">
      <c r="B35" s="303" t="s">
        <v>18</v>
      </c>
      <c r="C35" s="256"/>
      <c r="D35" s="70">
        <v>619</v>
      </c>
      <c r="E35" s="10">
        <v>15</v>
      </c>
      <c r="F35" s="10">
        <v>604</v>
      </c>
    </row>
    <row r="36" spans="2:6" ht="12" customHeight="1" x14ac:dyDescent="0.15">
      <c r="B36" s="303" t="s">
        <v>19</v>
      </c>
      <c r="C36" s="256"/>
      <c r="D36" s="70">
        <v>723</v>
      </c>
      <c r="E36" s="10">
        <v>24</v>
      </c>
      <c r="F36" s="10">
        <v>699</v>
      </c>
    </row>
    <row r="37" spans="2:6" ht="12" customHeight="1" x14ac:dyDescent="0.15">
      <c r="B37" s="303" t="s">
        <v>20</v>
      </c>
      <c r="C37" s="256"/>
      <c r="D37" s="70">
        <v>40</v>
      </c>
      <c r="E37" s="10">
        <v>1</v>
      </c>
      <c r="F37" s="10">
        <v>39</v>
      </c>
    </row>
    <row r="38" spans="2:6" ht="12" customHeight="1" x14ac:dyDescent="0.15">
      <c r="B38" s="303" t="s">
        <v>21</v>
      </c>
      <c r="C38" s="256"/>
      <c r="D38" s="70">
        <v>15</v>
      </c>
      <c r="E38" s="10">
        <v>0</v>
      </c>
      <c r="F38" s="10">
        <v>15</v>
      </c>
    </row>
    <row r="39" spans="2:6" ht="12" customHeight="1" x14ac:dyDescent="0.15">
      <c r="B39" s="303" t="s">
        <v>22</v>
      </c>
      <c r="C39" s="256"/>
      <c r="D39" s="70">
        <v>31</v>
      </c>
      <c r="E39" s="10">
        <v>1</v>
      </c>
      <c r="F39" s="10">
        <v>30</v>
      </c>
    </row>
    <row r="40" spans="2:6" ht="12" customHeight="1" x14ac:dyDescent="0.15">
      <c r="B40" s="303" t="s">
        <v>23</v>
      </c>
      <c r="C40" s="256"/>
      <c r="D40" s="70">
        <v>27</v>
      </c>
      <c r="E40" s="10">
        <v>0</v>
      </c>
      <c r="F40" s="10">
        <v>27</v>
      </c>
    </row>
    <row r="41" spans="2:6" ht="12" customHeight="1" x14ac:dyDescent="0.15">
      <c r="B41" s="303" t="s">
        <v>24</v>
      </c>
      <c r="C41" s="256"/>
      <c r="D41" s="70">
        <v>94</v>
      </c>
      <c r="E41" s="10">
        <v>0</v>
      </c>
      <c r="F41" s="10">
        <v>94</v>
      </c>
    </row>
    <row r="42" spans="2:6" ht="12" customHeight="1" x14ac:dyDescent="0.15">
      <c r="B42" s="303" t="s">
        <v>25</v>
      </c>
      <c r="C42" s="256"/>
      <c r="D42" s="70">
        <v>78</v>
      </c>
      <c r="E42" s="10">
        <v>5</v>
      </c>
      <c r="F42" s="10">
        <v>73</v>
      </c>
    </row>
    <row r="43" spans="2:6" ht="12" customHeight="1" x14ac:dyDescent="0.15">
      <c r="B43" s="303" t="s">
        <v>26</v>
      </c>
      <c r="C43" s="256"/>
      <c r="D43" s="70">
        <v>143</v>
      </c>
      <c r="E43" s="10">
        <v>1</v>
      </c>
      <c r="F43" s="10">
        <v>142</v>
      </c>
    </row>
    <row r="44" spans="2:6" ht="12" customHeight="1" x14ac:dyDescent="0.15">
      <c r="B44" s="303" t="s">
        <v>27</v>
      </c>
      <c r="C44" s="256"/>
      <c r="D44" s="70">
        <v>236</v>
      </c>
      <c r="E44" s="10">
        <v>4</v>
      </c>
      <c r="F44" s="10">
        <v>232</v>
      </c>
    </row>
    <row r="45" spans="2:6" ht="12" customHeight="1" x14ac:dyDescent="0.15">
      <c r="B45" s="303" t="s">
        <v>28</v>
      </c>
      <c r="C45" s="256"/>
      <c r="D45" s="70">
        <v>325</v>
      </c>
      <c r="E45" s="10">
        <v>11</v>
      </c>
      <c r="F45" s="10">
        <v>314</v>
      </c>
    </row>
    <row r="46" spans="2:6" ht="12" customHeight="1" x14ac:dyDescent="0.15">
      <c r="B46" s="303" t="s">
        <v>29</v>
      </c>
      <c r="C46" s="256"/>
      <c r="D46" s="70">
        <v>79</v>
      </c>
      <c r="E46" s="10">
        <v>1</v>
      </c>
      <c r="F46" s="10">
        <v>78</v>
      </c>
    </row>
    <row r="47" spans="2:6" ht="12" customHeight="1" x14ac:dyDescent="0.15">
      <c r="B47" s="303" t="s">
        <v>30</v>
      </c>
      <c r="C47" s="256"/>
      <c r="D47" s="70">
        <v>129</v>
      </c>
      <c r="E47" s="10">
        <v>4</v>
      </c>
      <c r="F47" s="10">
        <v>125</v>
      </c>
    </row>
    <row r="48" spans="2:6" ht="12" customHeight="1" x14ac:dyDescent="0.15">
      <c r="B48" s="303" t="s">
        <v>31</v>
      </c>
      <c r="C48" s="256"/>
      <c r="D48" s="70">
        <v>137</v>
      </c>
      <c r="E48" s="10">
        <v>5</v>
      </c>
      <c r="F48" s="10">
        <v>132</v>
      </c>
    </row>
    <row r="49" spans="2:6" ht="12" customHeight="1" x14ac:dyDescent="0.15">
      <c r="B49" s="303" t="s">
        <v>32</v>
      </c>
      <c r="C49" s="256"/>
      <c r="D49" s="70">
        <v>574</v>
      </c>
      <c r="E49" s="10">
        <v>1</v>
      </c>
      <c r="F49" s="10">
        <v>573</v>
      </c>
    </row>
    <row r="50" spans="2:6" ht="12" customHeight="1" x14ac:dyDescent="0.15">
      <c r="B50" s="303" t="s">
        <v>33</v>
      </c>
      <c r="C50" s="256"/>
      <c r="D50" s="70">
        <v>379</v>
      </c>
      <c r="E50" s="10">
        <v>7</v>
      </c>
      <c r="F50" s="10">
        <v>372</v>
      </c>
    </row>
    <row r="51" spans="2:6" ht="12" customHeight="1" x14ac:dyDescent="0.15">
      <c r="B51" s="303" t="s">
        <v>34</v>
      </c>
      <c r="C51" s="256"/>
      <c r="D51" s="70">
        <v>101</v>
      </c>
      <c r="E51" s="10">
        <v>3</v>
      </c>
      <c r="F51" s="10">
        <v>98</v>
      </c>
    </row>
    <row r="52" spans="2:6" ht="12" customHeight="1" x14ac:dyDescent="0.15">
      <c r="B52" s="303" t="s">
        <v>35</v>
      </c>
      <c r="C52" s="256"/>
      <c r="D52" s="70">
        <v>68</v>
      </c>
      <c r="E52" s="10">
        <v>3</v>
      </c>
      <c r="F52" s="10">
        <v>65</v>
      </c>
    </row>
    <row r="53" spans="2:6" ht="12" customHeight="1" x14ac:dyDescent="0.15">
      <c r="B53" s="303" t="s">
        <v>36</v>
      </c>
      <c r="C53" s="256"/>
      <c r="D53" s="70">
        <v>1</v>
      </c>
      <c r="E53" s="10">
        <v>0</v>
      </c>
      <c r="F53" s="10">
        <v>1</v>
      </c>
    </row>
    <row r="54" spans="2:6" ht="12" customHeight="1" x14ac:dyDescent="0.15">
      <c r="B54" s="303" t="s">
        <v>37</v>
      </c>
      <c r="C54" s="256"/>
      <c r="D54" s="70">
        <v>0</v>
      </c>
      <c r="E54" s="10">
        <v>0</v>
      </c>
      <c r="F54" s="10">
        <v>0</v>
      </c>
    </row>
    <row r="55" spans="2:6" ht="12" customHeight="1" x14ac:dyDescent="0.15">
      <c r="B55" s="303" t="s">
        <v>38</v>
      </c>
      <c r="C55" s="256"/>
      <c r="D55" s="70">
        <v>47</v>
      </c>
      <c r="E55" s="10">
        <v>3</v>
      </c>
      <c r="F55" s="10">
        <v>44</v>
      </c>
    </row>
    <row r="56" spans="2:6" ht="12" customHeight="1" x14ac:dyDescent="0.15">
      <c r="B56" s="303" t="s">
        <v>39</v>
      </c>
      <c r="C56" s="256"/>
      <c r="D56" s="70">
        <v>73</v>
      </c>
      <c r="E56" s="10">
        <v>8</v>
      </c>
      <c r="F56" s="10">
        <v>65</v>
      </c>
    </row>
    <row r="57" spans="2:6" ht="12" customHeight="1" x14ac:dyDescent="0.15">
      <c r="B57" s="303" t="s">
        <v>40</v>
      </c>
      <c r="C57" s="256"/>
      <c r="D57" s="70">
        <v>18</v>
      </c>
      <c r="E57" s="10">
        <v>2</v>
      </c>
      <c r="F57" s="10">
        <v>16</v>
      </c>
    </row>
    <row r="58" spans="2:6" ht="12" customHeight="1" x14ac:dyDescent="0.15">
      <c r="B58" s="303" t="s">
        <v>41</v>
      </c>
      <c r="C58" s="256"/>
      <c r="D58" s="70">
        <v>14</v>
      </c>
      <c r="E58" s="10">
        <v>1</v>
      </c>
      <c r="F58" s="10">
        <v>13</v>
      </c>
    </row>
    <row r="59" spans="2:6" ht="12" customHeight="1" x14ac:dyDescent="0.15">
      <c r="B59" s="303" t="s">
        <v>42</v>
      </c>
      <c r="C59" s="256"/>
      <c r="D59" s="70">
        <v>12</v>
      </c>
      <c r="E59" s="10">
        <v>2</v>
      </c>
      <c r="F59" s="10">
        <v>10</v>
      </c>
    </row>
    <row r="60" spans="2:6" ht="12" customHeight="1" x14ac:dyDescent="0.15">
      <c r="B60" s="303" t="s">
        <v>43</v>
      </c>
      <c r="C60" s="256"/>
      <c r="D60" s="70">
        <v>20</v>
      </c>
      <c r="E60" s="10">
        <v>1</v>
      </c>
      <c r="F60" s="10">
        <v>19</v>
      </c>
    </row>
    <row r="61" spans="2:6" ht="12" customHeight="1" x14ac:dyDescent="0.15">
      <c r="B61" s="303" t="s">
        <v>44</v>
      </c>
      <c r="C61" s="256"/>
      <c r="D61" s="70">
        <v>4</v>
      </c>
      <c r="E61" s="202">
        <v>0</v>
      </c>
      <c r="F61" s="202">
        <v>4</v>
      </c>
    </row>
    <row r="62" spans="2:6" ht="12" customHeight="1" x14ac:dyDescent="0.15">
      <c r="B62" s="303" t="s">
        <v>45</v>
      </c>
      <c r="C62" s="256"/>
      <c r="D62" s="70">
        <v>197</v>
      </c>
      <c r="E62" s="10">
        <v>11</v>
      </c>
      <c r="F62" s="10">
        <v>186</v>
      </c>
    </row>
    <row r="63" spans="2:6" ht="12" customHeight="1" x14ac:dyDescent="0.15">
      <c r="B63" s="303" t="s">
        <v>46</v>
      </c>
      <c r="C63" s="256"/>
      <c r="D63" s="70">
        <v>21</v>
      </c>
      <c r="E63" s="10">
        <v>1</v>
      </c>
      <c r="F63" s="10">
        <v>20</v>
      </c>
    </row>
    <row r="64" spans="2:6" ht="12" customHeight="1" x14ac:dyDescent="0.15">
      <c r="B64" s="303" t="s">
        <v>47</v>
      </c>
      <c r="C64" s="256"/>
      <c r="D64" s="70">
        <v>30</v>
      </c>
      <c r="E64" s="10">
        <v>4</v>
      </c>
      <c r="F64" s="10">
        <v>26</v>
      </c>
    </row>
    <row r="65" spans="2:6" ht="12" customHeight="1" x14ac:dyDescent="0.15">
      <c r="B65" s="303" t="s">
        <v>48</v>
      </c>
      <c r="C65" s="256"/>
      <c r="D65" s="70">
        <v>62</v>
      </c>
      <c r="E65" s="10">
        <v>2</v>
      </c>
      <c r="F65" s="10">
        <v>60</v>
      </c>
    </row>
    <row r="66" spans="2:6" ht="12" customHeight="1" x14ac:dyDescent="0.15">
      <c r="B66" s="303" t="s">
        <v>49</v>
      </c>
      <c r="C66" s="256"/>
      <c r="D66" s="70">
        <v>26</v>
      </c>
      <c r="E66" s="10">
        <v>2</v>
      </c>
      <c r="F66" s="10">
        <v>24</v>
      </c>
    </row>
    <row r="67" spans="2:6" ht="12" customHeight="1" x14ac:dyDescent="0.15">
      <c r="B67" s="303" t="s">
        <v>50</v>
      </c>
      <c r="C67" s="256"/>
      <c r="D67" s="70">
        <v>20</v>
      </c>
      <c r="E67" s="10">
        <v>2</v>
      </c>
      <c r="F67" s="10">
        <v>18</v>
      </c>
    </row>
    <row r="68" spans="2:6" ht="12" customHeight="1" x14ac:dyDescent="0.15">
      <c r="B68" s="303" t="s">
        <v>51</v>
      </c>
      <c r="C68" s="256"/>
      <c r="D68" s="70">
        <v>32</v>
      </c>
      <c r="E68" s="10">
        <v>2</v>
      </c>
      <c r="F68" s="10">
        <v>30</v>
      </c>
    </row>
    <row r="69" spans="2:6" s="5" customFormat="1" ht="12" customHeight="1" x14ac:dyDescent="0.15">
      <c r="B69" s="304" t="s">
        <v>73</v>
      </c>
      <c r="C69" s="294"/>
      <c r="D69" s="73">
        <v>26</v>
      </c>
      <c r="E69" s="7">
        <v>1</v>
      </c>
      <c r="F69" s="7">
        <v>25</v>
      </c>
    </row>
    <row r="71" spans="2:6" x14ac:dyDescent="0.15">
      <c r="D71" s="174">
        <f>D6</f>
        <v>6559</v>
      </c>
    </row>
    <row r="72" spans="2:6" x14ac:dyDescent="0.15">
      <c r="D72" s="174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5" t="s">
        <v>361</v>
      </c>
      <c r="D1" s="25" t="s">
        <v>265</v>
      </c>
      <c r="P1" s="25" t="s">
        <v>326</v>
      </c>
      <c r="T1" s="25"/>
      <c r="AB1" s="25" t="s">
        <v>265</v>
      </c>
      <c r="AN1" s="25" t="s">
        <v>327</v>
      </c>
      <c r="AZ1" s="25" t="s">
        <v>265</v>
      </c>
    </row>
    <row r="2" spans="1:59" ht="17.25" customHeight="1" x14ac:dyDescent="0.2">
      <c r="A2" s="25"/>
      <c r="B2" s="1" t="s">
        <v>365</v>
      </c>
      <c r="C2" s="2"/>
      <c r="D2" s="25"/>
    </row>
    <row r="3" spans="1:59" ht="24" customHeight="1" x14ac:dyDescent="0.15">
      <c r="B3" s="325" t="s">
        <v>266</v>
      </c>
      <c r="C3" s="310"/>
      <c r="D3" s="305" t="s">
        <v>92</v>
      </c>
      <c r="E3" s="105"/>
      <c r="F3" s="85">
        <v>100</v>
      </c>
      <c r="G3" s="85">
        <v>110</v>
      </c>
      <c r="H3" s="85">
        <v>120</v>
      </c>
      <c r="I3" s="85">
        <v>130</v>
      </c>
      <c r="J3" s="85">
        <v>140</v>
      </c>
      <c r="K3" s="85">
        <v>150</v>
      </c>
      <c r="L3" s="85">
        <v>160</v>
      </c>
      <c r="M3" s="85">
        <v>170</v>
      </c>
      <c r="N3" s="85">
        <v>180</v>
      </c>
      <c r="O3" s="85">
        <v>190</v>
      </c>
      <c r="P3" s="85">
        <v>200</v>
      </c>
      <c r="Q3" s="85">
        <v>210</v>
      </c>
      <c r="R3" s="85">
        <v>220</v>
      </c>
      <c r="S3" s="85">
        <v>230</v>
      </c>
      <c r="T3" s="85">
        <v>240</v>
      </c>
      <c r="U3" s="85">
        <v>250</v>
      </c>
      <c r="V3" s="85">
        <v>260</v>
      </c>
      <c r="W3" s="85">
        <v>270</v>
      </c>
      <c r="X3" s="85">
        <v>280</v>
      </c>
      <c r="Y3" s="85">
        <v>290</v>
      </c>
      <c r="Z3" s="85">
        <v>300</v>
      </c>
      <c r="AA3" s="85">
        <v>310</v>
      </c>
      <c r="AB3" s="85">
        <v>320</v>
      </c>
      <c r="AC3" s="85">
        <v>330</v>
      </c>
      <c r="AD3" s="85">
        <v>340</v>
      </c>
      <c r="AE3" s="85">
        <v>350</v>
      </c>
      <c r="AF3" s="85">
        <v>360</v>
      </c>
      <c r="AG3" s="85">
        <v>370</v>
      </c>
      <c r="AH3" s="85">
        <v>380</v>
      </c>
      <c r="AI3" s="85">
        <v>390</v>
      </c>
      <c r="AJ3" s="85">
        <v>400</v>
      </c>
      <c r="AK3" s="85">
        <v>410</v>
      </c>
      <c r="AL3" s="85">
        <v>420</v>
      </c>
      <c r="AM3" s="85">
        <v>430</v>
      </c>
      <c r="AN3" s="85">
        <v>440</v>
      </c>
      <c r="AO3" s="85">
        <v>450</v>
      </c>
      <c r="AP3" s="85">
        <v>460</v>
      </c>
      <c r="AQ3" s="85">
        <v>470</v>
      </c>
      <c r="AR3" s="85">
        <v>480</v>
      </c>
      <c r="AS3" s="85">
        <v>490</v>
      </c>
      <c r="AT3" s="85">
        <v>500</v>
      </c>
      <c r="AU3" s="85">
        <v>510</v>
      </c>
      <c r="AV3" s="85">
        <v>520</v>
      </c>
      <c r="AW3" s="85">
        <v>530</v>
      </c>
      <c r="AX3" s="85">
        <v>540</v>
      </c>
      <c r="AY3" s="85">
        <v>550</v>
      </c>
      <c r="AZ3" s="85">
        <v>560</v>
      </c>
      <c r="BA3" s="85">
        <v>570</v>
      </c>
      <c r="BB3" s="85">
        <v>580</v>
      </c>
      <c r="BC3" s="85">
        <v>590</v>
      </c>
      <c r="BD3" s="109" t="s">
        <v>330</v>
      </c>
      <c r="BE3" s="340" t="s">
        <v>94</v>
      </c>
      <c r="BF3" s="340" t="s">
        <v>95</v>
      </c>
      <c r="BG3" s="340" t="s">
        <v>128</v>
      </c>
    </row>
    <row r="4" spans="1:59" s="31" customFormat="1" ht="13.5" x14ac:dyDescent="0.15">
      <c r="B4" s="335" t="s">
        <v>85</v>
      </c>
      <c r="C4" s="336"/>
      <c r="D4" s="306"/>
      <c r="E4" s="61" t="s">
        <v>97</v>
      </c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1" t="s">
        <v>97</v>
      </c>
      <c r="O4" s="61" t="s">
        <v>97</v>
      </c>
      <c r="P4" s="61" t="s">
        <v>97</v>
      </c>
      <c r="Q4" s="61" t="s">
        <v>97</v>
      </c>
      <c r="R4" s="61" t="s">
        <v>97</v>
      </c>
      <c r="S4" s="61" t="s">
        <v>97</v>
      </c>
      <c r="T4" s="61" t="s">
        <v>97</v>
      </c>
      <c r="U4" s="61" t="s">
        <v>97</v>
      </c>
      <c r="V4" s="61" t="s">
        <v>97</v>
      </c>
      <c r="W4" s="61" t="s">
        <v>97</v>
      </c>
      <c r="X4" s="61" t="s">
        <v>97</v>
      </c>
      <c r="Y4" s="61" t="s">
        <v>97</v>
      </c>
      <c r="Z4" s="61" t="s">
        <v>97</v>
      </c>
      <c r="AA4" s="61" t="s">
        <v>97</v>
      </c>
      <c r="AB4" s="61" t="s">
        <v>97</v>
      </c>
      <c r="AC4" s="61" t="s">
        <v>97</v>
      </c>
      <c r="AD4" s="61" t="s">
        <v>97</v>
      </c>
      <c r="AE4" s="61" t="s">
        <v>97</v>
      </c>
      <c r="AF4" s="61" t="s">
        <v>97</v>
      </c>
      <c r="AG4" s="61" t="s">
        <v>97</v>
      </c>
      <c r="AH4" s="61" t="s">
        <v>97</v>
      </c>
      <c r="AI4" s="61" t="s">
        <v>97</v>
      </c>
      <c r="AJ4" s="61" t="s">
        <v>97</v>
      </c>
      <c r="AK4" s="61" t="s">
        <v>97</v>
      </c>
      <c r="AL4" s="61" t="s">
        <v>97</v>
      </c>
      <c r="AM4" s="61" t="s">
        <v>97</v>
      </c>
      <c r="AN4" s="61" t="s">
        <v>97</v>
      </c>
      <c r="AO4" s="61" t="s">
        <v>97</v>
      </c>
      <c r="AP4" s="61" t="s">
        <v>97</v>
      </c>
      <c r="AQ4" s="61" t="s">
        <v>97</v>
      </c>
      <c r="AR4" s="61" t="s">
        <v>97</v>
      </c>
      <c r="AS4" s="61" t="s">
        <v>97</v>
      </c>
      <c r="AT4" s="61" t="s">
        <v>97</v>
      </c>
      <c r="AU4" s="61" t="s">
        <v>97</v>
      </c>
      <c r="AV4" s="61" t="s">
        <v>97</v>
      </c>
      <c r="AW4" s="61" t="s">
        <v>97</v>
      </c>
      <c r="AX4" s="61" t="s">
        <v>97</v>
      </c>
      <c r="AY4" s="61" t="s">
        <v>97</v>
      </c>
      <c r="AZ4" s="61" t="s">
        <v>97</v>
      </c>
      <c r="BA4" s="61" t="s">
        <v>97</v>
      </c>
      <c r="BB4" s="61" t="s">
        <v>97</v>
      </c>
      <c r="BC4" s="61" t="s">
        <v>97</v>
      </c>
      <c r="BD4" s="61"/>
      <c r="BE4" s="306"/>
      <c r="BF4" s="306"/>
      <c r="BG4" s="306"/>
    </row>
    <row r="5" spans="1:59" ht="24" customHeight="1" x14ac:dyDescent="0.15">
      <c r="B5" s="337"/>
      <c r="C5" s="334"/>
      <c r="D5" s="307"/>
      <c r="E5" s="90" t="s">
        <v>329</v>
      </c>
      <c r="F5" s="91">
        <v>110</v>
      </c>
      <c r="G5" s="91">
        <v>120</v>
      </c>
      <c r="H5" s="91">
        <v>130</v>
      </c>
      <c r="I5" s="91">
        <v>140</v>
      </c>
      <c r="J5" s="91">
        <v>150</v>
      </c>
      <c r="K5" s="91">
        <v>160</v>
      </c>
      <c r="L5" s="91">
        <v>170</v>
      </c>
      <c r="M5" s="91">
        <v>180</v>
      </c>
      <c r="N5" s="91">
        <v>190</v>
      </c>
      <c r="O5" s="91">
        <v>200</v>
      </c>
      <c r="P5" s="91">
        <v>210</v>
      </c>
      <c r="Q5" s="91">
        <v>220</v>
      </c>
      <c r="R5" s="91">
        <v>230</v>
      </c>
      <c r="S5" s="91">
        <v>240</v>
      </c>
      <c r="T5" s="91">
        <v>250</v>
      </c>
      <c r="U5" s="91">
        <v>260</v>
      </c>
      <c r="V5" s="91">
        <v>270</v>
      </c>
      <c r="W5" s="91">
        <v>280</v>
      </c>
      <c r="X5" s="91">
        <v>290</v>
      </c>
      <c r="Y5" s="91">
        <v>300</v>
      </c>
      <c r="Z5" s="91">
        <v>310</v>
      </c>
      <c r="AA5" s="91">
        <v>320</v>
      </c>
      <c r="AB5" s="91">
        <v>330</v>
      </c>
      <c r="AC5" s="91">
        <v>340</v>
      </c>
      <c r="AD5" s="91">
        <v>350</v>
      </c>
      <c r="AE5" s="91">
        <v>360</v>
      </c>
      <c r="AF5" s="91">
        <v>370</v>
      </c>
      <c r="AG5" s="91">
        <v>380</v>
      </c>
      <c r="AH5" s="91">
        <v>390</v>
      </c>
      <c r="AI5" s="91">
        <v>400</v>
      </c>
      <c r="AJ5" s="91">
        <v>410</v>
      </c>
      <c r="AK5" s="91">
        <v>420</v>
      </c>
      <c r="AL5" s="91">
        <v>430</v>
      </c>
      <c r="AM5" s="91">
        <v>440</v>
      </c>
      <c r="AN5" s="91">
        <v>450</v>
      </c>
      <c r="AO5" s="91">
        <v>460</v>
      </c>
      <c r="AP5" s="91">
        <v>470</v>
      </c>
      <c r="AQ5" s="91">
        <v>480</v>
      </c>
      <c r="AR5" s="91">
        <v>490</v>
      </c>
      <c r="AS5" s="91">
        <v>500</v>
      </c>
      <c r="AT5" s="91">
        <v>510</v>
      </c>
      <c r="AU5" s="91">
        <v>520</v>
      </c>
      <c r="AV5" s="91">
        <v>530</v>
      </c>
      <c r="AW5" s="91">
        <v>540</v>
      </c>
      <c r="AX5" s="91">
        <v>550</v>
      </c>
      <c r="AY5" s="91">
        <v>560</v>
      </c>
      <c r="AZ5" s="91">
        <v>570</v>
      </c>
      <c r="BA5" s="91">
        <v>580</v>
      </c>
      <c r="BB5" s="91">
        <v>590</v>
      </c>
      <c r="BC5" s="91">
        <v>600</v>
      </c>
      <c r="BD5" s="65"/>
      <c r="BE5" s="65" t="s">
        <v>164</v>
      </c>
      <c r="BF5" s="65" t="s">
        <v>164</v>
      </c>
      <c r="BG5" s="65" t="s">
        <v>164</v>
      </c>
    </row>
    <row r="6" spans="1:59" ht="12" customHeight="1" x14ac:dyDescent="0.15">
      <c r="B6" s="308" t="s">
        <v>0</v>
      </c>
      <c r="C6" s="296"/>
      <c r="D6" s="6">
        <v>6559</v>
      </c>
      <c r="E6" s="6">
        <v>961</v>
      </c>
      <c r="F6" s="6">
        <v>577</v>
      </c>
      <c r="G6" s="6">
        <v>340</v>
      </c>
      <c r="H6" s="6">
        <v>312</v>
      </c>
      <c r="I6" s="6">
        <v>347</v>
      </c>
      <c r="J6" s="6">
        <v>230</v>
      </c>
      <c r="K6" s="6">
        <v>268</v>
      </c>
      <c r="L6" s="6">
        <v>383</v>
      </c>
      <c r="M6" s="6">
        <v>266</v>
      </c>
      <c r="N6" s="6">
        <v>267</v>
      </c>
      <c r="O6" s="6">
        <v>245</v>
      </c>
      <c r="P6" s="6">
        <v>285</v>
      </c>
      <c r="Q6" s="6">
        <v>214</v>
      </c>
      <c r="R6" s="6">
        <v>183</v>
      </c>
      <c r="S6" s="6">
        <v>184</v>
      </c>
      <c r="T6" s="6">
        <v>122</v>
      </c>
      <c r="U6" s="6">
        <v>118</v>
      </c>
      <c r="V6" s="6">
        <v>106</v>
      </c>
      <c r="W6" s="6">
        <v>69</v>
      </c>
      <c r="X6" s="6">
        <v>80</v>
      </c>
      <c r="Y6" s="6">
        <v>73</v>
      </c>
      <c r="Z6" s="6">
        <v>49</v>
      </c>
      <c r="AA6" s="6">
        <v>48</v>
      </c>
      <c r="AB6" s="6">
        <v>57</v>
      </c>
      <c r="AC6" s="6">
        <v>90</v>
      </c>
      <c r="AD6" s="6">
        <v>30</v>
      </c>
      <c r="AE6" s="6">
        <v>42</v>
      </c>
      <c r="AF6" s="6">
        <v>28</v>
      </c>
      <c r="AG6" s="6">
        <v>36</v>
      </c>
      <c r="AH6" s="6">
        <v>25</v>
      </c>
      <c r="AI6" s="6">
        <v>35</v>
      </c>
      <c r="AJ6" s="6">
        <v>27</v>
      </c>
      <c r="AK6" s="6">
        <v>20</v>
      </c>
      <c r="AL6" s="6">
        <v>23</v>
      </c>
      <c r="AM6" s="6">
        <v>14</v>
      </c>
      <c r="AN6" s="6">
        <v>19</v>
      </c>
      <c r="AO6" s="6">
        <v>13</v>
      </c>
      <c r="AP6" s="6">
        <v>26</v>
      </c>
      <c r="AQ6" s="6">
        <v>13</v>
      </c>
      <c r="AR6" s="6">
        <v>10</v>
      </c>
      <c r="AS6" s="6">
        <v>28</v>
      </c>
      <c r="AT6" s="6">
        <v>7</v>
      </c>
      <c r="AU6" s="6">
        <v>10</v>
      </c>
      <c r="AV6" s="6">
        <v>13</v>
      </c>
      <c r="AW6" s="6">
        <v>6</v>
      </c>
      <c r="AX6" s="6">
        <v>5</v>
      </c>
      <c r="AY6" s="6">
        <v>10</v>
      </c>
      <c r="AZ6" s="6">
        <v>9</v>
      </c>
      <c r="BA6" s="6">
        <v>3</v>
      </c>
      <c r="BB6" s="6">
        <v>8</v>
      </c>
      <c r="BC6" s="6">
        <v>7</v>
      </c>
      <c r="BD6" s="6">
        <v>218</v>
      </c>
      <c r="BE6" s="42">
        <v>166.1</v>
      </c>
      <c r="BF6" s="8">
        <v>296</v>
      </c>
      <c r="BG6" s="8">
        <v>2270.5</v>
      </c>
    </row>
    <row r="7" spans="1:59" ht="12" customHeight="1" x14ac:dyDescent="0.15">
      <c r="A7" s="31"/>
      <c r="B7" s="303" t="s">
        <v>1</v>
      </c>
      <c r="C7" s="256"/>
      <c r="D7" s="80">
        <v>4677</v>
      </c>
      <c r="E7" s="41">
        <v>952</v>
      </c>
      <c r="F7" s="41">
        <v>555</v>
      </c>
      <c r="G7" s="41">
        <v>320</v>
      </c>
      <c r="H7" s="41">
        <v>285</v>
      </c>
      <c r="I7" s="41">
        <v>309</v>
      </c>
      <c r="J7" s="41">
        <v>188</v>
      </c>
      <c r="K7" s="41">
        <v>216</v>
      </c>
      <c r="L7" s="41">
        <v>260</v>
      </c>
      <c r="M7" s="41">
        <v>163</v>
      </c>
      <c r="N7" s="41">
        <v>162</v>
      </c>
      <c r="O7" s="41">
        <v>141</v>
      </c>
      <c r="P7" s="41">
        <v>178</v>
      </c>
      <c r="Q7" s="41">
        <v>109</v>
      </c>
      <c r="R7" s="41">
        <v>84</v>
      </c>
      <c r="S7" s="41">
        <v>94</v>
      </c>
      <c r="T7" s="41">
        <v>57</v>
      </c>
      <c r="U7" s="41">
        <v>47</v>
      </c>
      <c r="V7" s="41">
        <v>52</v>
      </c>
      <c r="W7" s="41">
        <v>32</v>
      </c>
      <c r="X7" s="41">
        <v>42</v>
      </c>
      <c r="Y7" s="41">
        <v>27</v>
      </c>
      <c r="Z7" s="41">
        <v>19</v>
      </c>
      <c r="AA7" s="41">
        <v>22</v>
      </c>
      <c r="AB7" s="41">
        <v>33</v>
      </c>
      <c r="AC7" s="41">
        <v>33</v>
      </c>
      <c r="AD7" s="41">
        <v>13</v>
      </c>
      <c r="AE7" s="41">
        <v>25</v>
      </c>
      <c r="AF7" s="41">
        <v>13</v>
      </c>
      <c r="AG7" s="41">
        <v>15</v>
      </c>
      <c r="AH7" s="41">
        <v>12</v>
      </c>
      <c r="AI7" s="41">
        <v>12</v>
      </c>
      <c r="AJ7" s="41">
        <v>18</v>
      </c>
      <c r="AK7" s="41">
        <v>8</v>
      </c>
      <c r="AL7" s="41">
        <v>5</v>
      </c>
      <c r="AM7" s="41">
        <v>7</v>
      </c>
      <c r="AN7" s="41">
        <v>10</v>
      </c>
      <c r="AO7" s="41">
        <v>5</v>
      </c>
      <c r="AP7" s="41">
        <v>11</v>
      </c>
      <c r="AQ7" s="41">
        <v>8</v>
      </c>
      <c r="AR7" s="41">
        <v>3</v>
      </c>
      <c r="AS7" s="41">
        <v>8</v>
      </c>
      <c r="AT7" s="41">
        <v>4</v>
      </c>
      <c r="AU7" s="41">
        <v>3</v>
      </c>
      <c r="AV7" s="41">
        <v>4</v>
      </c>
      <c r="AW7" s="41">
        <v>4</v>
      </c>
      <c r="AX7" s="41">
        <v>4</v>
      </c>
      <c r="AY7" s="41">
        <v>4</v>
      </c>
      <c r="AZ7" s="41">
        <v>2</v>
      </c>
      <c r="BA7" s="41">
        <v>0</v>
      </c>
      <c r="BB7" s="41">
        <v>1</v>
      </c>
      <c r="BC7" s="41">
        <v>2</v>
      </c>
      <c r="BD7" s="41">
        <v>96</v>
      </c>
      <c r="BE7" s="42">
        <v>136.19999999999999</v>
      </c>
      <c r="BF7" s="43">
        <v>294.2</v>
      </c>
      <c r="BG7" s="43">
        <v>2682.7</v>
      </c>
    </row>
    <row r="8" spans="1:59" ht="12" customHeight="1" x14ac:dyDescent="0.15">
      <c r="B8" s="66"/>
      <c r="C8" s="18" t="s">
        <v>65</v>
      </c>
      <c r="D8" s="70">
        <v>2506</v>
      </c>
      <c r="E8" s="10">
        <v>502</v>
      </c>
      <c r="F8" s="10">
        <v>364</v>
      </c>
      <c r="G8" s="10">
        <v>211</v>
      </c>
      <c r="H8" s="10">
        <v>191</v>
      </c>
      <c r="I8" s="10">
        <v>204</v>
      </c>
      <c r="J8" s="10">
        <v>110</v>
      </c>
      <c r="K8" s="10">
        <v>123</v>
      </c>
      <c r="L8" s="10">
        <v>131</v>
      </c>
      <c r="M8" s="10">
        <v>84</v>
      </c>
      <c r="N8" s="10">
        <v>79</v>
      </c>
      <c r="O8" s="10">
        <v>55</v>
      </c>
      <c r="P8" s="10">
        <v>66</v>
      </c>
      <c r="Q8" s="10">
        <v>43</v>
      </c>
      <c r="R8" s="10">
        <v>32</v>
      </c>
      <c r="S8" s="10">
        <v>37</v>
      </c>
      <c r="T8" s="10">
        <v>22</v>
      </c>
      <c r="U8" s="10">
        <v>19</v>
      </c>
      <c r="V8" s="10">
        <v>14</v>
      </c>
      <c r="W8" s="10">
        <v>13</v>
      </c>
      <c r="X8" s="10">
        <v>17</v>
      </c>
      <c r="Y8" s="10">
        <v>12</v>
      </c>
      <c r="Z8" s="10">
        <v>12</v>
      </c>
      <c r="AA8" s="10">
        <v>8</v>
      </c>
      <c r="AB8" s="10">
        <v>19</v>
      </c>
      <c r="AC8" s="10">
        <v>14</v>
      </c>
      <c r="AD8" s="10">
        <v>3</v>
      </c>
      <c r="AE8" s="10">
        <v>9</v>
      </c>
      <c r="AF8" s="10">
        <v>3</v>
      </c>
      <c r="AG8" s="10">
        <v>7</v>
      </c>
      <c r="AH8" s="10">
        <v>4</v>
      </c>
      <c r="AI8" s="10">
        <v>4</v>
      </c>
      <c r="AJ8" s="10">
        <v>7</v>
      </c>
      <c r="AK8" s="10">
        <v>3</v>
      </c>
      <c r="AL8" s="10">
        <v>2</v>
      </c>
      <c r="AM8" s="10">
        <v>3</v>
      </c>
      <c r="AN8" s="10">
        <v>4</v>
      </c>
      <c r="AO8" s="10">
        <v>1</v>
      </c>
      <c r="AP8" s="10">
        <v>4</v>
      </c>
      <c r="AQ8" s="10">
        <v>2</v>
      </c>
      <c r="AR8" s="10">
        <v>1</v>
      </c>
      <c r="AS8" s="10">
        <v>5</v>
      </c>
      <c r="AT8" s="10">
        <v>3</v>
      </c>
      <c r="AU8" s="10">
        <v>2</v>
      </c>
      <c r="AV8" s="10">
        <v>2</v>
      </c>
      <c r="AW8" s="10">
        <v>2</v>
      </c>
      <c r="AX8" s="10">
        <v>0</v>
      </c>
      <c r="AY8" s="10">
        <v>2</v>
      </c>
      <c r="AZ8" s="10">
        <v>1</v>
      </c>
      <c r="BA8" s="10">
        <v>0</v>
      </c>
      <c r="BB8" s="10">
        <v>0</v>
      </c>
      <c r="BC8" s="10">
        <v>0</v>
      </c>
      <c r="BD8" s="10">
        <v>50</v>
      </c>
      <c r="BE8" s="39">
        <v>128.80000000000001</v>
      </c>
      <c r="BF8" s="11">
        <v>388.7</v>
      </c>
      <c r="BG8" s="11">
        <v>3659.2</v>
      </c>
    </row>
    <row r="9" spans="1:59" ht="12" customHeight="1" x14ac:dyDescent="0.15">
      <c r="B9" s="66"/>
      <c r="C9" s="18" t="s">
        <v>66</v>
      </c>
      <c r="D9" s="70">
        <v>1388</v>
      </c>
      <c r="E9" s="10">
        <v>424</v>
      </c>
      <c r="F9" s="10">
        <v>159</v>
      </c>
      <c r="G9" s="10">
        <v>85</v>
      </c>
      <c r="H9" s="10">
        <v>61</v>
      </c>
      <c r="I9" s="10">
        <v>67</v>
      </c>
      <c r="J9" s="10">
        <v>41</v>
      </c>
      <c r="K9" s="10">
        <v>57</v>
      </c>
      <c r="L9" s="10">
        <v>62</v>
      </c>
      <c r="M9" s="10">
        <v>40</v>
      </c>
      <c r="N9" s="10">
        <v>38</v>
      </c>
      <c r="O9" s="10">
        <v>48</v>
      </c>
      <c r="P9" s="10">
        <v>56</v>
      </c>
      <c r="Q9" s="10">
        <v>30</v>
      </c>
      <c r="R9" s="10">
        <v>17</v>
      </c>
      <c r="S9" s="10">
        <v>30</v>
      </c>
      <c r="T9" s="10">
        <v>13</v>
      </c>
      <c r="U9" s="10">
        <v>11</v>
      </c>
      <c r="V9" s="10">
        <v>19</v>
      </c>
      <c r="W9" s="10">
        <v>10</v>
      </c>
      <c r="X9" s="10">
        <v>11</v>
      </c>
      <c r="Y9" s="10">
        <v>9</v>
      </c>
      <c r="Z9" s="10">
        <v>2</v>
      </c>
      <c r="AA9" s="10">
        <v>6</v>
      </c>
      <c r="AB9" s="10">
        <v>8</v>
      </c>
      <c r="AC9" s="10">
        <v>9</v>
      </c>
      <c r="AD9" s="10">
        <v>2</v>
      </c>
      <c r="AE9" s="10">
        <v>8</v>
      </c>
      <c r="AF9" s="10">
        <v>7</v>
      </c>
      <c r="AG9" s="10">
        <v>3</v>
      </c>
      <c r="AH9" s="10">
        <v>5</v>
      </c>
      <c r="AI9" s="10">
        <v>3</v>
      </c>
      <c r="AJ9" s="10">
        <v>5</v>
      </c>
      <c r="AK9" s="10">
        <v>2</v>
      </c>
      <c r="AL9" s="10">
        <v>0</v>
      </c>
      <c r="AM9" s="10">
        <v>0</v>
      </c>
      <c r="AN9" s="10">
        <v>2</v>
      </c>
      <c r="AO9" s="10">
        <v>3</v>
      </c>
      <c r="AP9" s="10">
        <v>3</v>
      </c>
      <c r="AQ9" s="10">
        <v>1</v>
      </c>
      <c r="AR9" s="10">
        <v>1</v>
      </c>
      <c r="AS9" s="10">
        <v>1</v>
      </c>
      <c r="AT9" s="10">
        <v>0</v>
      </c>
      <c r="AU9" s="10">
        <v>0</v>
      </c>
      <c r="AV9" s="10">
        <v>0</v>
      </c>
      <c r="AW9" s="10">
        <v>0</v>
      </c>
      <c r="AX9" s="10">
        <v>2</v>
      </c>
      <c r="AY9" s="10">
        <v>0</v>
      </c>
      <c r="AZ9" s="10">
        <v>1</v>
      </c>
      <c r="BA9" s="10">
        <v>0</v>
      </c>
      <c r="BB9" s="10">
        <v>1</v>
      </c>
      <c r="BC9" s="10">
        <v>0</v>
      </c>
      <c r="BD9" s="10">
        <v>25</v>
      </c>
      <c r="BE9" s="39">
        <v>124.6</v>
      </c>
      <c r="BF9" s="11">
        <v>161.5</v>
      </c>
      <c r="BG9" s="11">
        <v>168.7</v>
      </c>
    </row>
    <row r="10" spans="1:59" ht="12" customHeight="1" x14ac:dyDescent="0.15">
      <c r="B10" s="66"/>
      <c r="C10" s="18" t="s">
        <v>67</v>
      </c>
      <c r="D10" s="70">
        <v>783</v>
      </c>
      <c r="E10" s="10">
        <v>26</v>
      </c>
      <c r="F10" s="10">
        <v>32</v>
      </c>
      <c r="G10" s="10">
        <v>24</v>
      </c>
      <c r="H10" s="10">
        <v>33</v>
      </c>
      <c r="I10" s="10">
        <v>38</v>
      </c>
      <c r="J10" s="10">
        <v>37</v>
      </c>
      <c r="K10" s="10">
        <v>36</v>
      </c>
      <c r="L10" s="10">
        <v>67</v>
      </c>
      <c r="M10" s="10">
        <v>39</v>
      </c>
      <c r="N10" s="10">
        <v>45</v>
      </c>
      <c r="O10" s="10">
        <v>38</v>
      </c>
      <c r="P10" s="10">
        <v>56</v>
      </c>
      <c r="Q10" s="10">
        <v>36</v>
      </c>
      <c r="R10" s="10">
        <v>35</v>
      </c>
      <c r="S10" s="10">
        <v>27</v>
      </c>
      <c r="T10" s="10">
        <v>22</v>
      </c>
      <c r="U10" s="10">
        <v>17</v>
      </c>
      <c r="V10" s="10">
        <v>19</v>
      </c>
      <c r="W10" s="10">
        <v>9</v>
      </c>
      <c r="X10" s="10">
        <v>14</v>
      </c>
      <c r="Y10" s="10">
        <v>6</v>
      </c>
      <c r="Z10" s="10">
        <v>5</v>
      </c>
      <c r="AA10" s="10">
        <v>8</v>
      </c>
      <c r="AB10" s="10">
        <v>6</v>
      </c>
      <c r="AC10" s="10">
        <v>10</v>
      </c>
      <c r="AD10" s="10">
        <v>8</v>
      </c>
      <c r="AE10" s="10">
        <v>8</v>
      </c>
      <c r="AF10" s="10">
        <v>3</v>
      </c>
      <c r="AG10" s="10">
        <v>5</v>
      </c>
      <c r="AH10" s="10">
        <v>3</v>
      </c>
      <c r="AI10" s="10">
        <v>5</v>
      </c>
      <c r="AJ10" s="10">
        <v>6</v>
      </c>
      <c r="AK10" s="10">
        <v>3</v>
      </c>
      <c r="AL10" s="10">
        <v>3</v>
      </c>
      <c r="AM10" s="10">
        <v>4</v>
      </c>
      <c r="AN10" s="10">
        <v>4</v>
      </c>
      <c r="AO10" s="10">
        <v>1</v>
      </c>
      <c r="AP10" s="10">
        <v>4</v>
      </c>
      <c r="AQ10" s="10">
        <v>5</v>
      </c>
      <c r="AR10" s="10">
        <v>1</v>
      </c>
      <c r="AS10" s="10">
        <v>2</v>
      </c>
      <c r="AT10" s="10">
        <v>1</v>
      </c>
      <c r="AU10" s="10">
        <v>1</v>
      </c>
      <c r="AV10" s="10">
        <v>2</v>
      </c>
      <c r="AW10" s="10">
        <v>2</v>
      </c>
      <c r="AX10" s="10">
        <v>2</v>
      </c>
      <c r="AY10" s="10">
        <v>2</v>
      </c>
      <c r="AZ10" s="10">
        <v>0</v>
      </c>
      <c r="BA10" s="10">
        <v>0</v>
      </c>
      <c r="BB10" s="10">
        <v>0</v>
      </c>
      <c r="BC10" s="10">
        <v>2</v>
      </c>
      <c r="BD10" s="10">
        <v>21</v>
      </c>
      <c r="BE10" s="39">
        <v>194.7</v>
      </c>
      <c r="BF10" s="11">
        <v>226.8</v>
      </c>
      <c r="BG10" s="11">
        <v>137.69999999999999</v>
      </c>
    </row>
    <row r="11" spans="1:59" ht="12" customHeight="1" x14ac:dyDescent="0.15">
      <c r="B11" s="304" t="s">
        <v>5</v>
      </c>
      <c r="C11" s="294"/>
      <c r="D11" s="73">
        <v>1882</v>
      </c>
      <c r="E11" s="7">
        <v>9</v>
      </c>
      <c r="F11" s="7">
        <v>22</v>
      </c>
      <c r="G11" s="7">
        <v>20</v>
      </c>
      <c r="H11" s="7">
        <v>27</v>
      </c>
      <c r="I11" s="7">
        <v>38</v>
      </c>
      <c r="J11" s="7">
        <v>42</v>
      </c>
      <c r="K11" s="7">
        <v>52</v>
      </c>
      <c r="L11" s="7">
        <v>123</v>
      </c>
      <c r="M11" s="7">
        <v>103</v>
      </c>
      <c r="N11" s="7">
        <v>105</v>
      </c>
      <c r="O11" s="7">
        <v>104</v>
      </c>
      <c r="P11" s="7">
        <v>107</v>
      </c>
      <c r="Q11" s="7">
        <v>105</v>
      </c>
      <c r="R11" s="7">
        <v>99</v>
      </c>
      <c r="S11" s="7">
        <v>90</v>
      </c>
      <c r="T11" s="7">
        <v>65</v>
      </c>
      <c r="U11" s="7">
        <v>71</v>
      </c>
      <c r="V11" s="7">
        <v>54</v>
      </c>
      <c r="W11" s="7">
        <v>37</v>
      </c>
      <c r="X11" s="7">
        <v>38</v>
      </c>
      <c r="Y11" s="7">
        <v>46</v>
      </c>
      <c r="Z11" s="7">
        <v>30</v>
      </c>
      <c r="AA11" s="7">
        <v>26</v>
      </c>
      <c r="AB11" s="7">
        <v>24</v>
      </c>
      <c r="AC11" s="7">
        <v>57</v>
      </c>
      <c r="AD11" s="7">
        <v>17</v>
      </c>
      <c r="AE11" s="7">
        <v>17</v>
      </c>
      <c r="AF11" s="7">
        <v>15</v>
      </c>
      <c r="AG11" s="7">
        <v>21</v>
      </c>
      <c r="AH11" s="7">
        <v>13</v>
      </c>
      <c r="AI11" s="7">
        <v>23</v>
      </c>
      <c r="AJ11" s="7">
        <v>9</v>
      </c>
      <c r="AK11" s="7">
        <v>12</v>
      </c>
      <c r="AL11" s="7">
        <v>18</v>
      </c>
      <c r="AM11" s="7">
        <v>7</v>
      </c>
      <c r="AN11" s="7">
        <v>9</v>
      </c>
      <c r="AO11" s="7">
        <v>8</v>
      </c>
      <c r="AP11" s="7">
        <v>15</v>
      </c>
      <c r="AQ11" s="7">
        <v>5</v>
      </c>
      <c r="AR11" s="7">
        <v>7</v>
      </c>
      <c r="AS11" s="7">
        <v>20</v>
      </c>
      <c r="AT11" s="7">
        <v>3</v>
      </c>
      <c r="AU11" s="7">
        <v>7</v>
      </c>
      <c r="AV11" s="7">
        <v>9</v>
      </c>
      <c r="AW11" s="7">
        <v>2</v>
      </c>
      <c r="AX11" s="7">
        <v>1</v>
      </c>
      <c r="AY11" s="7">
        <v>6</v>
      </c>
      <c r="AZ11" s="7">
        <v>7</v>
      </c>
      <c r="BA11" s="7">
        <v>3</v>
      </c>
      <c r="BB11" s="7">
        <v>7</v>
      </c>
      <c r="BC11" s="7">
        <v>5</v>
      </c>
      <c r="BD11" s="7">
        <v>122</v>
      </c>
      <c r="BE11" s="44">
        <v>228</v>
      </c>
      <c r="BF11" s="9">
        <v>300.39999999999998</v>
      </c>
      <c r="BG11" s="9">
        <v>284.89999999999998</v>
      </c>
    </row>
    <row r="12" spans="1:59" ht="12" customHeight="1" x14ac:dyDescent="0.15">
      <c r="B12" s="303" t="s">
        <v>75</v>
      </c>
      <c r="C12" s="256"/>
      <c r="D12" s="6">
        <v>200</v>
      </c>
      <c r="E12" s="6">
        <v>0</v>
      </c>
      <c r="F12" s="6">
        <v>0</v>
      </c>
      <c r="G12" s="6">
        <v>1</v>
      </c>
      <c r="H12" s="6">
        <v>3</v>
      </c>
      <c r="I12" s="6">
        <v>3</v>
      </c>
      <c r="J12" s="6">
        <v>3</v>
      </c>
      <c r="K12" s="6">
        <v>5</v>
      </c>
      <c r="L12" s="6">
        <v>13</v>
      </c>
      <c r="M12" s="6">
        <v>17</v>
      </c>
      <c r="N12" s="6">
        <v>8</v>
      </c>
      <c r="O12" s="6">
        <v>13</v>
      </c>
      <c r="P12" s="6">
        <v>8</v>
      </c>
      <c r="Q12" s="6">
        <v>7</v>
      </c>
      <c r="R12" s="6">
        <v>9</v>
      </c>
      <c r="S12" s="6">
        <v>13</v>
      </c>
      <c r="T12" s="6">
        <v>13</v>
      </c>
      <c r="U12" s="6">
        <v>10</v>
      </c>
      <c r="V12" s="6">
        <v>7</v>
      </c>
      <c r="W12" s="6">
        <v>4</v>
      </c>
      <c r="X12" s="6">
        <v>5</v>
      </c>
      <c r="Y12" s="6">
        <v>3</v>
      </c>
      <c r="Z12" s="6">
        <v>5</v>
      </c>
      <c r="AA12" s="6">
        <v>8</v>
      </c>
      <c r="AB12" s="6">
        <v>3</v>
      </c>
      <c r="AC12" s="6">
        <v>7</v>
      </c>
      <c r="AD12" s="6">
        <v>0</v>
      </c>
      <c r="AE12" s="6">
        <v>4</v>
      </c>
      <c r="AF12" s="6">
        <v>1</v>
      </c>
      <c r="AG12" s="6">
        <v>2</v>
      </c>
      <c r="AH12" s="6">
        <v>2</v>
      </c>
      <c r="AI12" s="6">
        <v>1</v>
      </c>
      <c r="AJ12" s="6">
        <v>1</v>
      </c>
      <c r="AK12" s="6">
        <v>2</v>
      </c>
      <c r="AL12" s="6">
        <v>1</v>
      </c>
      <c r="AM12" s="6">
        <v>0</v>
      </c>
      <c r="AN12" s="6">
        <v>1</v>
      </c>
      <c r="AO12" s="6">
        <v>0</v>
      </c>
      <c r="AP12" s="6">
        <v>4</v>
      </c>
      <c r="AQ12" s="6">
        <v>0</v>
      </c>
      <c r="AR12" s="6">
        <v>1</v>
      </c>
      <c r="AS12" s="6">
        <v>1</v>
      </c>
      <c r="AT12" s="6">
        <v>0</v>
      </c>
      <c r="AU12" s="6">
        <v>1</v>
      </c>
      <c r="AV12" s="6">
        <v>2</v>
      </c>
      <c r="AW12" s="6">
        <v>0</v>
      </c>
      <c r="AX12" s="6">
        <v>0</v>
      </c>
      <c r="AY12" s="6">
        <v>0</v>
      </c>
      <c r="AZ12" s="6">
        <v>0</v>
      </c>
      <c r="BA12" s="6">
        <v>1</v>
      </c>
      <c r="BB12" s="6">
        <v>0</v>
      </c>
      <c r="BC12" s="6">
        <v>1</v>
      </c>
      <c r="BD12" s="6">
        <v>6</v>
      </c>
      <c r="BE12" s="39">
        <v>236.9</v>
      </c>
      <c r="BF12" s="8">
        <v>278.7</v>
      </c>
      <c r="BG12" s="8">
        <v>205.1</v>
      </c>
    </row>
    <row r="13" spans="1:59" ht="12" customHeight="1" x14ac:dyDescent="0.15">
      <c r="B13" s="303" t="s">
        <v>76</v>
      </c>
      <c r="C13" s="256"/>
      <c r="D13" s="6">
        <v>247</v>
      </c>
      <c r="E13" s="6">
        <v>1</v>
      </c>
      <c r="F13" s="6">
        <v>1</v>
      </c>
      <c r="G13" s="6">
        <v>3</v>
      </c>
      <c r="H13" s="6">
        <v>5</v>
      </c>
      <c r="I13" s="6">
        <v>2</v>
      </c>
      <c r="J13" s="6">
        <v>3</v>
      </c>
      <c r="K13" s="6">
        <v>6</v>
      </c>
      <c r="L13" s="6">
        <v>11</v>
      </c>
      <c r="M13" s="6">
        <v>9</v>
      </c>
      <c r="N13" s="6">
        <v>10</v>
      </c>
      <c r="O13" s="6">
        <v>15</v>
      </c>
      <c r="P13" s="6">
        <v>16</v>
      </c>
      <c r="Q13" s="6">
        <v>13</v>
      </c>
      <c r="R13" s="6">
        <v>17</v>
      </c>
      <c r="S13" s="6">
        <v>10</v>
      </c>
      <c r="T13" s="6">
        <v>10</v>
      </c>
      <c r="U13" s="6">
        <v>10</v>
      </c>
      <c r="V13" s="6">
        <v>5</v>
      </c>
      <c r="W13" s="6">
        <v>6</v>
      </c>
      <c r="X13" s="6">
        <v>9</v>
      </c>
      <c r="Y13" s="6">
        <v>8</v>
      </c>
      <c r="Z13" s="6">
        <v>9</v>
      </c>
      <c r="AA13" s="6">
        <v>2</v>
      </c>
      <c r="AB13" s="6">
        <v>2</v>
      </c>
      <c r="AC13" s="6">
        <v>6</v>
      </c>
      <c r="AD13" s="6">
        <v>5</v>
      </c>
      <c r="AE13" s="6">
        <v>3</v>
      </c>
      <c r="AF13" s="6">
        <v>3</v>
      </c>
      <c r="AG13" s="6">
        <v>4</v>
      </c>
      <c r="AH13" s="6">
        <v>0</v>
      </c>
      <c r="AI13" s="6">
        <v>3</v>
      </c>
      <c r="AJ13" s="6">
        <v>1</v>
      </c>
      <c r="AK13" s="6">
        <v>2</v>
      </c>
      <c r="AL13" s="6">
        <v>1</v>
      </c>
      <c r="AM13" s="6">
        <v>1</v>
      </c>
      <c r="AN13" s="6">
        <v>2</v>
      </c>
      <c r="AO13" s="6">
        <v>2</v>
      </c>
      <c r="AP13" s="6">
        <v>3</v>
      </c>
      <c r="AQ13" s="6">
        <v>2</v>
      </c>
      <c r="AR13" s="6">
        <v>1</v>
      </c>
      <c r="AS13" s="6">
        <v>3</v>
      </c>
      <c r="AT13" s="6">
        <v>0</v>
      </c>
      <c r="AU13" s="6">
        <v>0</v>
      </c>
      <c r="AV13" s="6">
        <v>2</v>
      </c>
      <c r="AW13" s="6">
        <v>0</v>
      </c>
      <c r="AX13" s="6">
        <v>0</v>
      </c>
      <c r="AY13" s="6">
        <v>0</v>
      </c>
      <c r="AZ13" s="6">
        <v>0</v>
      </c>
      <c r="BA13" s="6">
        <v>1</v>
      </c>
      <c r="BB13" s="6">
        <v>0</v>
      </c>
      <c r="BC13" s="6">
        <v>1</v>
      </c>
      <c r="BD13" s="6">
        <v>18</v>
      </c>
      <c r="BE13" s="39">
        <v>242.7</v>
      </c>
      <c r="BF13" s="8">
        <v>316</v>
      </c>
      <c r="BG13" s="8">
        <v>382.2</v>
      </c>
    </row>
    <row r="14" spans="1:59" ht="12" customHeight="1" x14ac:dyDescent="0.15">
      <c r="B14" s="303" t="s">
        <v>77</v>
      </c>
      <c r="C14" s="256"/>
      <c r="D14" s="6">
        <v>435</v>
      </c>
      <c r="E14" s="6">
        <v>2</v>
      </c>
      <c r="F14" s="6">
        <v>6</v>
      </c>
      <c r="G14" s="6">
        <v>4</v>
      </c>
      <c r="H14" s="6">
        <v>3</v>
      </c>
      <c r="I14" s="6">
        <v>13</v>
      </c>
      <c r="J14" s="6">
        <v>9</v>
      </c>
      <c r="K14" s="6">
        <v>17</v>
      </c>
      <c r="L14" s="6">
        <v>25</v>
      </c>
      <c r="M14" s="6">
        <v>18</v>
      </c>
      <c r="N14" s="6">
        <v>21</v>
      </c>
      <c r="O14" s="6">
        <v>22</v>
      </c>
      <c r="P14" s="6">
        <v>18</v>
      </c>
      <c r="Q14" s="6">
        <v>25</v>
      </c>
      <c r="R14" s="6">
        <v>21</v>
      </c>
      <c r="S14" s="6">
        <v>21</v>
      </c>
      <c r="T14" s="6">
        <v>6</v>
      </c>
      <c r="U14" s="6">
        <v>11</v>
      </c>
      <c r="V14" s="6">
        <v>10</v>
      </c>
      <c r="W14" s="6">
        <v>15</v>
      </c>
      <c r="X14" s="6">
        <v>8</v>
      </c>
      <c r="Y14" s="6">
        <v>10</v>
      </c>
      <c r="Z14" s="6">
        <v>5</v>
      </c>
      <c r="AA14" s="6">
        <v>3</v>
      </c>
      <c r="AB14" s="6">
        <v>8</v>
      </c>
      <c r="AC14" s="6">
        <v>21</v>
      </c>
      <c r="AD14" s="6">
        <v>5</v>
      </c>
      <c r="AE14" s="6">
        <v>2</v>
      </c>
      <c r="AF14" s="6">
        <v>2</v>
      </c>
      <c r="AG14" s="6">
        <v>5</v>
      </c>
      <c r="AH14" s="6">
        <v>4</v>
      </c>
      <c r="AI14" s="6">
        <v>8</v>
      </c>
      <c r="AJ14" s="6">
        <v>2</v>
      </c>
      <c r="AK14" s="6">
        <v>3</v>
      </c>
      <c r="AL14" s="6">
        <v>2</v>
      </c>
      <c r="AM14" s="6">
        <v>1</v>
      </c>
      <c r="AN14" s="6">
        <v>4</v>
      </c>
      <c r="AO14" s="6">
        <v>2</v>
      </c>
      <c r="AP14" s="6">
        <v>3</v>
      </c>
      <c r="AQ14" s="6">
        <v>3</v>
      </c>
      <c r="AR14" s="6">
        <v>1</v>
      </c>
      <c r="AS14" s="6">
        <v>6</v>
      </c>
      <c r="AT14" s="6">
        <v>2</v>
      </c>
      <c r="AU14" s="6">
        <v>2</v>
      </c>
      <c r="AV14" s="6">
        <v>2</v>
      </c>
      <c r="AW14" s="6">
        <v>2</v>
      </c>
      <c r="AX14" s="6">
        <v>1</v>
      </c>
      <c r="AY14" s="6">
        <v>1</v>
      </c>
      <c r="AZ14" s="6">
        <v>4</v>
      </c>
      <c r="BA14" s="6">
        <v>0</v>
      </c>
      <c r="BB14" s="6">
        <v>2</v>
      </c>
      <c r="BC14" s="6">
        <v>1</v>
      </c>
      <c r="BD14" s="6">
        <v>43</v>
      </c>
      <c r="BE14" s="39">
        <v>233.5</v>
      </c>
      <c r="BF14" s="8">
        <v>343.7</v>
      </c>
      <c r="BG14" s="8">
        <v>355.2</v>
      </c>
    </row>
    <row r="15" spans="1:59" ht="12" customHeight="1" x14ac:dyDescent="0.15">
      <c r="B15" s="303" t="s">
        <v>78</v>
      </c>
      <c r="C15" s="256"/>
      <c r="D15" s="6">
        <v>3066</v>
      </c>
      <c r="E15" s="6">
        <v>510</v>
      </c>
      <c r="F15" s="6">
        <v>370</v>
      </c>
      <c r="G15" s="6">
        <v>218</v>
      </c>
      <c r="H15" s="6">
        <v>197</v>
      </c>
      <c r="I15" s="6">
        <v>214</v>
      </c>
      <c r="J15" s="6">
        <v>125</v>
      </c>
      <c r="K15" s="6">
        <v>135</v>
      </c>
      <c r="L15" s="6">
        <v>172</v>
      </c>
      <c r="M15" s="6">
        <v>111</v>
      </c>
      <c r="N15" s="6">
        <v>109</v>
      </c>
      <c r="O15" s="6">
        <v>85</v>
      </c>
      <c r="P15" s="6">
        <v>97</v>
      </c>
      <c r="Q15" s="6">
        <v>81</v>
      </c>
      <c r="R15" s="6">
        <v>58</v>
      </c>
      <c r="S15" s="6">
        <v>65</v>
      </c>
      <c r="T15" s="6">
        <v>46</v>
      </c>
      <c r="U15" s="6">
        <v>36</v>
      </c>
      <c r="V15" s="6">
        <v>34</v>
      </c>
      <c r="W15" s="6">
        <v>22</v>
      </c>
      <c r="X15" s="6">
        <v>28</v>
      </c>
      <c r="Y15" s="6">
        <v>28</v>
      </c>
      <c r="Z15" s="6">
        <v>19</v>
      </c>
      <c r="AA15" s="6">
        <v>14</v>
      </c>
      <c r="AB15" s="6">
        <v>26</v>
      </c>
      <c r="AC15" s="6">
        <v>23</v>
      </c>
      <c r="AD15" s="6">
        <v>10</v>
      </c>
      <c r="AE15" s="6">
        <v>16</v>
      </c>
      <c r="AF15" s="6">
        <v>5</v>
      </c>
      <c r="AG15" s="6">
        <v>11</v>
      </c>
      <c r="AH15" s="6">
        <v>9</v>
      </c>
      <c r="AI15" s="6">
        <v>11</v>
      </c>
      <c r="AJ15" s="6">
        <v>12</v>
      </c>
      <c r="AK15" s="6">
        <v>8</v>
      </c>
      <c r="AL15" s="6">
        <v>9</v>
      </c>
      <c r="AM15" s="6">
        <v>5</v>
      </c>
      <c r="AN15" s="6">
        <v>4</v>
      </c>
      <c r="AO15" s="6">
        <v>4</v>
      </c>
      <c r="AP15" s="6">
        <v>8</v>
      </c>
      <c r="AQ15" s="6">
        <v>5</v>
      </c>
      <c r="AR15" s="6">
        <v>3</v>
      </c>
      <c r="AS15" s="6">
        <v>12</v>
      </c>
      <c r="AT15" s="6">
        <v>5</v>
      </c>
      <c r="AU15" s="6">
        <v>5</v>
      </c>
      <c r="AV15" s="6">
        <v>3</v>
      </c>
      <c r="AW15" s="6">
        <v>2</v>
      </c>
      <c r="AX15" s="6">
        <v>0</v>
      </c>
      <c r="AY15" s="6">
        <v>5</v>
      </c>
      <c r="AZ15" s="6">
        <v>3</v>
      </c>
      <c r="BA15" s="6">
        <v>0</v>
      </c>
      <c r="BB15" s="6">
        <v>3</v>
      </c>
      <c r="BC15" s="6">
        <v>2</v>
      </c>
      <c r="BD15" s="6">
        <v>83</v>
      </c>
      <c r="BE15" s="39">
        <v>141.1</v>
      </c>
      <c r="BF15" s="8">
        <v>370.8</v>
      </c>
      <c r="BG15" s="8">
        <v>3309.7</v>
      </c>
    </row>
    <row r="16" spans="1:59" ht="12" customHeight="1" x14ac:dyDescent="0.15">
      <c r="B16" s="303" t="s">
        <v>79</v>
      </c>
      <c r="C16" s="256"/>
      <c r="D16" s="6">
        <v>547</v>
      </c>
      <c r="E16" s="6">
        <v>18</v>
      </c>
      <c r="F16" s="6">
        <v>28</v>
      </c>
      <c r="G16" s="6">
        <v>19</v>
      </c>
      <c r="H16" s="6">
        <v>31</v>
      </c>
      <c r="I16" s="6">
        <v>32</v>
      </c>
      <c r="J16" s="6">
        <v>30</v>
      </c>
      <c r="K16" s="6">
        <v>31</v>
      </c>
      <c r="L16" s="6">
        <v>46</v>
      </c>
      <c r="M16" s="6">
        <v>30</v>
      </c>
      <c r="N16" s="6">
        <v>35</v>
      </c>
      <c r="O16" s="6">
        <v>27</v>
      </c>
      <c r="P16" s="6">
        <v>40</v>
      </c>
      <c r="Q16" s="6">
        <v>21</v>
      </c>
      <c r="R16" s="6">
        <v>24</v>
      </c>
      <c r="S16" s="6">
        <v>22</v>
      </c>
      <c r="T16" s="6">
        <v>12</v>
      </c>
      <c r="U16" s="6">
        <v>10</v>
      </c>
      <c r="V16" s="6">
        <v>9</v>
      </c>
      <c r="W16" s="6">
        <v>5</v>
      </c>
      <c r="X16" s="6">
        <v>6</v>
      </c>
      <c r="Y16" s="6">
        <v>0</v>
      </c>
      <c r="Z16" s="6">
        <v>4</v>
      </c>
      <c r="AA16" s="6">
        <v>6</v>
      </c>
      <c r="AB16" s="6">
        <v>2</v>
      </c>
      <c r="AC16" s="6">
        <v>7</v>
      </c>
      <c r="AD16" s="6">
        <v>4</v>
      </c>
      <c r="AE16" s="6">
        <v>6</v>
      </c>
      <c r="AF16" s="6">
        <v>2</v>
      </c>
      <c r="AG16" s="6">
        <v>3</v>
      </c>
      <c r="AH16" s="6">
        <v>1</v>
      </c>
      <c r="AI16" s="6">
        <v>3</v>
      </c>
      <c r="AJ16" s="6">
        <v>2</v>
      </c>
      <c r="AK16" s="6">
        <v>1</v>
      </c>
      <c r="AL16" s="6">
        <v>2</v>
      </c>
      <c r="AM16" s="6">
        <v>2</v>
      </c>
      <c r="AN16" s="6">
        <v>4</v>
      </c>
      <c r="AO16" s="6">
        <v>0</v>
      </c>
      <c r="AP16" s="6">
        <v>2</v>
      </c>
      <c r="AQ16" s="6">
        <v>2</v>
      </c>
      <c r="AR16" s="6">
        <v>1</v>
      </c>
      <c r="AS16" s="6">
        <v>1</v>
      </c>
      <c r="AT16" s="6">
        <v>0</v>
      </c>
      <c r="AU16" s="6">
        <v>1</v>
      </c>
      <c r="AV16" s="6">
        <v>1</v>
      </c>
      <c r="AW16" s="6">
        <v>2</v>
      </c>
      <c r="AX16" s="6">
        <v>2</v>
      </c>
      <c r="AY16" s="6">
        <v>0</v>
      </c>
      <c r="AZ16" s="6">
        <v>0</v>
      </c>
      <c r="BA16" s="6">
        <v>0</v>
      </c>
      <c r="BB16" s="6">
        <v>0</v>
      </c>
      <c r="BC16" s="6">
        <v>2</v>
      </c>
      <c r="BD16" s="6">
        <v>8</v>
      </c>
      <c r="BE16" s="39">
        <v>181.6</v>
      </c>
      <c r="BF16" s="8">
        <v>209.4</v>
      </c>
      <c r="BG16" s="8">
        <v>124.6</v>
      </c>
    </row>
    <row r="17" spans="2:59" ht="12" customHeight="1" x14ac:dyDescent="0.15">
      <c r="B17" s="303" t="s">
        <v>80</v>
      </c>
      <c r="C17" s="256"/>
      <c r="D17" s="6">
        <v>73</v>
      </c>
      <c r="E17" s="6">
        <v>2</v>
      </c>
      <c r="F17" s="6">
        <v>0</v>
      </c>
      <c r="G17" s="6">
        <v>1</v>
      </c>
      <c r="H17" s="6">
        <v>1</v>
      </c>
      <c r="I17" s="6">
        <v>0</v>
      </c>
      <c r="J17" s="6">
        <v>3</v>
      </c>
      <c r="K17" s="6">
        <v>2</v>
      </c>
      <c r="L17" s="6">
        <v>5</v>
      </c>
      <c r="M17" s="6">
        <v>4</v>
      </c>
      <c r="N17" s="6">
        <v>5</v>
      </c>
      <c r="O17" s="6">
        <v>4</v>
      </c>
      <c r="P17" s="6">
        <v>6</v>
      </c>
      <c r="Q17" s="6">
        <v>3</v>
      </c>
      <c r="R17" s="6">
        <v>6</v>
      </c>
      <c r="S17" s="6">
        <v>5</v>
      </c>
      <c r="T17" s="6">
        <v>1</v>
      </c>
      <c r="U17" s="6">
        <v>4</v>
      </c>
      <c r="V17" s="6">
        <v>0</v>
      </c>
      <c r="W17" s="6">
        <v>0</v>
      </c>
      <c r="X17" s="6">
        <v>0</v>
      </c>
      <c r="Y17" s="6">
        <v>2</v>
      </c>
      <c r="Z17" s="6">
        <v>0</v>
      </c>
      <c r="AA17" s="6">
        <v>0</v>
      </c>
      <c r="AB17" s="6">
        <v>2</v>
      </c>
      <c r="AC17" s="6">
        <v>4</v>
      </c>
      <c r="AD17" s="6">
        <v>0</v>
      </c>
      <c r="AE17" s="6">
        <v>0</v>
      </c>
      <c r="AF17" s="6">
        <v>1</v>
      </c>
      <c r="AG17" s="6">
        <v>1</v>
      </c>
      <c r="AH17" s="6">
        <v>1</v>
      </c>
      <c r="AI17" s="6">
        <v>0</v>
      </c>
      <c r="AJ17" s="6">
        <v>1</v>
      </c>
      <c r="AK17" s="6">
        <v>0</v>
      </c>
      <c r="AL17" s="6">
        <v>0</v>
      </c>
      <c r="AM17" s="6">
        <v>1</v>
      </c>
      <c r="AN17" s="6">
        <v>0</v>
      </c>
      <c r="AO17" s="6">
        <v>1</v>
      </c>
      <c r="AP17" s="6">
        <v>1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1</v>
      </c>
      <c r="AW17" s="6">
        <v>0</v>
      </c>
      <c r="AX17" s="6">
        <v>0</v>
      </c>
      <c r="AY17" s="6">
        <v>0</v>
      </c>
      <c r="AZ17" s="6">
        <v>1</v>
      </c>
      <c r="BA17" s="6">
        <v>0</v>
      </c>
      <c r="BB17" s="6">
        <v>0</v>
      </c>
      <c r="BC17" s="6">
        <v>0</v>
      </c>
      <c r="BD17" s="6">
        <v>4</v>
      </c>
      <c r="BE17" s="39">
        <v>221.7</v>
      </c>
      <c r="BF17" s="8">
        <v>280.7</v>
      </c>
      <c r="BG17" s="8">
        <v>230.2</v>
      </c>
    </row>
    <row r="18" spans="2:59" ht="12" customHeight="1" x14ac:dyDescent="0.15">
      <c r="B18" s="303" t="s">
        <v>81</v>
      </c>
      <c r="C18" s="256"/>
      <c r="D18" s="6">
        <v>1388</v>
      </c>
      <c r="E18" s="6">
        <v>424</v>
      </c>
      <c r="F18" s="6">
        <v>159</v>
      </c>
      <c r="G18" s="6">
        <v>85</v>
      </c>
      <c r="H18" s="6">
        <v>61</v>
      </c>
      <c r="I18" s="6">
        <v>67</v>
      </c>
      <c r="J18" s="6">
        <v>41</v>
      </c>
      <c r="K18" s="6">
        <v>57</v>
      </c>
      <c r="L18" s="6">
        <v>62</v>
      </c>
      <c r="M18" s="6">
        <v>40</v>
      </c>
      <c r="N18" s="6">
        <v>38</v>
      </c>
      <c r="O18" s="6">
        <v>48</v>
      </c>
      <c r="P18" s="6">
        <v>56</v>
      </c>
      <c r="Q18" s="6">
        <v>30</v>
      </c>
      <c r="R18" s="6">
        <v>17</v>
      </c>
      <c r="S18" s="6">
        <v>30</v>
      </c>
      <c r="T18" s="6">
        <v>13</v>
      </c>
      <c r="U18" s="6">
        <v>11</v>
      </c>
      <c r="V18" s="6">
        <v>19</v>
      </c>
      <c r="W18" s="6">
        <v>10</v>
      </c>
      <c r="X18" s="6">
        <v>11</v>
      </c>
      <c r="Y18" s="6">
        <v>9</v>
      </c>
      <c r="Z18" s="6">
        <v>2</v>
      </c>
      <c r="AA18" s="6">
        <v>6</v>
      </c>
      <c r="AB18" s="6">
        <v>8</v>
      </c>
      <c r="AC18" s="6">
        <v>9</v>
      </c>
      <c r="AD18" s="6">
        <v>2</v>
      </c>
      <c r="AE18" s="6">
        <v>8</v>
      </c>
      <c r="AF18" s="6">
        <v>7</v>
      </c>
      <c r="AG18" s="6">
        <v>3</v>
      </c>
      <c r="AH18" s="6">
        <v>5</v>
      </c>
      <c r="AI18" s="6">
        <v>3</v>
      </c>
      <c r="AJ18" s="6">
        <v>5</v>
      </c>
      <c r="AK18" s="6">
        <v>2</v>
      </c>
      <c r="AL18" s="6">
        <v>0</v>
      </c>
      <c r="AM18" s="6">
        <v>0</v>
      </c>
      <c r="AN18" s="6">
        <v>2</v>
      </c>
      <c r="AO18" s="6">
        <v>3</v>
      </c>
      <c r="AP18" s="6">
        <v>3</v>
      </c>
      <c r="AQ18" s="6">
        <v>1</v>
      </c>
      <c r="AR18" s="6">
        <v>1</v>
      </c>
      <c r="AS18" s="6">
        <v>1</v>
      </c>
      <c r="AT18" s="6">
        <v>0</v>
      </c>
      <c r="AU18" s="6">
        <v>0</v>
      </c>
      <c r="AV18" s="6">
        <v>0</v>
      </c>
      <c r="AW18" s="6">
        <v>0</v>
      </c>
      <c r="AX18" s="6">
        <v>2</v>
      </c>
      <c r="AY18" s="6">
        <v>0</v>
      </c>
      <c r="AZ18" s="6">
        <v>1</v>
      </c>
      <c r="BA18" s="6">
        <v>0</v>
      </c>
      <c r="BB18" s="6">
        <v>1</v>
      </c>
      <c r="BC18" s="6">
        <v>0</v>
      </c>
      <c r="BD18" s="6">
        <v>25</v>
      </c>
      <c r="BE18" s="39">
        <v>124.6</v>
      </c>
      <c r="BF18" s="8">
        <v>161.5</v>
      </c>
      <c r="BG18" s="8">
        <v>168.7</v>
      </c>
    </row>
    <row r="19" spans="2:59" ht="12" customHeight="1" x14ac:dyDescent="0.15">
      <c r="B19" s="303" t="s">
        <v>207</v>
      </c>
      <c r="C19" s="256"/>
      <c r="D19" s="6">
        <v>139</v>
      </c>
      <c r="E19" s="6">
        <v>2</v>
      </c>
      <c r="F19" s="6">
        <v>6</v>
      </c>
      <c r="G19" s="6">
        <v>2</v>
      </c>
      <c r="H19" s="6">
        <v>1</v>
      </c>
      <c r="I19" s="6">
        <v>5</v>
      </c>
      <c r="J19" s="6">
        <v>5</v>
      </c>
      <c r="K19" s="6">
        <v>6</v>
      </c>
      <c r="L19" s="6">
        <v>15</v>
      </c>
      <c r="M19" s="6">
        <v>14</v>
      </c>
      <c r="N19" s="6">
        <v>13</v>
      </c>
      <c r="O19" s="6">
        <v>7</v>
      </c>
      <c r="P19" s="6">
        <v>7</v>
      </c>
      <c r="Q19" s="6">
        <v>5</v>
      </c>
      <c r="R19" s="6">
        <v>10</v>
      </c>
      <c r="S19" s="6">
        <v>5</v>
      </c>
      <c r="T19" s="6">
        <v>5</v>
      </c>
      <c r="U19" s="6">
        <v>4</v>
      </c>
      <c r="V19" s="6">
        <v>3</v>
      </c>
      <c r="W19" s="6">
        <v>2</v>
      </c>
      <c r="X19" s="6">
        <v>1</v>
      </c>
      <c r="Y19" s="6">
        <v>1</v>
      </c>
      <c r="Z19" s="6">
        <v>0</v>
      </c>
      <c r="AA19" s="6">
        <v>2</v>
      </c>
      <c r="AB19" s="6">
        <v>1</v>
      </c>
      <c r="AC19" s="6">
        <v>3</v>
      </c>
      <c r="AD19" s="6">
        <v>1</v>
      </c>
      <c r="AE19" s="6">
        <v>0</v>
      </c>
      <c r="AF19" s="6">
        <v>2</v>
      </c>
      <c r="AG19" s="6">
        <v>3</v>
      </c>
      <c r="AH19" s="6">
        <v>1</v>
      </c>
      <c r="AI19" s="6">
        <v>0</v>
      </c>
      <c r="AJ19" s="6">
        <v>1</v>
      </c>
      <c r="AK19" s="6">
        <v>0</v>
      </c>
      <c r="AL19" s="6">
        <v>2</v>
      </c>
      <c r="AM19" s="6">
        <v>0</v>
      </c>
      <c r="AN19" s="6">
        <v>1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1</v>
      </c>
      <c r="AZ19" s="6">
        <v>0</v>
      </c>
      <c r="BA19" s="6">
        <v>0</v>
      </c>
      <c r="BB19" s="6">
        <v>0</v>
      </c>
      <c r="BC19" s="6">
        <v>0</v>
      </c>
      <c r="BD19" s="6">
        <v>2</v>
      </c>
      <c r="BE19" s="39">
        <v>190.4</v>
      </c>
      <c r="BF19" s="8">
        <v>224.8</v>
      </c>
      <c r="BG19" s="8">
        <v>134.30000000000001</v>
      </c>
    </row>
    <row r="20" spans="2:59" ht="12" customHeight="1" x14ac:dyDescent="0.15">
      <c r="B20" s="303" t="s">
        <v>208</v>
      </c>
      <c r="C20" s="256"/>
      <c r="D20" s="6">
        <v>50</v>
      </c>
      <c r="E20" s="6">
        <v>0</v>
      </c>
      <c r="F20" s="6">
        <v>3</v>
      </c>
      <c r="G20" s="6">
        <v>0</v>
      </c>
      <c r="H20" s="6">
        <v>3</v>
      </c>
      <c r="I20" s="6">
        <v>3</v>
      </c>
      <c r="J20" s="6">
        <v>2</v>
      </c>
      <c r="K20" s="6">
        <v>2</v>
      </c>
      <c r="L20" s="6">
        <v>6</v>
      </c>
      <c r="M20" s="6">
        <v>3</v>
      </c>
      <c r="N20" s="6">
        <v>5</v>
      </c>
      <c r="O20" s="6">
        <v>4</v>
      </c>
      <c r="P20" s="6">
        <v>4</v>
      </c>
      <c r="Q20" s="6">
        <v>1</v>
      </c>
      <c r="R20" s="6">
        <v>1</v>
      </c>
      <c r="S20" s="6">
        <v>2</v>
      </c>
      <c r="T20" s="6">
        <v>2</v>
      </c>
      <c r="U20" s="6">
        <v>1</v>
      </c>
      <c r="V20" s="6">
        <v>2</v>
      </c>
      <c r="W20" s="6">
        <v>0</v>
      </c>
      <c r="X20" s="6">
        <v>1</v>
      </c>
      <c r="Y20" s="6">
        <v>1</v>
      </c>
      <c r="Z20" s="6">
        <v>1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1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2</v>
      </c>
      <c r="BE20" s="39">
        <v>185.8</v>
      </c>
      <c r="BF20" s="8">
        <v>218.6</v>
      </c>
      <c r="BG20" s="8">
        <v>147.30000000000001</v>
      </c>
    </row>
    <row r="21" spans="2:59" ht="12" customHeight="1" x14ac:dyDescent="0.15">
      <c r="B21" s="303" t="s">
        <v>88</v>
      </c>
      <c r="C21" s="256"/>
      <c r="D21" s="6">
        <v>248</v>
      </c>
      <c r="E21" s="6">
        <v>1</v>
      </c>
      <c r="F21" s="6">
        <v>3</v>
      </c>
      <c r="G21" s="6">
        <v>4</v>
      </c>
      <c r="H21" s="6">
        <v>5</v>
      </c>
      <c r="I21" s="6">
        <v>6</v>
      </c>
      <c r="J21" s="6">
        <v>6</v>
      </c>
      <c r="K21" s="6">
        <v>6</v>
      </c>
      <c r="L21" s="6">
        <v>12</v>
      </c>
      <c r="M21" s="6">
        <v>12</v>
      </c>
      <c r="N21" s="6">
        <v>14</v>
      </c>
      <c r="O21" s="6">
        <v>8</v>
      </c>
      <c r="P21" s="6">
        <v>24</v>
      </c>
      <c r="Q21" s="6">
        <v>25</v>
      </c>
      <c r="R21" s="6">
        <v>13</v>
      </c>
      <c r="S21" s="6">
        <v>6</v>
      </c>
      <c r="T21" s="6">
        <v>7</v>
      </c>
      <c r="U21" s="6">
        <v>16</v>
      </c>
      <c r="V21" s="6">
        <v>10</v>
      </c>
      <c r="W21" s="6">
        <v>1</v>
      </c>
      <c r="X21" s="6">
        <v>9</v>
      </c>
      <c r="Y21" s="6">
        <v>8</v>
      </c>
      <c r="Z21" s="6">
        <v>1</v>
      </c>
      <c r="AA21" s="6">
        <v>2</v>
      </c>
      <c r="AB21" s="6">
        <v>3</v>
      </c>
      <c r="AC21" s="6">
        <v>5</v>
      </c>
      <c r="AD21" s="6">
        <v>1</v>
      </c>
      <c r="AE21" s="6">
        <v>3</v>
      </c>
      <c r="AF21" s="6">
        <v>2</v>
      </c>
      <c r="AG21" s="6">
        <v>2</v>
      </c>
      <c r="AH21" s="6">
        <v>1</v>
      </c>
      <c r="AI21" s="6">
        <v>1</v>
      </c>
      <c r="AJ21" s="6">
        <v>0</v>
      </c>
      <c r="AK21" s="6">
        <v>1</v>
      </c>
      <c r="AL21" s="6">
        <v>3</v>
      </c>
      <c r="AM21" s="6">
        <v>2</v>
      </c>
      <c r="AN21" s="6">
        <v>0</v>
      </c>
      <c r="AO21" s="6">
        <v>0</v>
      </c>
      <c r="AP21" s="6">
        <v>0</v>
      </c>
      <c r="AQ21" s="6">
        <v>0</v>
      </c>
      <c r="AR21" s="6">
        <v>1</v>
      </c>
      <c r="AS21" s="6">
        <v>1</v>
      </c>
      <c r="AT21" s="6">
        <v>0</v>
      </c>
      <c r="AU21" s="6">
        <v>1</v>
      </c>
      <c r="AV21" s="6">
        <v>1</v>
      </c>
      <c r="AW21" s="6">
        <v>0</v>
      </c>
      <c r="AX21" s="6">
        <v>0</v>
      </c>
      <c r="AY21" s="6">
        <v>2</v>
      </c>
      <c r="AZ21" s="6">
        <v>0</v>
      </c>
      <c r="BA21" s="6">
        <v>0</v>
      </c>
      <c r="BB21" s="6">
        <v>1</v>
      </c>
      <c r="BC21" s="6">
        <v>0</v>
      </c>
      <c r="BD21" s="6">
        <v>18</v>
      </c>
      <c r="BE21" s="39">
        <v>217.5</v>
      </c>
      <c r="BF21" s="8">
        <v>287.7</v>
      </c>
      <c r="BG21" s="8">
        <v>268</v>
      </c>
    </row>
    <row r="22" spans="2:59" ht="12" customHeight="1" x14ac:dyDescent="0.15">
      <c r="B22" s="304" t="s">
        <v>209</v>
      </c>
      <c r="C22" s="294"/>
      <c r="D22" s="6">
        <v>166</v>
      </c>
      <c r="E22" s="6">
        <v>1</v>
      </c>
      <c r="F22" s="6">
        <v>1</v>
      </c>
      <c r="G22" s="6">
        <v>3</v>
      </c>
      <c r="H22" s="6">
        <v>2</v>
      </c>
      <c r="I22" s="6">
        <v>2</v>
      </c>
      <c r="J22" s="6">
        <v>3</v>
      </c>
      <c r="K22" s="6">
        <v>1</v>
      </c>
      <c r="L22" s="6">
        <v>16</v>
      </c>
      <c r="M22" s="6">
        <v>8</v>
      </c>
      <c r="N22" s="6">
        <v>9</v>
      </c>
      <c r="O22" s="6">
        <v>12</v>
      </c>
      <c r="P22" s="6">
        <v>9</v>
      </c>
      <c r="Q22" s="6">
        <v>3</v>
      </c>
      <c r="R22" s="6">
        <v>7</v>
      </c>
      <c r="S22" s="6">
        <v>5</v>
      </c>
      <c r="T22" s="6">
        <v>7</v>
      </c>
      <c r="U22" s="6">
        <v>5</v>
      </c>
      <c r="V22" s="6">
        <v>7</v>
      </c>
      <c r="W22" s="6">
        <v>4</v>
      </c>
      <c r="X22" s="6">
        <v>2</v>
      </c>
      <c r="Y22" s="6">
        <v>3</v>
      </c>
      <c r="Z22" s="6">
        <v>3</v>
      </c>
      <c r="AA22" s="6">
        <v>5</v>
      </c>
      <c r="AB22" s="6">
        <v>2</v>
      </c>
      <c r="AC22" s="6">
        <v>5</v>
      </c>
      <c r="AD22" s="6">
        <v>2</v>
      </c>
      <c r="AE22" s="6">
        <v>0</v>
      </c>
      <c r="AF22" s="6">
        <v>3</v>
      </c>
      <c r="AG22" s="6">
        <v>2</v>
      </c>
      <c r="AH22" s="6">
        <v>1</v>
      </c>
      <c r="AI22" s="6">
        <v>4</v>
      </c>
      <c r="AJ22" s="6">
        <v>2</v>
      </c>
      <c r="AK22" s="6">
        <v>1</v>
      </c>
      <c r="AL22" s="6">
        <v>3</v>
      </c>
      <c r="AM22" s="6">
        <v>2</v>
      </c>
      <c r="AN22" s="6">
        <v>1</v>
      </c>
      <c r="AO22" s="6">
        <v>1</v>
      </c>
      <c r="AP22" s="6">
        <v>2</v>
      </c>
      <c r="AQ22" s="6">
        <v>0</v>
      </c>
      <c r="AR22" s="6">
        <v>1</v>
      </c>
      <c r="AS22" s="6">
        <v>3</v>
      </c>
      <c r="AT22" s="6">
        <v>0</v>
      </c>
      <c r="AU22" s="6">
        <v>0</v>
      </c>
      <c r="AV22" s="6">
        <v>1</v>
      </c>
      <c r="AW22" s="6">
        <v>0</v>
      </c>
      <c r="AX22" s="6">
        <v>0</v>
      </c>
      <c r="AY22" s="6">
        <v>1</v>
      </c>
      <c r="AZ22" s="6">
        <v>0</v>
      </c>
      <c r="BA22" s="6">
        <v>1</v>
      </c>
      <c r="BB22" s="6">
        <v>1</v>
      </c>
      <c r="BC22" s="6">
        <v>0</v>
      </c>
      <c r="BD22" s="6">
        <v>9</v>
      </c>
      <c r="BE22" s="39">
        <v>240.6</v>
      </c>
      <c r="BF22" s="8">
        <v>291.10000000000002</v>
      </c>
      <c r="BG22" s="8">
        <v>165.9</v>
      </c>
    </row>
    <row r="23" spans="2:59" x14ac:dyDescent="0.15">
      <c r="B23" s="303" t="s">
        <v>6</v>
      </c>
      <c r="C23" s="256"/>
      <c r="D23" s="80">
        <v>200</v>
      </c>
      <c r="E23" s="41">
        <v>0</v>
      </c>
      <c r="F23" s="41">
        <v>0</v>
      </c>
      <c r="G23" s="41">
        <v>1</v>
      </c>
      <c r="H23" s="41">
        <v>3</v>
      </c>
      <c r="I23" s="41">
        <v>3</v>
      </c>
      <c r="J23" s="41">
        <v>3</v>
      </c>
      <c r="K23" s="41">
        <v>5</v>
      </c>
      <c r="L23" s="41">
        <v>13</v>
      </c>
      <c r="M23" s="41">
        <v>17</v>
      </c>
      <c r="N23" s="41">
        <v>8</v>
      </c>
      <c r="O23" s="41">
        <v>13</v>
      </c>
      <c r="P23" s="41">
        <v>8</v>
      </c>
      <c r="Q23" s="41">
        <v>7</v>
      </c>
      <c r="R23" s="41">
        <v>9</v>
      </c>
      <c r="S23" s="41">
        <v>13</v>
      </c>
      <c r="T23" s="41">
        <v>13</v>
      </c>
      <c r="U23" s="41">
        <v>10</v>
      </c>
      <c r="V23" s="41">
        <v>7</v>
      </c>
      <c r="W23" s="41">
        <v>4</v>
      </c>
      <c r="X23" s="41">
        <v>5</v>
      </c>
      <c r="Y23" s="41">
        <v>3</v>
      </c>
      <c r="Z23" s="41">
        <v>5</v>
      </c>
      <c r="AA23" s="41">
        <v>8</v>
      </c>
      <c r="AB23" s="41">
        <v>3</v>
      </c>
      <c r="AC23" s="41">
        <v>7</v>
      </c>
      <c r="AD23" s="41">
        <v>0</v>
      </c>
      <c r="AE23" s="41">
        <v>4</v>
      </c>
      <c r="AF23" s="41">
        <v>1</v>
      </c>
      <c r="AG23" s="41">
        <v>2</v>
      </c>
      <c r="AH23" s="41">
        <v>2</v>
      </c>
      <c r="AI23" s="41">
        <v>1</v>
      </c>
      <c r="AJ23" s="41">
        <v>1</v>
      </c>
      <c r="AK23" s="41">
        <v>2</v>
      </c>
      <c r="AL23" s="41">
        <v>1</v>
      </c>
      <c r="AM23" s="41">
        <v>0</v>
      </c>
      <c r="AN23" s="41">
        <v>1</v>
      </c>
      <c r="AO23" s="41">
        <v>0</v>
      </c>
      <c r="AP23" s="41">
        <v>4</v>
      </c>
      <c r="AQ23" s="41">
        <v>0</v>
      </c>
      <c r="AR23" s="41">
        <v>1</v>
      </c>
      <c r="AS23" s="41">
        <v>1</v>
      </c>
      <c r="AT23" s="41">
        <v>0</v>
      </c>
      <c r="AU23" s="41">
        <v>1</v>
      </c>
      <c r="AV23" s="41">
        <v>2</v>
      </c>
      <c r="AW23" s="41">
        <v>0</v>
      </c>
      <c r="AX23" s="41">
        <v>0</v>
      </c>
      <c r="AY23" s="41">
        <v>0</v>
      </c>
      <c r="AZ23" s="41">
        <v>0</v>
      </c>
      <c r="BA23" s="41">
        <v>1</v>
      </c>
      <c r="BB23" s="41">
        <v>0</v>
      </c>
      <c r="BC23" s="41">
        <v>1</v>
      </c>
      <c r="BD23" s="41">
        <v>6</v>
      </c>
      <c r="BE23" s="42">
        <v>236.9</v>
      </c>
      <c r="BF23" s="43">
        <v>278.7</v>
      </c>
      <c r="BG23" s="43">
        <v>205.1</v>
      </c>
    </row>
    <row r="24" spans="2:59" x14ac:dyDescent="0.15">
      <c r="B24" s="303" t="s">
        <v>7</v>
      </c>
      <c r="C24" s="256"/>
      <c r="D24" s="70">
        <v>16</v>
      </c>
      <c r="E24" s="10">
        <v>0</v>
      </c>
      <c r="F24" s="10">
        <v>0</v>
      </c>
      <c r="G24" s="10">
        <v>2</v>
      </c>
      <c r="H24" s="10">
        <v>1</v>
      </c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1</v>
      </c>
      <c r="T24" s="10">
        <v>1</v>
      </c>
      <c r="U24" s="10">
        <v>0</v>
      </c>
      <c r="V24" s="10">
        <v>1</v>
      </c>
      <c r="W24" s="10">
        <v>1</v>
      </c>
      <c r="X24" s="10">
        <v>2</v>
      </c>
      <c r="Y24" s="10">
        <v>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1</v>
      </c>
      <c r="AF24" s="10">
        <v>1</v>
      </c>
      <c r="AG24" s="10">
        <v>0</v>
      </c>
      <c r="AH24" s="10">
        <v>0</v>
      </c>
      <c r="AI24" s="10">
        <v>1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1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1</v>
      </c>
      <c r="BE24" s="39">
        <v>276.2</v>
      </c>
      <c r="BF24" s="11">
        <v>288.8</v>
      </c>
      <c r="BG24" s="11">
        <v>136.30000000000001</v>
      </c>
    </row>
    <row r="25" spans="2:59" x14ac:dyDescent="0.15">
      <c r="B25" s="303" t="s">
        <v>8</v>
      </c>
      <c r="C25" s="256"/>
      <c r="D25" s="70">
        <v>39</v>
      </c>
      <c r="E25" s="10">
        <v>1</v>
      </c>
      <c r="F25" s="10">
        <v>0</v>
      </c>
      <c r="G25" s="10">
        <v>0</v>
      </c>
      <c r="H25" s="10">
        <v>1</v>
      </c>
      <c r="I25" s="10">
        <v>0</v>
      </c>
      <c r="J25" s="10">
        <v>0</v>
      </c>
      <c r="K25" s="10">
        <v>0</v>
      </c>
      <c r="L25" s="10">
        <v>2</v>
      </c>
      <c r="M25" s="10">
        <v>1</v>
      </c>
      <c r="N25" s="10">
        <v>5</v>
      </c>
      <c r="O25" s="10">
        <v>4</v>
      </c>
      <c r="P25" s="10">
        <v>6</v>
      </c>
      <c r="Q25" s="10">
        <v>2</v>
      </c>
      <c r="R25" s="10">
        <v>3</v>
      </c>
      <c r="S25" s="10">
        <v>0</v>
      </c>
      <c r="T25" s="10">
        <v>1</v>
      </c>
      <c r="U25" s="10">
        <v>2</v>
      </c>
      <c r="V25" s="10">
        <v>0</v>
      </c>
      <c r="W25" s="10">
        <v>2</v>
      </c>
      <c r="X25" s="10">
        <v>0</v>
      </c>
      <c r="Y25" s="10">
        <v>0</v>
      </c>
      <c r="Z25" s="10">
        <v>0</v>
      </c>
      <c r="AA25" s="10">
        <v>0</v>
      </c>
      <c r="AB25" s="10">
        <v>1</v>
      </c>
      <c r="AC25" s="10">
        <v>1</v>
      </c>
      <c r="AD25" s="10">
        <v>0</v>
      </c>
      <c r="AE25" s="10">
        <v>0</v>
      </c>
      <c r="AF25" s="10">
        <v>1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2</v>
      </c>
      <c r="AR25" s="10">
        <v>0</v>
      </c>
      <c r="AS25" s="10">
        <v>1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3</v>
      </c>
      <c r="BE25" s="39">
        <v>207.7</v>
      </c>
      <c r="BF25" s="11">
        <v>278.89999999999998</v>
      </c>
      <c r="BG25" s="11">
        <v>174.6</v>
      </c>
    </row>
    <row r="26" spans="2:59" x14ac:dyDescent="0.15">
      <c r="B26" s="303" t="s">
        <v>9</v>
      </c>
      <c r="C26" s="256"/>
      <c r="D26" s="70">
        <v>78</v>
      </c>
      <c r="E26" s="10">
        <v>0</v>
      </c>
      <c r="F26" s="10">
        <v>0</v>
      </c>
      <c r="G26" s="10">
        <v>0</v>
      </c>
      <c r="H26" s="10">
        <v>3</v>
      </c>
      <c r="I26" s="10">
        <v>2</v>
      </c>
      <c r="J26" s="10">
        <v>1</v>
      </c>
      <c r="K26" s="10">
        <v>3</v>
      </c>
      <c r="L26" s="10">
        <v>3</v>
      </c>
      <c r="M26" s="10">
        <v>2</v>
      </c>
      <c r="N26" s="10">
        <v>1</v>
      </c>
      <c r="O26" s="10">
        <v>4</v>
      </c>
      <c r="P26" s="10">
        <v>4</v>
      </c>
      <c r="Q26" s="10">
        <v>4</v>
      </c>
      <c r="R26" s="10">
        <v>8</v>
      </c>
      <c r="S26" s="10">
        <v>3</v>
      </c>
      <c r="T26" s="10">
        <v>3</v>
      </c>
      <c r="U26" s="10">
        <v>3</v>
      </c>
      <c r="V26" s="10">
        <v>3</v>
      </c>
      <c r="W26" s="10">
        <v>1</v>
      </c>
      <c r="X26" s="10">
        <v>3</v>
      </c>
      <c r="Y26" s="10">
        <v>3</v>
      </c>
      <c r="Z26" s="10">
        <v>6</v>
      </c>
      <c r="AA26" s="10">
        <v>0</v>
      </c>
      <c r="AB26" s="10">
        <v>0</v>
      </c>
      <c r="AC26" s="10">
        <v>1</v>
      </c>
      <c r="AD26" s="10">
        <v>0</v>
      </c>
      <c r="AE26" s="10">
        <v>1</v>
      </c>
      <c r="AF26" s="10">
        <v>0</v>
      </c>
      <c r="AG26" s="10">
        <v>1</v>
      </c>
      <c r="AH26" s="10">
        <v>0</v>
      </c>
      <c r="AI26" s="10">
        <v>1</v>
      </c>
      <c r="AJ26" s="10">
        <v>0</v>
      </c>
      <c r="AK26" s="10">
        <v>1</v>
      </c>
      <c r="AL26" s="10">
        <v>0</v>
      </c>
      <c r="AM26" s="10">
        <v>0</v>
      </c>
      <c r="AN26" s="10">
        <v>1</v>
      </c>
      <c r="AO26" s="10">
        <v>1</v>
      </c>
      <c r="AP26" s="10">
        <v>2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1</v>
      </c>
      <c r="BD26" s="10">
        <v>8</v>
      </c>
      <c r="BE26" s="39">
        <v>247</v>
      </c>
      <c r="BF26" s="11">
        <v>374.7</v>
      </c>
      <c r="BG26" s="11">
        <v>640.1</v>
      </c>
    </row>
    <row r="27" spans="2:59" x14ac:dyDescent="0.15">
      <c r="B27" s="303" t="s">
        <v>10</v>
      </c>
      <c r="C27" s="256"/>
      <c r="D27" s="70">
        <v>54</v>
      </c>
      <c r="E27" s="10">
        <v>0</v>
      </c>
      <c r="F27" s="10">
        <v>0</v>
      </c>
      <c r="G27" s="10">
        <v>1</v>
      </c>
      <c r="H27" s="10">
        <v>0</v>
      </c>
      <c r="I27" s="10">
        <v>0</v>
      </c>
      <c r="J27" s="10">
        <v>0</v>
      </c>
      <c r="K27" s="10">
        <v>2</v>
      </c>
      <c r="L27" s="10">
        <v>5</v>
      </c>
      <c r="M27" s="10">
        <v>4</v>
      </c>
      <c r="N27" s="10">
        <v>3</v>
      </c>
      <c r="O27" s="10">
        <v>4</v>
      </c>
      <c r="P27" s="10">
        <v>4</v>
      </c>
      <c r="Q27" s="10">
        <v>3</v>
      </c>
      <c r="R27" s="10">
        <v>3</v>
      </c>
      <c r="S27" s="10">
        <v>4</v>
      </c>
      <c r="T27" s="10">
        <v>0</v>
      </c>
      <c r="U27" s="10">
        <v>1</v>
      </c>
      <c r="V27" s="10">
        <v>0</v>
      </c>
      <c r="W27" s="10">
        <v>0</v>
      </c>
      <c r="X27" s="10">
        <v>3</v>
      </c>
      <c r="Y27" s="10">
        <v>3</v>
      </c>
      <c r="Z27" s="10">
        <v>0</v>
      </c>
      <c r="AA27" s="10">
        <v>2</v>
      </c>
      <c r="AB27" s="10">
        <v>0</v>
      </c>
      <c r="AC27" s="10">
        <v>2</v>
      </c>
      <c r="AD27" s="10">
        <v>3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1</v>
      </c>
      <c r="AL27" s="10">
        <v>0</v>
      </c>
      <c r="AM27" s="10">
        <v>0</v>
      </c>
      <c r="AN27" s="10">
        <v>1</v>
      </c>
      <c r="AO27" s="10">
        <v>0</v>
      </c>
      <c r="AP27" s="10">
        <v>1</v>
      </c>
      <c r="AQ27" s="10">
        <v>0</v>
      </c>
      <c r="AR27" s="10">
        <v>1</v>
      </c>
      <c r="AS27" s="10">
        <v>0</v>
      </c>
      <c r="AT27" s="10">
        <v>0</v>
      </c>
      <c r="AU27" s="10">
        <v>0</v>
      </c>
      <c r="AV27" s="10">
        <v>1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2</v>
      </c>
      <c r="BE27" s="45">
        <v>223.4</v>
      </c>
      <c r="BF27" s="46">
        <v>269.3</v>
      </c>
      <c r="BG27" s="46">
        <v>130.19999999999999</v>
      </c>
    </row>
    <row r="28" spans="2:59" x14ac:dyDescent="0.15">
      <c r="B28" s="303" t="s">
        <v>11</v>
      </c>
      <c r="C28" s="256"/>
      <c r="D28" s="70">
        <v>21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1</v>
      </c>
      <c r="K28" s="10">
        <v>1</v>
      </c>
      <c r="L28" s="10">
        <v>0</v>
      </c>
      <c r="M28" s="10">
        <v>0</v>
      </c>
      <c r="N28" s="10">
        <v>0</v>
      </c>
      <c r="O28" s="10">
        <v>2</v>
      </c>
      <c r="P28" s="10">
        <v>1</v>
      </c>
      <c r="Q28" s="10">
        <v>2</v>
      </c>
      <c r="R28" s="10">
        <v>0</v>
      </c>
      <c r="S28" s="10">
        <v>0</v>
      </c>
      <c r="T28" s="10">
        <v>1</v>
      </c>
      <c r="U28" s="10">
        <v>1</v>
      </c>
      <c r="V28" s="10">
        <v>0</v>
      </c>
      <c r="W28" s="10">
        <v>1</v>
      </c>
      <c r="X28" s="10">
        <v>0</v>
      </c>
      <c r="Y28" s="10">
        <v>0</v>
      </c>
      <c r="Z28" s="10">
        <v>2</v>
      </c>
      <c r="AA28" s="10">
        <v>0</v>
      </c>
      <c r="AB28" s="10">
        <v>0</v>
      </c>
      <c r="AC28" s="10">
        <v>1</v>
      </c>
      <c r="AD28" s="10">
        <v>1</v>
      </c>
      <c r="AE28" s="10">
        <v>0</v>
      </c>
      <c r="AF28" s="10">
        <v>0</v>
      </c>
      <c r="AG28" s="10">
        <v>1</v>
      </c>
      <c r="AH28" s="10">
        <v>0</v>
      </c>
      <c r="AI28" s="10">
        <v>1</v>
      </c>
      <c r="AJ28" s="10">
        <v>1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1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2</v>
      </c>
      <c r="BE28" s="39">
        <v>279.10000000000002</v>
      </c>
      <c r="BF28" s="11">
        <v>308.89999999999998</v>
      </c>
      <c r="BG28" s="46">
        <v>145.19999999999999</v>
      </c>
    </row>
    <row r="29" spans="2:59" x14ac:dyDescent="0.15">
      <c r="B29" s="303" t="s">
        <v>12</v>
      </c>
      <c r="C29" s="256"/>
      <c r="D29" s="70">
        <v>39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1</v>
      </c>
      <c r="M29" s="10">
        <v>2</v>
      </c>
      <c r="N29" s="10">
        <v>1</v>
      </c>
      <c r="O29" s="10">
        <v>1</v>
      </c>
      <c r="P29" s="10">
        <v>1</v>
      </c>
      <c r="Q29" s="10">
        <v>2</v>
      </c>
      <c r="R29" s="10">
        <v>3</v>
      </c>
      <c r="S29" s="10">
        <v>2</v>
      </c>
      <c r="T29" s="10">
        <v>4</v>
      </c>
      <c r="U29" s="10">
        <v>3</v>
      </c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0</v>
      </c>
      <c r="AB29" s="10">
        <v>1</v>
      </c>
      <c r="AC29" s="10">
        <v>1</v>
      </c>
      <c r="AD29" s="10">
        <v>1</v>
      </c>
      <c r="AE29" s="10">
        <v>1</v>
      </c>
      <c r="AF29" s="10">
        <v>1</v>
      </c>
      <c r="AG29" s="10">
        <v>2</v>
      </c>
      <c r="AH29" s="10">
        <v>0</v>
      </c>
      <c r="AI29" s="10">
        <v>0</v>
      </c>
      <c r="AJ29" s="10">
        <v>0</v>
      </c>
      <c r="AK29" s="10">
        <v>0</v>
      </c>
      <c r="AL29" s="10">
        <v>1</v>
      </c>
      <c r="AM29" s="10">
        <v>1</v>
      </c>
      <c r="AN29" s="10">
        <v>0</v>
      </c>
      <c r="AO29" s="10">
        <v>1</v>
      </c>
      <c r="AP29" s="10">
        <v>0</v>
      </c>
      <c r="AQ29" s="10">
        <v>0</v>
      </c>
      <c r="AR29" s="10">
        <v>0</v>
      </c>
      <c r="AS29" s="10">
        <v>1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1</v>
      </c>
      <c r="BB29" s="10">
        <v>0</v>
      </c>
      <c r="BC29" s="10">
        <v>0</v>
      </c>
      <c r="BD29" s="10">
        <v>2</v>
      </c>
      <c r="BE29" s="39">
        <v>258.2</v>
      </c>
      <c r="BF29" s="11">
        <v>315.5</v>
      </c>
      <c r="BG29" s="11">
        <v>144.69999999999999</v>
      </c>
    </row>
    <row r="30" spans="2:59" x14ac:dyDescent="0.15">
      <c r="B30" s="303" t="s">
        <v>13</v>
      </c>
      <c r="C30" s="256"/>
      <c r="D30" s="70">
        <v>230</v>
      </c>
      <c r="E30" s="10">
        <v>0</v>
      </c>
      <c r="F30" s="10">
        <v>2</v>
      </c>
      <c r="G30" s="10">
        <v>2</v>
      </c>
      <c r="H30" s="10">
        <v>3</v>
      </c>
      <c r="I30" s="10">
        <v>2</v>
      </c>
      <c r="J30" s="10">
        <v>6</v>
      </c>
      <c r="K30" s="10">
        <v>6</v>
      </c>
      <c r="L30" s="10">
        <v>19</v>
      </c>
      <c r="M30" s="10">
        <v>16</v>
      </c>
      <c r="N30" s="10">
        <v>14</v>
      </c>
      <c r="O30" s="10">
        <v>14</v>
      </c>
      <c r="P30" s="10">
        <v>11</v>
      </c>
      <c r="Q30" s="10">
        <v>12</v>
      </c>
      <c r="R30" s="10">
        <v>13</v>
      </c>
      <c r="S30" s="10">
        <v>16</v>
      </c>
      <c r="T30" s="10">
        <v>9</v>
      </c>
      <c r="U30" s="10">
        <v>5</v>
      </c>
      <c r="V30" s="10">
        <v>8</v>
      </c>
      <c r="W30" s="10">
        <v>3</v>
      </c>
      <c r="X30" s="10">
        <v>2</v>
      </c>
      <c r="Y30" s="10">
        <v>5</v>
      </c>
      <c r="Z30" s="10">
        <v>3</v>
      </c>
      <c r="AA30" s="10">
        <v>3</v>
      </c>
      <c r="AB30" s="10">
        <v>2</v>
      </c>
      <c r="AC30" s="10">
        <v>4</v>
      </c>
      <c r="AD30" s="10">
        <v>3</v>
      </c>
      <c r="AE30" s="10">
        <v>3</v>
      </c>
      <c r="AF30" s="10">
        <v>1</v>
      </c>
      <c r="AG30" s="10">
        <v>2</v>
      </c>
      <c r="AH30" s="10">
        <v>2</v>
      </c>
      <c r="AI30" s="10">
        <v>5</v>
      </c>
      <c r="AJ30" s="10">
        <v>1</v>
      </c>
      <c r="AK30" s="10">
        <v>1</v>
      </c>
      <c r="AL30" s="10">
        <v>4</v>
      </c>
      <c r="AM30" s="10">
        <v>0</v>
      </c>
      <c r="AN30" s="10">
        <v>0</v>
      </c>
      <c r="AO30" s="10">
        <v>2</v>
      </c>
      <c r="AP30" s="10">
        <v>1</v>
      </c>
      <c r="AQ30" s="10">
        <v>0</v>
      </c>
      <c r="AR30" s="10">
        <v>2</v>
      </c>
      <c r="AS30" s="10">
        <v>6</v>
      </c>
      <c r="AT30" s="10">
        <v>1</v>
      </c>
      <c r="AU30" s="10">
        <v>1</v>
      </c>
      <c r="AV30" s="10">
        <v>0</v>
      </c>
      <c r="AW30" s="10">
        <v>0</v>
      </c>
      <c r="AX30" s="10">
        <v>0</v>
      </c>
      <c r="AY30" s="10">
        <v>1</v>
      </c>
      <c r="AZ30" s="10">
        <v>1</v>
      </c>
      <c r="BA30" s="10">
        <v>0</v>
      </c>
      <c r="BB30" s="10">
        <v>2</v>
      </c>
      <c r="BC30" s="10">
        <v>1</v>
      </c>
      <c r="BD30" s="10">
        <v>10</v>
      </c>
      <c r="BE30" s="39">
        <v>226</v>
      </c>
      <c r="BF30" s="11">
        <v>290</v>
      </c>
      <c r="BG30" s="11">
        <v>229.2</v>
      </c>
    </row>
    <row r="31" spans="2:59" x14ac:dyDescent="0.15">
      <c r="B31" s="303" t="s">
        <v>14</v>
      </c>
      <c r="C31" s="256"/>
      <c r="D31" s="70">
        <v>174</v>
      </c>
      <c r="E31" s="10">
        <v>0</v>
      </c>
      <c r="F31" s="10">
        <v>1</v>
      </c>
      <c r="G31" s="10">
        <v>2</v>
      </c>
      <c r="H31" s="10">
        <v>2</v>
      </c>
      <c r="I31" s="10">
        <v>5</v>
      </c>
      <c r="J31" s="10">
        <v>1</v>
      </c>
      <c r="K31" s="10">
        <v>8</v>
      </c>
      <c r="L31" s="10">
        <v>7</v>
      </c>
      <c r="M31" s="10">
        <v>8</v>
      </c>
      <c r="N31" s="10">
        <v>9</v>
      </c>
      <c r="O31" s="10">
        <v>12</v>
      </c>
      <c r="P31" s="10">
        <v>11</v>
      </c>
      <c r="Q31" s="10">
        <v>10</v>
      </c>
      <c r="R31" s="10">
        <v>9</v>
      </c>
      <c r="S31" s="10">
        <v>10</v>
      </c>
      <c r="T31" s="10">
        <v>3</v>
      </c>
      <c r="U31" s="10">
        <v>3</v>
      </c>
      <c r="V31" s="10">
        <v>6</v>
      </c>
      <c r="W31" s="10">
        <v>6</v>
      </c>
      <c r="X31" s="10">
        <v>3</v>
      </c>
      <c r="Y31" s="10">
        <v>5</v>
      </c>
      <c r="Z31" s="10">
        <v>1</v>
      </c>
      <c r="AA31" s="10">
        <v>0</v>
      </c>
      <c r="AB31" s="10">
        <v>3</v>
      </c>
      <c r="AC31" s="10">
        <v>6</v>
      </c>
      <c r="AD31" s="10">
        <v>1</v>
      </c>
      <c r="AE31" s="10">
        <v>1</v>
      </c>
      <c r="AF31" s="10">
        <v>1</v>
      </c>
      <c r="AG31" s="10">
        <v>3</v>
      </c>
      <c r="AH31" s="10">
        <v>0</v>
      </c>
      <c r="AI31" s="10">
        <v>3</v>
      </c>
      <c r="AJ31" s="10">
        <v>1</v>
      </c>
      <c r="AK31" s="10">
        <v>1</v>
      </c>
      <c r="AL31" s="10">
        <v>1</v>
      </c>
      <c r="AM31" s="10">
        <v>1</v>
      </c>
      <c r="AN31" s="10">
        <v>3</v>
      </c>
      <c r="AO31" s="10">
        <v>0</v>
      </c>
      <c r="AP31" s="10">
        <v>1</v>
      </c>
      <c r="AQ31" s="10">
        <v>0</v>
      </c>
      <c r="AR31" s="10">
        <v>0</v>
      </c>
      <c r="AS31" s="10">
        <v>3</v>
      </c>
      <c r="AT31" s="10">
        <v>2</v>
      </c>
      <c r="AU31" s="10">
        <v>1</v>
      </c>
      <c r="AV31" s="10">
        <v>2</v>
      </c>
      <c r="AW31" s="10">
        <v>1</v>
      </c>
      <c r="AX31" s="10">
        <v>0</v>
      </c>
      <c r="AY31" s="10">
        <v>0</v>
      </c>
      <c r="AZ31" s="10">
        <v>4</v>
      </c>
      <c r="BA31" s="10">
        <v>0</v>
      </c>
      <c r="BB31" s="10">
        <v>2</v>
      </c>
      <c r="BC31" s="10">
        <v>0</v>
      </c>
      <c r="BD31" s="10">
        <v>11</v>
      </c>
      <c r="BE31" s="39">
        <v>231.5</v>
      </c>
      <c r="BF31" s="11">
        <v>311.39999999999998</v>
      </c>
      <c r="BG31" s="11">
        <v>229.5</v>
      </c>
    </row>
    <row r="32" spans="2:59" x14ac:dyDescent="0.15">
      <c r="B32" s="303" t="s">
        <v>15</v>
      </c>
      <c r="C32" s="256"/>
      <c r="D32" s="70">
        <v>143</v>
      </c>
      <c r="E32" s="10">
        <v>1</v>
      </c>
      <c r="F32" s="10">
        <v>2</v>
      </c>
      <c r="G32" s="10">
        <v>0</v>
      </c>
      <c r="H32" s="10">
        <v>1</v>
      </c>
      <c r="I32" s="10">
        <v>4</v>
      </c>
      <c r="J32" s="10">
        <v>5</v>
      </c>
      <c r="K32" s="10">
        <v>6</v>
      </c>
      <c r="L32" s="10">
        <v>12</v>
      </c>
      <c r="M32" s="10">
        <v>8</v>
      </c>
      <c r="N32" s="10">
        <v>8</v>
      </c>
      <c r="O32" s="10">
        <v>5</v>
      </c>
      <c r="P32" s="10">
        <v>3</v>
      </c>
      <c r="Q32" s="10">
        <v>10</v>
      </c>
      <c r="R32" s="10">
        <v>7</v>
      </c>
      <c r="S32" s="10">
        <v>9</v>
      </c>
      <c r="T32" s="10">
        <v>3</v>
      </c>
      <c r="U32" s="10">
        <v>4</v>
      </c>
      <c r="V32" s="10">
        <v>4</v>
      </c>
      <c r="W32" s="10">
        <v>8</v>
      </c>
      <c r="X32" s="10">
        <v>3</v>
      </c>
      <c r="Y32" s="10">
        <v>3</v>
      </c>
      <c r="Z32" s="10">
        <v>3</v>
      </c>
      <c r="AA32" s="10">
        <v>2</v>
      </c>
      <c r="AB32" s="10">
        <v>3</v>
      </c>
      <c r="AC32" s="10">
        <v>6</v>
      </c>
      <c r="AD32" s="10">
        <v>2</v>
      </c>
      <c r="AE32" s="10">
        <v>1</v>
      </c>
      <c r="AF32" s="10">
        <v>1</v>
      </c>
      <c r="AG32" s="10">
        <v>1</v>
      </c>
      <c r="AH32" s="10">
        <v>1</v>
      </c>
      <c r="AI32" s="10">
        <v>1</v>
      </c>
      <c r="AJ32" s="10">
        <v>0</v>
      </c>
      <c r="AK32" s="10">
        <v>1</v>
      </c>
      <c r="AL32" s="10">
        <v>0</v>
      </c>
      <c r="AM32" s="10">
        <v>0</v>
      </c>
      <c r="AN32" s="10">
        <v>1</v>
      </c>
      <c r="AO32" s="10">
        <v>1</v>
      </c>
      <c r="AP32" s="10">
        <v>1</v>
      </c>
      <c r="AQ32" s="10">
        <v>2</v>
      </c>
      <c r="AR32" s="10">
        <v>0</v>
      </c>
      <c r="AS32" s="10">
        <v>1</v>
      </c>
      <c r="AT32" s="10">
        <v>0</v>
      </c>
      <c r="AU32" s="10">
        <v>1</v>
      </c>
      <c r="AV32" s="10">
        <v>0</v>
      </c>
      <c r="AW32" s="10">
        <v>1</v>
      </c>
      <c r="AX32" s="10">
        <v>0</v>
      </c>
      <c r="AY32" s="10">
        <v>1</v>
      </c>
      <c r="AZ32" s="10">
        <v>0</v>
      </c>
      <c r="BA32" s="10">
        <v>0</v>
      </c>
      <c r="BB32" s="10">
        <v>0</v>
      </c>
      <c r="BC32" s="10">
        <v>0</v>
      </c>
      <c r="BD32" s="10">
        <v>6</v>
      </c>
      <c r="BE32" s="39">
        <v>228.7</v>
      </c>
      <c r="BF32" s="11">
        <v>275.10000000000002</v>
      </c>
      <c r="BG32" s="11">
        <v>184.8</v>
      </c>
    </row>
    <row r="33" spans="2:59" x14ac:dyDescent="0.15">
      <c r="B33" s="303" t="s">
        <v>16</v>
      </c>
      <c r="C33" s="256"/>
      <c r="D33" s="70">
        <v>612</v>
      </c>
      <c r="E33" s="10">
        <v>68</v>
      </c>
      <c r="F33" s="10">
        <v>128</v>
      </c>
      <c r="G33" s="10">
        <v>64</v>
      </c>
      <c r="H33" s="10">
        <v>44</v>
      </c>
      <c r="I33" s="10">
        <v>46</v>
      </c>
      <c r="J33" s="10">
        <v>24</v>
      </c>
      <c r="K33" s="10">
        <v>29</v>
      </c>
      <c r="L33" s="10">
        <v>25</v>
      </c>
      <c r="M33" s="10">
        <v>26</v>
      </c>
      <c r="N33" s="10">
        <v>19</v>
      </c>
      <c r="O33" s="10">
        <v>15</v>
      </c>
      <c r="P33" s="10">
        <v>23</v>
      </c>
      <c r="Q33" s="10">
        <v>6</v>
      </c>
      <c r="R33" s="10">
        <v>3</v>
      </c>
      <c r="S33" s="10">
        <v>9</v>
      </c>
      <c r="T33" s="10">
        <v>5</v>
      </c>
      <c r="U33" s="10">
        <v>3</v>
      </c>
      <c r="V33" s="10">
        <v>6</v>
      </c>
      <c r="W33" s="10">
        <v>4</v>
      </c>
      <c r="X33" s="10">
        <v>5</v>
      </c>
      <c r="Y33" s="10">
        <v>2</v>
      </c>
      <c r="Z33" s="10">
        <v>5</v>
      </c>
      <c r="AA33" s="10">
        <v>5</v>
      </c>
      <c r="AB33" s="10">
        <v>7</v>
      </c>
      <c r="AC33" s="10">
        <v>5</v>
      </c>
      <c r="AD33" s="10">
        <v>2</v>
      </c>
      <c r="AE33" s="10">
        <v>4</v>
      </c>
      <c r="AF33" s="10">
        <v>2</v>
      </c>
      <c r="AG33" s="10">
        <v>2</v>
      </c>
      <c r="AH33" s="10">
        <v>1</v>
      </c>
      <c r="AI33" s="10">
        <v>0</v>
      </c>
      <c r="AJ33" s="10">
        <v>4</v>
      </c>
      <c r="AK33" s="10">
        <v>1</v>
      </c>
      <c r="AL33" s="10">
        <v>1</v>
      </c>
      <c r="AM33" s="10">
        <v>0</v>
      </c>
      <c r="AN33" s="10">
        <v>2</v>
      </c>
      <c r="AO33" s="10">
        <v>0</v>
      </c>
      <c r="AP33" s="10">
        <v>3</v>
      </c>
      <c r="AQ33" s="10">
        <v>2</v>
      </c>
      <c r="AR33" s="10">
        <v>1</v>
      </c>
      <c r="AS33" s="10">
        <v>2</v>
      </c>
      <c r="AT33" s="10">
        <v>1</v>
      </c>
      <c r="AU33" s="10">
        <v>1</v>
      </c>
      <c r="AV33" s="10">
        <v>1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6</v>
      </c>
      <c r="BE33" s="39">
        <v>130.1</v>
      </c>
      <c r="BF33" s="11">
        <v>487.3</v>
      </c>
      <c r="BG33" s="11">
        <v>5490.3</v>
      </c>
    </row>
    <row r="34" spans="2:59" x14ac:dyDescent="0.15">
      <c r="B34" s="303" t="s">
        <v>17</v>
      </c>
      <c r="C34" s="256"/>
      <c r="D34" s="70">
        <v>552</v>
      </c>
      <c r="E34" s="10">
        <v>30</v>
      </c>
      <c r="F34" s="10">
        <v>36</v>
      </c>
      <c r="G34" s="10">
        <v>34</v>
      </c>
      <c r="H34" s="10">
        <v>35</v>
      </c>
      <c r="I34" s="10">
        <v>49</v>
      </c>
      <c r="J34" s="10">
        <v>30</v>
      </c>
      <c r="K34" s="10">
        <v>36</v>
      </c>
      <c r="L34" s="10">
        <v>48</v>
      </c>
      <c r="M34" s="10">
        <v>27</v>
      </c>
      <c r="N34" s="10">
        <v>36</v>
      </c>
      <c r="O34" s="10">
        <v>24</v>
      </c>
      <c r="P34" s="10">
        <v>22</v>
      </c>
      <c r="Q34" s="10">
        <v>19</v>
      </c>
      <c r="R34" s="10">
        <v>14</v>
      </c>
      <c r="S34" s="10">
        <v>11</v>
      </c>
      <c r="T34" s="10">
        <v>9</v>
      </c>
      <c r="U34" s="10">
        <v>11</v>
      </c>
      <c r="V34" s="10">
        <v>4</v>
      </c>
      <c r="W34" s="10">
        <v>2</v>
      </c>
      <c r="X34" s="10">
        <v>4</v>
      </c>
      <c r="Y34" s="10">
        <v>5</v>
      </c>
      <c r="Z34" s="10">
        <v>3</v>
      </c>
      <c r="AA34" s="10">
        <v>1</v>
      </c>
      <c r="AB34" s="10">
        <v>5</v>
      </c>
      <c r="AC34" s="10">
        <v>8</v>
      </c>
      <c r="AD34" s="10">
        <v>1</v>
      </c>
      <c r="AE34" s="10">
        <v>3</v>
      </c>
      <c r="AF34" s="10">
        <v>1</v>
      </c>
      <c r="AG34" s="10">
        <v>1</v>
      </c>
      <c r="AH34" s="10">
        <v>2</v>
      </c>
      <c r="AI34" s="10">
        <v>2</v>
      </c>
      <c r="AJ34" s="10">
        <v>3</v>
      </c>
      <c r="AK34" s="10">
        <v>1</v>
      </c>
      <c r="AL34" s="10">
        <v>0</v>
      </c>
      <c r="AM34" s="10">
        <v>2</v>
      </c>
      <c r="AN34" s="10">
        <v>0</v>
      </c>
      <c r="AO34" s="10">
        <v>0</v>
      </c>
      <c r="AP34" s="10">
        <v>1</v>
      </c>
      <c r="AQ34" s="10">
        <v>0</v>
      </c>
      <c r="AR34" s="10">
        <v>0</v>
      </c>
      <c r="AS34" s="10">
        <v>2</v>
      </c>
      <c r="AT34" s="10">
        <v>1</v>
      </c>
      <c r="AU34" s="10">
        <v>1</v>
      </c>
      <c r="AV34" s="10">
        <v>1</v>
      </c>
      <c r="AW34" s="10">
        <v>2</v>
      </c>
      <c r="AX34" s="10">
        <v>0</v>
      </c>
      <c r="AY34" s="10">
        <v>1</v>
      </c>
      <c r="AZ34" s="10">
        <v>0</v>
      </c>
      <c r="BA34" s="10">
        <v>0</v>
      </c>
      <c r="BB34" s="10">
        <v>0</v>
      </c>
      <c r="BC34" s="10">
        <v>0</v>
      </c>
      <c r="BD34" s="10">
        <v>24</v>
      </c>
      <c r="BE34" s="39">
        <v>165.6</v>
      </c>
      <c r="BF34" s="11">
        <v>345.3</v>
      </c>
      <c r="BG34" s="11">
        <v>1951.9</v>
      </c>
    </row>
    <row r="35" spans="2:59" x14ac:dyDescent="0.15">
      <c r="B35" s="303" t="s">
        <v>18</v>
      </c>
      <c r="C35" s="256"/>
      <c r="D35" s="70">
        <v>619</v>
      </c>
      <c r="E35" s="10">
        <v>254</v>
      </c>
      <c r="F35" s="10">
        <v>77</v>
      </c>
      <c r="G35" s="10">
        <v>68</v>
      </c>
      <c r="H35" s="10">
        <v>37</v>
      </c>
      <c r="I35" s="10">
        <v>41</v>
      </c>
      <c r="J35" s="10">
        <v>21</v>
      </c>
      <c r="K35" s="10">
        <v>18</v>
      </c>
      <c r="L35" s="10">
        <v>23</v>
      </c>
      <c r="M35" s="10">
        <v>13</v>
      </c>
      <c r="N35" s="10">
        <v>8</v>
      </c>
      <c r="O35" s="10">
        <v>5</v>
      </c>
      <c r="P35" s="10">
        <v>6</v>
      </c>
      <c r="Q35" s="10">
        <v>6</v>
      </c>
      <c r="R35" s="10">
        <v>5</v>
      </c>
      <c r="S35" s="10">
        <v>4</v>
      </c>
      <c r="T35" s="10">
        <v>3</v>
      </c>
      <c r="U35" s="10">
        <v>2</v>
      </c>
      <c r="V35" s="10">
        <v>2</v>
      </c>
      <c r="W35" s="10">
        <v>3</v>
      </c>
      <c r="X35" s="10">
        <v>0</v>
      </c>
      <c r="Y35" s="10">
        <v>1</v>
      </c>
      <c r="Z35" s="10">
        <v>3</v>
      </c>
      <c r="AA35" s="10">
        <v>0</v>
      </c>
      <c r="AB35" s="10">
        <v>1</v>
      </c>
      <c r="AC35" s="10">
        <v>1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1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1</v>
      </c>
      <c r="AU35" s="10">
        <v>0</v>
      </c>
      <c r="AV35" s="10">
        <v>0</v>
      </c>
      <c r="AW35" s="10">
        <v>0</v>
      </c>
      <c r="AX35" s="10">
        <v>0</v>
      </c>
      <c r="AY35" s="10">
        <v>1</v>
      </c>
      <c r="AZ35" s="10">
        <v>1</v>
      </c>
      <c r="BA35" s="10">
        <v>0</v>
      </c>
      <c r="BB35" s="10">
        <v>0</v>
      </c>
      <c r="BC35" s="10">
        <v>0</v>
      </c>
      <c r="BD35" s="10">
        <v>13</v>
      </c>
      <c r="BE35" s="39">
        <v>105.8</v>
      </c>
      <c r="BF35" s="11">
        <v>570.9</v>
      </c>
      <c r="BG35" s="11">
        <v>4459.6000000000004</v>
      </c>
    </row>
    <row r="36" spans="2:59" x14ac:dyDescent="0.15">
      <c r="B36" s="303" t="s">
        <v>19</v>
      </c>
      <c r="C36" s="256"/>
      <c r="D36" s="70">
        <v>723</v>
      </c>
      <c r="E36" s="10">
        <v>150</v>
      </c>
      <c r="F36" s="10">
        <v>123</v>
      </c>
      <c r="G36" s="10">
        <v>45</v>
      </c>
      <c r="H36" s="10">
        <v>75</v>
      </c>
      <c r="I36" s="10">
        <v>68</v>
      </c>
      <c r="J36" s="10">
        <v>35</v>
      </c>
      <c r="K36" s="10">
        <v>40</v>
      </c>
      <c r="L36" s="10">
        <v>35</v>
      </c>
      <c r="M36" s="10">
        <v>18</v>
      </c>
      <c r="N36" s="10">
        <v>16</v>
      </c>
      <c r="O36" s="10">
        <v>11</v>
      </c>
      <c r="P36" s="10">
        <v>15</v>
      </c>
      <c r="Q36" s="10">
        <v>12</v>
      </c>
      <c r="R36" s="10">
        <v>10</v>
      </c>
      <c r="S36" s="10">
        <v>13</v>
      </c>
      <c r="T36" s="10">
        <v>5</v>
      </c>
      <c r="U36" s="10">
        <v>3</v>
      </c>
      <c r="V36" s="10">
        <v>2</v>
      </c>
      <c r="W36" s="10">
        <v>4</v>
      </c>
      <c r="X36" s="10">
        <v>8</v>
      </c>
      <c r="Y36" s="10">
        <v>4</v>
      </c>
      <c r="Z36" s="10">
        <v>1</v>
      </c>
      <c r="AA36" s="10">
        <v>2</v>
      </c>
      <c r="AB36" s="10">
        <v>6</v>
      </c>
      <c r="AC36" s="10">
        <v>0</v>
      </c>
      <c r="AD36" s="10">
        <v>0</v>
      </c>
      <c r="AE36" s="10">
        <v>2</v>
      </c>
      <c r="AF36" s="10">
        <v>0</v>
      </c>
      <c r="AG36" s="10">
        <v>4</v>
      </c>
      <c r="AH36" s="10">
        <v>1</v>
      </c>
      <c r="AI36" s="10">
        <v>2</v>
      </c>
      <c r="AJ36" s="10">
        <v>0</v>
      </c>
      <c r="AK36" s="10">
        <v>1</v>
      </c>
      <c r="AL36" s="10">
        <v>0</v>
      </c>
      <c r="AM36" s="10">
        <v>1</v>
      </c>
      <c r="AN36" s="10">
        <v>2</v>
      </c>
      <c r="AO36" s="10">
        <v>1</v>
      </c>
      <c r="AP36" s="10">
        <v>0</v>
      </c>
      <c r="AQ36" s="10">
        <v>0</v>
      </c>
      <c r="AR36" s="10">
        <v>0</v>
      </c>
      <c r="AS36" s="10">
        <v>1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7</v>
      </c>
      <c r="BE36" s="39">
        <v>125.1</v>
      </c>
      <c r="BF36" s="11">
        <v>182.6</v>
      </c>
      <c r="BG36" s="11">
        <v>937.1</v>
      </c>
    </row>
    <row r="37" spans="2:59" x14ac:dyDescent="0.15">
      <c r="B37" s="303" t="s">
        <v>20</v>
      </c>
      <c r="C37" s="256"/>
      <c r="D37" s="70">
        <v>40</v>
      </c>
      <c r="E37" s="10">
        <v>0</v>
      </c>
      <c r="F37" s="10">
        <v>2</v>
      </c>
      <c r="G37" s="10">
        <v>2</v>
      </c>
      <c r="H37" s="10">
        <v>0</v>
      </c>
      <c r="I37" s="10">
        <v>3</v>
      </c>
      <c r="J37" s="10">
        <v>2</v>
      </c>
      <c r="K37" s="10">
        <v>1</v>
      </c>
      <c r="L37" s="10">
        <v>5</v>
      </c>
      <c r="M37" s="10">
        <v>1</v>
      </c>
      <c r="N37" s="10">
        <v>3</v>
      </c>
      <c r="O37" s="10">
        <v>2</v>
      </c>
      <c r="P37" s="10">
        <v>1</v>
      </c>
      <c r="Q37" s="10">
        <v>1</v>
      </c>
      <c r="R37" s="10">
        <v>1</v>
      </c>
      <c r="S37" s="10">
        <v>1</v>
      </c>
      <c r="T37" s="10">
        <v>0</v>
      </c>
      <c r="U37" s="10">
        <v>3</v>
      </c>
      <c r="V37" s="10">
        <v>0</v>
      </c>
      <c r="W37" s="10">
        <v>0</v>
      </c>
      <c r="X37" s="10">
        <v>1</v>
      </c>
      <c r="Y37" s="10">
        <v>1</v>
      </c>
      <c r="Z37" s="10">
        <v>0</v>
      </c>
      <c r="AA37" s="10">
        <v>0</v>
      </c>
      <c r="AB37" s="10">
        <v>1</v>
      </c>
      <c r="AC37" s="10">
        <v>3</v>
      </c>
      <c r="AD37" s="10">
        <v>1</v>
      </c>
      <c r="AE37" s="10">
        <v>0</v>
      </c>
      <c r="AF37" s="10">
        <v>0</v>
      </c>
      <c r="AG37" s="10">
        <v>0</v>
      </c>
      <c r="AH37" s="10">
        <v>2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1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2</v>
      </c>
      <c r="BE37" s="39">
        <v>195.5</v>
      </c>
      <c r="BF37" s="11">
        <v>242.6</v>
      </c>
      <c r="BG37" s="46">
        <v>129.5</v>
      </c>
    </row>
    <row r="38" spans="2:59" x14ac:dyDescent="0.15">
      <c r="B38" s="303" t="s">
        <v>21</v>
      </c>
      <c r="C38" s="256"/>
      <c r="D38" s="70">
        <v>15</v>
      </c>
      <c r="E38" s="10">
        <v>1</v>
      </c>
      <c r="F38" s="10">
        <v>0</v>
      </c>
      <c r="G38" s="10">
        <v>0</v>
      </c>
      <c r="H38" s="10">
        <v>0</v>
      </c>
      <c r="I38" s="10">
        <v>0</v>
      </c>
      <c r="J38" s="10">
        <v>1</v>
      </c>
      <c r="K38" s="10">
        <v>0</v>
      </c>
      <c r="L38" s="10">
        <v>2</v>
      </c>
      <c r="M38" s="10">
        <v>1</v>
      </c>
      <c r="N38" s="10">
        <v>1</v>
      </c>
      <c r="O38" s="10">
        <v>1</v>
      </c>
      <c r="P38" s="10">
        <v>2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1</v>
      </c>
      <c r="AC38" s="10">
        <v>0</v>
      </c>
      <c r="AD38" s="10">
        <v>0</v>
      </c>
      <c r="AE38" s="10">
        <v>0</v>
      </c>
      <c r="AF38" s="10">
        <v>1</v>
      </c>
      <c r="AG38" s="10">
        <v>1</v>
      </c>
      <c r="AH38" s="10">
        <v>0</v>
      </c>
      <c r="AI38" s="10">
        <v>0</v>
      </c>
      <c r="AJ38" s="10">
        <v>1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1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1</v>
      </c>
      <c r="BA38" s="10">
        <v>0</v>
      </c>
      <c r="BB38" s="10">
        <v>0</v>
      </c>
      <c r="BC38" s="10">
        <v>0</v>
      </c>
      <c r="BD38" s="10">
        <v>0</v>
      </c>
      <c r="BE38" s="39">
        <v>200.9</v>
      </c>
      <c r="BF38" s="11">
        <v>268</v>
      </c>
      <c r="BG38" s="11">
        <v>132.9</v>
      </c>
    </row>
    <row r="39" spans="2:59" x14ac:dyDescent="0.15">
      <c r="B39" s="303" t="s">
        <v>22</v>
      </c>
      <c r="C39" s="256"/>
      <c r="D39" s="70">
        <v>31</v>
      </c>
      <c r="E39" s="10">
        <v>0</v>
      </c>
      <c r="F39" s="10">
        <v>0</v>
      </c>
      <c r="G39" s="10">
        <v>1</v>
      </c>
      <c r="H39" s="10">
        <v>0</v>
      </c>
      <c r="I39" s="10">
        <v>0</v>
      </c>
      <c r="J39" s="10">
        <v>2</v>
      </c>
      <c r="K39" s="10">
        <v>1</v>
      </c>
      <c r="L39" s="10">
        <v>1</v>
      </c>
      <c r="M39" s="10">
        <v>1</v>
      </c>
      <c r="N39" s="10">
        <v>3</v>
      </c>
      <c r="O39" s="10">
        <v>0</v>
      </c>
      <c r="P39" s="10">
        <v>3</v>
      </c>
      <c r="Q39" s="10">
        <v>0</v>
      </c>
      <c r="R39" s="10">
        <v>5</v>
      </c>
      <c r="S39" s="10">
        <v>2</v>
      </c>
      <c r="T39" s="10">
        <v>1</v>
      </c>
      <c r="U39" s="10">
        <v>3</v>
      </c>
      <c r="V39" s="10">
        <v>0</v>
      </c>
      <c r="W39" s="10">
        <v>0</v>
      </c>
      <c r="X39" s="10">
        <v>0</v>
      </c>
      <c r="Y39" s="10">
        <v>1</v>
      </c>
      <c r="Z39" s="10">
        <v>0</v>
      </c>
      <c r="AA39" s="10">
        <v>0</v>
      </c>
      <c r="AB39" s="10">
        <v>1</v>
      </c>
      <c r="AC39" s="10">
        <v>2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1</v>
      </c>
      <c r="AN39" s="10">
        <v>0</v>
      </c>
      <c r="AO39" s="10">
        <v>1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1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1</v>
      </c>
      <c r="BE39" s="39">
        <v>224.1</v>
      </c>
      <c r="BF39" s="11">
        <v>256.7</v>
      </c>
      <c r="BG39" s="11">
        <v>115.4</v>
      </c>
    </row>
    <row r="40" spans="2:59" x14ac:dyDescent="0.15">
      <c r="B40" s="303" t="s">
        <v>23</v>
      </c>
      <c r="C40" s="256"/>
      <c r="D40" s="70">
        <v>27</v>
      </c>
      <c r="E40" s="10">
        <v>1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10">
        <v>1</v>
      </c>
      <c r="L40" s="10">
        <v>2</v>
      </c>
      <c r="M40" s="10">
        <v>2</v>
      </c>
      <c r="N40" s="10">
        <v>1</v>
      </c>
      <c r="O40" s="10">
        <v>3</v>
      </c>
      <c r="P40" s="10">
        <v>1</v>
      </c>
      <c r="Q40" s="10">
        <v>3</v>
      </c>
      <c r="R40" s="10">
        <v>1</v>
      </c>
      <c r="S40" s="10">
        <v>3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10">
        <v>0</v>
      </c>
      <c r="AB40" s="10">
        <v>0</v>
      </c>
      <c r="AC40" s="10">
        <v>2</v>
      </c>
      <c r="AD40" s="10">
        <v>0</v>
      </c>
      <c r="AE40" s="10">
        <v>0</v>
      </c>
      <c r="AF40" s="10">
        <v>0</v>
      </c>
      <c r="AG40" s="10">
        <v>0</v>
      </c>
      <c r="AH40" s="10">
        <v>1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3</v>
      </c>
      <c r="BE40" s="47">
        <v>218.8</v>
      </c>
      <c r="BF40" s="48">
        <v>315.3</v>
      </c>
      <c r="BG40" s="48">
        <v>340.9</v>
      </c>
    </row>
    <row r="41" spans="2:59" x14ac:dyDescent="0.15">
      <c r="B41" s="303" t="s">
        <v>24</v>
      </c>
      <c r="C41" s="256"/>
      <c r="D41" s="70">
        <v>94</v>
      </c>
      <c r="E41" s="10">
        <v>0</v>
      </c>
      <c r="F41" s="10">
        <v>0</v>
      </c>
      <c r="G41" s="10">
        <v>0</v>
      </c>
      <c r="H41" s="10">
        <v>1</v>
      </c>
      <c r="I41" s="10">
        <v>2</v>
      </c>
      <c r="J41" s="10">
        <v>2</v>
      </c>
      <c r="K41" s="10">
        <v>1</v>
      </c>
      <c r="L41" s="10">
        <v>1</v>
      </c>
      <c r="M41" s="10">
        <v>2</v>
      </c>
      <c r="N41" s="10">
        <v>6</v>
      </c>
      <c r="O41" s="10">
        <v>5</v>
      </c>
      <c r="P41" s="10">
        <v>4</v>
      </c>
      <c r="Q41" s="10">
        <v>11</v>
      </c>
      <c r="R41" s="10">
        <v>2</v>
      </c>
      <c r="S41" s="10">
        <v>7</v>
      </c>
      <c r="T41" s="10">
        <v>5</v>
      </c>
      <c r="U41" s="10">
        <v>5</v>
      </c>
      <c r="V41" s="10">
        <v>2</v>
      </c>
      <c r="W41" s="10">
        <v>2</v>
      </c>
      <c r="X41" s="10">
        <v>1</v>
      </c>
      <c r="Y41" s="10">
        <v>5</v>
      </c>
      <c r="Z41" s="10">
        <v>3</v>
      </c>
      <c r="AA41" s="10">
        <v>1</v>
      </c>
      <c r="AB41" s="10">
        <v>1</v>
      </c>
      <c r="AC41" s="10">
        <v>2</v>
      </c>
      <c r="AD41" s="10">
        <v>0</v>
      </c>
      <c r="AE41" s="10">
        <v>2</v>
      </c>
      <c r="AF41" s="10">
        <v>0</v>
      </c>
      <c r="AG41" s="10">
        <v>0</v>
      </c>
      <c r="AH41" s="10">
        <v>1</v>
      </c>
      <c r="AI41" s="10">
        <v>0</v>
      </c>
      <c r="AJ41" s="10">
        <v>0</v>
      </c>
      <c r="AK41" s="10">
        <v>2</v>
      </c>
      <c r="AL41" s="10">
        <v>2</v>
      </c>
      <c r="AM41" s="10">
        <v>0</v>
      </c>
      <c r="AN41" s="10">
        <v>0</v>
      </c>
      <c r="AO41" s="10">
        <v>0</v>
      </c>
      <c r="AP41" s="10">
        <v>1</v>
      </c>
      <c r="AQ41" s="10">
        <v>0</v>
      </c>
      <c r="AR41" s="10">
        <v>0</v>
      </c>
      <c r="AS41" s="10">
        <v>0</v>
      </c>
      <c r="AT41" s="10">
        <v>0</v>
      </c>
      <c r="AU41" s="10">
        <v>2</v>
      </c>
      <c r="AV41" s="10">
        <v>0</v>
      </c>
      <c r="AW41" s="10">
        <v>0</v>
      </c>
      <c r="AX41" s="10">
        <v>0</v>
      </c>
      <c r="AY41" s="10">
        <v>0</v>
      </c>
      <c r="AZ41" s="10">
        <v>1</v>
      </c>
      <c r="BA41" s="10">
        <v>0</v>
      </c>
      <c r="BB41" s="10">
        <v>1</v>
      </c>
      <c r="BC41" s="10">
        <v>1</v>
      </c>
      <c r="BD41" s="10">
        <v>10</v>
      </c>
      <c r="BE41" s="39">
        <v>244.8</v>
      </c>
      <c r="BF41" s="11">
        <v>350.9</v>
      </c>
      <c r="BG41" s="11">
        <v>310.3</v>
      </c>
    </row>
    <row r="42" spans="2:59" x14ac:dyDescent="0.15">
      <c r="B42" s="303" t="s">
        <v>25</v>
      </c>
      <c r="C42" s="256"/>
      <c r="D42" s="70">
        <v>78</v>
      </c>
      <c r="E42" s="10">
        <v>1</v>
      </c>
      <c r="F42" s="10">
        <v>1</v>
      </c>
      <c r="G42" s="10">
        <v>0</v>
      </c>
      <c r="H42" s="10">
        <v>0</v>
      </c>
      <c r="I42" s="10">
        <v>1</v>
      </c>
      <c r="J42" s="10">
        <v>1</v>
      </c>
      <c r="K42" s="10">
        <v>2</v>
      </c>
      <c r="L42" s="10">
        <v>1</v>
      </c>
      <c r="M42" s="10">
        <v>1</v>
      </c>
      <c r="N42" s="10">
        <v>1</v>
      </c>
      <c r="O42" s="10">
        <v>3</v>
      </c>
      <c r="P42" s="10">
        <v>3</v>
      </c>
      <c r="Q42" s="10">
        <v>4</v>
      </c>
      <c r="R42" s="10">
        <v>4</v>
      </c>
      <c r="S42" s="10">
        <v>1</v>
      </c>
      <c r="T42" s="10">
        <v>0</v>
      </c>
      <c r="U42" s="10">
        <v>1</v>
      </c>
      <c r="V42" s="10">
        <v>0</v>
      </c>
      <c r="W42" s="10">
        <v>1</v>
      </c>
      <c r="X42" s="10">
        <v>1</v>
      </c>
      <c r="Y42" s="10">
        <v>1</v>
      </c>
      <c r="Z42" s="10">
        <v>1</v>
      </c>
      <c r="AA42" s="10">
        <v>1</v>
      </c>
      <c r="AB42" s="10">
        <v>1</v>
      </c>
      <c r="AC42" s="10">
        <v>6</v>
      </c>
      <c r="AD42" s="10">
        <v>1</v>
      </c>
      <c r="AE42" s="10">
        <v>0</v>
      </c>
      <c r="AF42" s="10">
        <v>0</v>
      </c>
      <c r="AG42" s="10">
        <v>1</v>
      </c>
      <c r="AH42" s="10">
        <v>1</v>
      </c>
      <c r="AI42" s="10">
        <v>4</v>
      </c>
      <c r="AJ42" s="10">
        <v>1</v>
      </c>
      <c r="AK42" s="10">
        <v>1</v>
      </c>
      <c r="AL42" s="10">
        <v>1</v>
      </c>
      <c r="AM42" s="10">
        <v>0</v>
      </c>
      <c r="AN42" s="10">
        <v>0</v>
      </c>
      <c r="AO42" s="10">
        <v>1</v>
      </c>
      <c r="AP42" s="10">
        <v>1</v>
      </c>
      <c r="AQ42" s="10">
        <v>1</v>
      </c>
      <c r="AR42" s="10">
        <v>1</v>
      </c>
      <c r="AS42" s="10">
        <v>1</v>
      </c>
      <c r="AT42" s="10">
        <v>0</v>
      </c>
      <c r="AU42" s="10">
        <v>0</v>
      </c>
      <c r="AV42" s="10">
        <v>0</v>
      </c>
      <c r="AW42" s="10">
        <v>0</v>
      </c>
      <c r="AX42" s="10">
        <v>1</v>
      </c>
      <c r="AY42" s="10">
        <v>0</v>
      </c>
      <c r="AZ42" s="10">
        <v>0</v>
      </c>
      <c r="BA42" s="10">
        <v>0</v>
      </c>
      <c r="BB42" s="10">
        <v>0</v>
      </c>
      <c r="BC42" s="10">
        <v>1</v>
      </c>
      <c r="BD42" s="10">
        <v>24</v>
      </c>
      <c r="BE42" s="39">
        <v>380.8</v>
      </c>
      <c r="BF42" s="11">
        <v>593.1</v>
      </c>
      <c r="BG42" s="11">
        <v>660.8</v>
      </c>
    </row>
    <row r="43" spans="2:59" x14ac:dyDescent="0.15">
      <c r="B43" s="303" t="s">
        <v>26</v>
      </c>
      <c r="C43" s="256"/>
      <c r="D43" s="70">
        <v>143</v>
      </c>
      <c r="E43" s="10">
        <v>0</v>
      </c>
      <c r="F43" s="10">
        <v>3</v>
      </c>
      <c r="G43" s="10">
        <v>1</v>
      </c>
      <c r="H43" s="10">
        <v>1</v>
      </c>
      <c r="I43" s="10">
        <v>5</v>
      </c>
      <c r="J43" s="10">
        <v>5</v>
      </c>
      <c r="K43" s="10">
        <v>12</v>
      </c>
      <c r="L43" s="10">
        <v>10</v>
      </c>
      <c r="M43" s="10">
        <v>10</v>
      </c>
      <c r="N43" s="10">
        <v>8</v>
      </c>
      <c r="O43" s="10">
        <v>9</v>
      </c>
      <c r="P43" s="10">
        <v>18</v>
      </c>
      <c r="Q43" s="10">
        <v>4</v>
      </c>
      <c r="R43" s="10">
        <v>6</v>
      </c>
      <c r="S43" s="10">
        <v>6</v>
      </c>
      <c r="T43" s="10">
        <v>6</v>
      </c>
      <c r="U43" s="10">
        <v>5</v>
      </c>
      <c r="V43" s="10">
        <v>4</v>
      </c>
      <c r="W43" s="10">
        <v>3</v>
      </c>
      <c r="X43" s="10">
        <v>4</v>
      </c>
      <c r="Y43" s="10">
        <v>0</v>
      </c>
      <c r="Z43" s="10">
        <v>0</v>
      </c>
      <c r="AA43" s="10">
        <v>1</v>
      </c>
      <c r="AB43" s="10">
        <v>1</v>
      </c>
      <c r="AC43" s="10">
        <v>0</v>
      </c>
      <c r="AD43" s="10">
        <v>2</v>
      </c>
      <c r="AE43" s="10">
        <v>3</v>
      </c>
      <c r="AF43" s="10">
        <v>1</v>
      </c>
      <c r="AG43" s="10">
        <v>1</v>
      </c>
      <c r="AH43" s="10">
        <v>1</v>
      </c>
      <c r="AI43" s="10">
        <v>1</v>
      </c>
      <c r="AJ43" s="10">
        <v>1</v>
      </c>
      <c r="AK43" s="10">
        <v>0</v>
      </c>
      <c r="AL43" s="10">
        <v>1</v>
      </c>
      <c r="AM43" s="10">
        <v>1</v>
      </c>
      <c r="AN43" s="10">
        <v>2</v>
      </c>
      <c r="AO43" s="10">
        <v>0</v>
      </c>
      <c r="AP43" s="10">
        <v>0</v>
      </c>
      <c r="AQ43" s="10">
        <v>1</v>
      </c>
      <c r="AR43" s="10">
        <v>0</v>
      </c>
      <c r="AS43" s="10">
        <v>0</v>
      </c>
      <c r="AT43" s="10">
        <v>0</v>
      </c>
      <c r="AU43" s="10">
        <v>0</v>
      </c>
      <c r="AV43" s="10">
        <v>1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1</v>
      </c>
      <c r="BD43" s="10">
        <v>4</v>
      </c>
      <c r="BE43" s="39">
        <v>204.3</v>
      </c>
      <c r="BF43" s="11">
        <v>243.7</v>
      </c>
      <c r="BG43" s="11">
        <v>153.5</v>
      </c>
    </row>
    <row r="44" spans="2:59" x14ac:dyDescent="0.15">
      <c r="B44" s="303" t="s">
        <v>27</v>
      </c>
      <c r="C44" s="256"/>
      <c r="D44" s="70">
        <v>236</v>
      </c>
      <c r="E44" s="10">
        <v>8</v>
      </c>
      <c r="F44" s="10">
        <v>4</v>
      </c>
      <c r="G44" s="10">
        <v>5</v>
      </c>
      <c r="H44" s="10">
        <v>2</v>
      </c>
      <c r="I44" s="10">
        <v>6</v>
      </c>
      <c r="J44" s="10">
        <v>7</v>
      </c>
      <c r="K44" s="10">
        <v>5</v>
      </c>
      <c r="L44" s="10">
        <v>21</v>
      </c>
      <c r="M44" s="10">
        <v>9</v>
      </c>
      <c r="N44" s="10">
        <v>10</v>
      </c>
      <c r="O44" s="10">
        <v>11</v>
      </c>
      <c r="P44" s="10">
        <v>16</v>
      </c>
      <c r="Q44" s="10">
        <v>15</v>
      </c>
      <c r="R44" s="10">
        <v>11</v>
      </c>
      <c r="S44" s="10">
        <v>5</v>
      </c>
      <c r="T44" s="10">
        <v>10</v>
      </c>
      <c r="U44" s="10">
        <v>7</v>
      </c>
      <c r="V44" s="10">
        <v>10</v>
      </c>
      <c r="W44" s="10">
        <v>4</v>
      </c>
      <c r="X44" s="10">
        <v>8</v>
      </c>
      <c r="Y44" s="10">
        <v>6</v>
      </c>
      <c r="Z44" s="10">
        <v>1</v>
      </c>
      <c r="AA44" s="10">
        <v>2</v>
      </c>
      <c r="AB44" s="10">
        <v>4</v>
      </c>
      <c r="AC44" s="10">
        <v>3</v>
      </c>
      <c r="AD44" s="10">
        <v>4</v>
      </c>
      <c r="AE44" s="10">
        <v>2</v>
      </c>
      <c r="AF44" s="10">
        <v>1</v>
      </c>
      <c r="AG44" s="10">
        <v>2</v>
      </c>
      <c r="AH44" s="10">
        <v>2</v>
      </c>
      <c r="AI44" s="10">
        <v>2</v>
      </c>
      <c r="AJ44" s="10">
        <v>4</v>
      </c>
      <c r="AK44" s="10">
        <v>2</v>
      </c>
      <c r="AL44" s="10">
        <v>1</v>
      </c>
      <c r="AM44" s="10">
        <v>2</v>
      </c>
      <c r="AN44" s="10">
        <v>0</v>
      </c>
      <c r="AO44" s="10">
        <v>1</v>
      </c>
      <c r="AP44" s="10">
        <v>2</v>
      </c>
      <c r="AQ44" s="10">
        <v>3</v>
      </c>
      <c r="AR44" s="10">
        <v>0</v>
      </c>
      <c r="AS44" s="10">
        <v>1</v>
      </c>
      <c r="AT44" s="10">
        <v>1</v>
      </c>
      <c r="AU44" s="10">
        <v>0</v>
      </c>
      <c r="AV44" s="10">
        <v>1</v>
      </c>
      <c r="AW44" s="10">
        <v>0</v>
      </c>
      <c r="AX44" s="10">
        <v>0</v>
      </c>
      <c r="AY44" s="10">
        <v>2</v>
      </c>
      <c r="AZ44" s="10">
        <v>0</v>
      </c>
      <c r="BA44" s="10">
        <v>0</v>
      </c>
      <c r="BB44" s="10">
        <v>0</v>
      </c>
      <c r="BC44" s="10">
        <v>0</v>
      </c>
      <c r="BD44" s="10">
        <v>13</v>
      </c>
      <c r="BE44" s="39">
        <v>218.6</v>
      </c>
      <c r="BF44" s="11">
        <v>267.3</v>
      </c>
      <c r="BG44" s="11">
        <v>156.80000000000001</v>
      </c>
    </row>
    <row r="45" spans="2:59" x14ac:dyDescent="0.15">
      <c r="B45" s="303" t="s">
        <v>28</v>
      </c>
      <c r="C45" s="256"/>
      <c r="D45" s="70">
        <v>325</v>
      </c>
      <c r="E45" s="10">
        <v>18</v>
      </c>
      <c r="F45" s="10">
        <v>25</v>
      </c>
      <c r="G45" s="10">
        <v>17</v>
      </c>
      <c r="H45" s="10">
        <v>30</v>
      </c>
      <c r="I45" s="10">
        <v>25</v>
      </c>
      <c r="J45" s="10">
        <v>23</v>
      </c>
      <c r="K45" s="10">
        <v>17</v>
      </c>
      <c r="L45" s="10">
        <v>32</v>
      </c>
      <c r="M45" s="10">
        <v>15</v>
      </c>
      <c r="N45" s="10">
        <v>19</v>
      </c>
      <c r="O45" s="10">
        <v>12</v>
      </c>
      <c r="P45" s="10">
        <v>17</v>
      </c>
      <c r="Q45" s="10">
        <v>10</v>
      </c>
      <c r="R45" s="10">
        <v>10</v>
      </c>
      <c r="S45" s="10">
        <v>7</v>
      </c>
      <c r="T45" s="10">
        <v>5</v>
      </c>
      <c r="U45" s="10">
        <v>4</v>
      </c>
      <c r="V45" s="10">
        <v>4</v>
      </c>
      <c r="W45" s="10">
        <v>2</v>
      </c>
      <c r="X45" s="10">
        <v>1</v>
      </c>
      <c r="Y45" s="10">
        <v>0</v>
      </c>
      <c r="Z45" s="10">
        <v>2</v>
      </c>
      <c r="AA45" s="10">
        <v>4</v>
      </c>
      <c r="AB45" s="10">
        <v>0</v>
      </c>
      <c r="AC45" s="10">
        <v>7</v>
      </c>
      <c r="AD45" s="10">
        <v>2</v>
      </c>
      <c r="AE45" s="10">
        <v>2</v>
      </c>
      <c r="AF45" s="10">
        <v>1</v>
      </c>
      <c r="AG45" s="10">
        <v>0</v>
      </c>
      <c r="AH45" s="10">
        <v>0</v>
      </c>
      <c r="AI45" s="10">
        <v>1</v>
      </c>
      <c r="AJ45" s="10">
        <v>1</v>
      </c>
      <c r="AK45" s="10">
        <v>1</v>
      </c>
      <c r="AL45" s="10">
        <v>1</v>
      </c>
      <c r="AM45" s="10">
        <v>1</v>
      </c>
      <c r="AN45" s="10">
        <v>1</v>
      </c>
      <c r="AO45" s="10">
        <v>0</v>
      </c>
      <c r="AP45" s="10">
        <v>1</v>
      </c>
      <c r="AQ45" s="10">
        <v>0</v>
      </c>
      <c r="AR45" s="10">
        <v>1</v>
      </c>
      <c r="AS45" s="10">
        <v>0</v>
      </c>
      <c r="AT45" s="10">
        <v>0</v>
      </c>
      <c r="AU45" s="10">
        <v>1</v>
      </c>
      <c r="AV45" s="10">
        <v>0</v>
      </c>
      <c r="AW45" s="10">
        <v>1</v>
      </c>
      <c r="AX45" s="10">
        <v>1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3</v>
      </c>
      <c r="BE45" s="39">
        <v>161.6</v>
      </c>
      <c r="BF45" s="11">
        <v>184.9</v>
      </c>
      <c r="BG45" s="11">
        <v>107</v>
      </c>
    </row>
    <row r="46" spans="2:59" x14ac:dyDescent="0.15">
      <c r="B46" s="303" t="s">
        <v>29</v>
      </c>
      <c r="C46" s="256"/>
      <c r="D46" s="70">
        <v>79</v>
      </c>
      <c r="E46" s="10">
        <v>0</v>
      </c>
      <c r="F46" s="10">
        <v>0</v>
      </c>
      <c r="G46" s="10">
        <v>1</v>
      </c>
      <c r="H46" s="10">
        <v>0</v>
      </c>
      <c r="I46" s="10">
        <v>2</v>
      </c>
      <c r="J46" s="10">
        <v>2</v>
      </c>
      <c r="K46" s="10">
        <v>2</v>
      </c>
      <c r="L46" s="10">
        <v>4</v>
      </c>
      <c r="M46" s="10">
        <v>5</v>
      </c>
      <c r="N46" s="10">
        <v>8</v>
      </c>
      <c r="O46" s="10">
        <v>6</v>
      </c>
      <c r="P46" s="10">
        <v>5</v>
      </c>
      <c r="Q46" s="10">
        <v>7</v>
      </c>
      <c r="R46" s="10">
        <v>8</v>
      </c>
      <c r="S46" s="10">
        <v>9</v>
      </c>
      <c r="T46" s="10">
        <v>1</v>
      </c>
      <c r="U46" s="10">
        <v>1</v>
      </c>
      <c r="V46" s="10">
        <v>1</v>
      </c>
      <c r="W46" s="10">
        <v>0</v>
      </c>
      <c r="X46" s="10">
        <v>1</v>
      </c>
      <c r="Y46" s="10">
        <v>0</v>
      </c>
      <c r="Z46" s="10">
        <v>2</v>
      </c>
      <c r="AA46" s="10">
        <v>1</v>
      </c>
      <c r="AB46" s="10">
        <v>1</v>
      </c>
      <c r="AC46" s="10">
        <v>0</v>
      </c>
      <c r="AD46" s="10">
        <v>0</v>
      </c>
      <c r="AE46" s="10">
        <v>1</v>
      </c>
      <c r="AF46" s="10">
        <v>0</v>
      </c>
      <c r="AG46" s="10">
        <v>2</v>
      </c>
      <c r="AH46" s="10">
        <v>0</v>
      </c>
      <c r="AI46" s="10">
        <v>1</v>
      </c>
      <c r="AJ46" s="10">
        <v>0</v>
      </c>
      <c r="AK46" s="10">
        <v>0</v>
      </c>
      <c r="AL46" s="10">
        <v>0</v>
      </c>
      <c r="AM46" s="10">
        <v>0</v>
      </c>
      <c r="AN46" s="10">
        <v>1</v>
      </c>
      <c r="AO46" s="10">
        <v>0</v>
      </c>
      <c r="AP46" s="10">
        <v>1</v>
      </c>
      <c r="AQ46" s="10">
        <v>1</v>
      </c>
      <c r="AR46" s="10">
        <v>0</v>
      </c>
      <c r="AS46" s="10">
        <v>1</v>
      </c>
      <c r="AT46" s="10">
        <v>0</v>
      </c>
      <c r="AU46" s="10">
        <v>0</v>
      </c>
      <c r="AV46" s="10">
        <v>0</v>
      </c>
      <c r="AW46" s="10">
        <v>1</v>
      </c>
      <c r="AX46" s="10">
        <v>1</v>
      </c>
      <c r="AY46" s="10">
        <v>0</v>
      </c>
      <c r="AZ46" s="10">
        <v>0</v>
      </c>
      <c r="BA46" s="10">
        <v>0</v>
      </c>
      <c r="BB46" s="10">
        <v>0</v>
      </c>
      <c r="BC46" s="10">
        <v>1</v>
      </c>
      <c r="BD46" s="10">
        <v>1</v>
      </c>
      <c r="BE46" s="39">
        <v>213.8</v>
      </c>
      <c r="BF46" s="11">
        <v>247.7</v>
      </c>
      <c r="BG46" s="11">
        <v>108</v>
      </c>
    </row>
    <row r="47" spans="2:59" x14ac:dyDescent="0.15">
      <c r="B47" s="303" t="s">
        <v>30</v>
      </c>
      <c r="C47" s="256"/>
      <c r="D47" s="70">
        <v>129</v>
      </c>
      <c r="E47" s="10">
        <v>3</v>
      </c>
      <c r="F47" s="10">
        <v>2</v>
      </c>
      <c r="G47" s="10">
        <v>4</v>
      </c>
      <c r="H47" s="10">
        <v>6</v>
      </c>
      <c r="I47" s="10">
        <v>5</v>
      </c>
      <c r="J47" s="10">
        <v>2</v>
      </c>
      <c r="K47" s="10">
        <v>15</v>
      </c>
      <c r="L47" s="10">
        <v>10</v>
      </c>
      <c r="M47" s="10">
        <v>10</v>
      </c>
      <c r="N47" s="10">
        <v>5</v>
      </c>
      <c r="O47" s="10">
        <v>14</v>
      </c>
      <c r="P47" s="10">
        <v>14</v>
      </c>
      <c r="Q47" s="10">
        <v>4</v>
      </c>
      <c r="R47" s="10">
        <v>2</v>
      </c>
      <c r="S47" s="10">
        <v>4</v>
      </c>
      <c r="T47" s="10">
        <v>1</v>
      </c>
      <c r="U47" s="10">
        <v>0</v>
      </c>
      <c r="V47" s="10">
        <v>4</v>
      </c>
      <c r="W47" s="10">
        <v>2</v>
      </c>
      <c r="X47" s="10">
        <v>0</v>
      </c>
      <c r="Y47" s="10">
        <v>1</v>
      </c>
      <c r="Z47" s="10">
        <v>0</v>
      </c>
      <c r="AA47" s="10">
        <v>2</v>
      </c>
      <c r="AB47" s="10">
        <v>2</v>
      </c>
      <c r="AC47" s="10">
        <v>3</v>
      </c>
      <c r="AD47" s="10">
        <v>0</v>
      </c>
      <c r="AE47" s="10">
        <v>2</v>
      </c>
      <c r="AF47" s="10">
        <v>3</v>
      </c>
      <c r="AG47" s="10">
        <v>0</v>
      </c>
      <c r="AH47" s="10">
        <v>1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1</v>
      </c>
      <c r="AQ47" s="10">
        <v>0</v>
      </c>
      <c r="AR47" s="10">
        <v>1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6</v>
      </c>
      <c r="BE47" s="39">
        <v>194.7</v>
      </c>
      <c r="BF47" s="11">
        <v>230.1</v>
      </c>
      <c r="BG47" s="11">
        <v>163.6</v>
      </c>
    </row>
    <row r="48" spans="2:59" x14ac:dyDescent="0.15">
      <c r="B48" s="303" t="s">
        <v>31</v>
      </c>
      <c r="C48" s="256"/>
      <c r="D48" s="70">
        <v>137</v>
      </c>
      <c r="E48" s="10">
        <v>45</v>
      </c>
      <c r="F48" s="10">
        <v>19</v>
      </c>
      <c r="G48" s="10">
        <v>8</v>
      </c>
      <c r="H48" s="10">
        <v>3</v>
      </c>
      <c r="I48" s="10">
        <v>4</v>
      </c>
      <c r="J48" s="10">
        <v>3</v>
      </c>
      <c r="K48" s="10">
        <v>11</v>
      </c>
      <c r="L48" s="10">
        <v>7</v>
      </c>
      <c r="M48" s="10">
        <v>7</v>
      </c>
      <c r="N48" s="10">
        <v>1</v>
      </c>
      <c r="O48" s="10">
        <v>5</v>
      </c>
      <c r="P48" s="10">
        <v>5</v>
      </c>
      <c r="Q48" s="10">
        <v>2</v>
      </c>
      <c r="R48" s="10">
        <v>1</v>
      </c>
      <c r="S48" s="10">
        <v>3</v>
      </c>
      <c r="T48" s="10">
        <v>1</v>
      </c>
      <c r="U48" s="10">
        <v>1</v>
      </c>
      <c r="V48" s="10">
        <v>1</v>
      </c>
      <c r="W48" s="10">
        <v>2</v>
      </c>
      <c r="X48" s="10">
        <v>4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1</v>
      </c>
      <c r="AE48" s="10">
        <v>0</v>
      </c>
      <c r="AF48" s="10">
        <v>0</v>
      </c>
      <c r="AG48" s="10">
        <v>0</v>
      </c>
      <c r="AH48" s="10">
        <v>0</v>
      </c>
      <c r="AI48" s="10">
        <v>1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1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1</v>
      </c>
      <c r="BE48" s="39">
        <v>117.3</v>
      </c>
      <c r="BF48" s="11">
        <v>144.1</v>
      </c>
      <c r="BG48" s="11">
        <v>96.1</v>
      </c>
    </row>
    <row r="49" spans="2:59" x14ac:dyDescent="0.15">
      <c r="B49" s="303" t="s">
        <v>32</v>
      </c>
      <c r="C49" s="256"/>
      <c r="D49" s="70">
        <v>574</v>
      </c>
      <c r="E49" s="10">
        <v>293</v>
      </c>
      <c r="F49" s="10">
        <v>90</v>
      </c>
      <c r="G49" s="10">
        <v>32</v>
      </c>
      <c r="H49" s="10">
        <v>27</v>
      </c>
      <c r="I49" s="10">
        <v>20</v>
      </c>
      <c r="J49" s="10">
        <v>12</v>
      </c>
      <c r="K49" s="10">
        <v>10</v>
      </c>
      <c r="L49" s="10">
        <v>12</v>
      </c>
      <c r="M49" s="10">
        <v>10</v>
      </c>
      <c r="N49" s="10">
        <v>11</v>
      </c>
      <c r="O49" s="10">
        <v>3</v>
      </c>
      <c r="P49" s="10">
        <v>11</v>
      </c>
      <c r="Q49" s="10">
        <v>6</v>
      </c>
      <c r="R49" s="10">
        <v>6</v>
      </c>
      <c r="S49" s="10">
        <v>6</v>
      </c>
      <c r="T49" s="10">
        <v>4</v>
      </c>
      <c r="U49" s="10">
        <v>1</v>
      </c>
      <c r="V49" s="10">
        <v>4</v>
      </c>
      <c r="W49" s="10">
        <v>1</v>
      </c>
      <c r="X49" s="10">
        <v>1</v>
      </c>
      <c r="Y49" s="10">
        <v>3</v>
      </c>
      <c r="Z49" s="10">
        <v>0</v>
      </c>
      <c r="AA49" s="10">
        <v>0</v>
      </c>
      <c r="AB49" s="10">
        <v>1</v>
      </c>
      <c r="AC49" s="10">
        <v>4</v>
      </c>
      <c r="AD49" s="10">
        <v>0</v>
      </c>
      <c r="AE49" s="10">
        <v>1</v>
      </c>
      <c r="AF49" s="10">
        <v>0</v>
      </c>
      <c r="AG49" s="10">
        <v>0</v>
      </c>
      <c r="AH49" s="10">
        <v>3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2</v>
      </c>
      <c r="BE49" s="39">
        <v>98.5</v>
      </c>
      <c r="BF49" s="11">
        <v>116.6</v>
      </c>
      <c r="BG49" s="11">
        <v>169.9</v>
      </c>
    </row>
    <row r="50" spans="2:59" x14ac:dyDescent="0.15">
      <c r="B50" s="303" t="s">
        <v>33</v>
      </c>
      <c r="C50" s="256"/>
      <c r="D50" s="70">
        <v>379</v>
      </c>
      <c r="E50" s="10">
        <v>74</v>
      </c>
      <c r="F50" s="10">
        <v>34</v>
      </c>
      <c r="G50" s="10">
        <v>23</v>
      </c>
      <c r="H50" s="10">
        <v>22</v>
      </c>
      <c r="I50" s="10">
        <v>22</v>
      </c>
      <c r="J50" s="10">
        <v>15</v>
      </c>
      <c r="K50" s="10">
        <v>15</v>
      </c>
      <c r="L50" s="10">
        <v>16</v>
      </c>
      <c r="M50" s="10">
        <v>8</v>
      </c>
      <c r="N50" s="10">
        <v>17</v>
      </c>
      <c r="O50" s="10">
        <v>18</v>
      </c>
      <c r="P50" s="10">
        <v>14</v>
      </c>
      <c r="Q50" s="10">
        <v>12</v>
      </c>
      <c r="R50" s="10">
        <v>4</v>
      </c>
      <c r="S50" s="10">
        <v>10</v>
      </c>
      <c r="T50" s="10">
        <v>6</v>
      </c>
      <c r="U50" s="10">
        <v>5</v>
      </c>
      <c r="V50" s="10">
        <v>7</v>
      </c>
      <c r="W50" s="10">
        <v>4</v>
      </c>
      <c r="X50" s="10">
        <v>4</v>
      </c>
      <c r="Y50" s="10">
        <v>4</v>
      </c>
      <c r="Z50" s="10">
        <v>0</v>
      </c>
      <c r="AA50" s="10">
        <v>4</v>
      </c>
      <c r="AB50" s="10">
        <v>4</v>
      </c>
      <c r="AC50" s="10">
        <v>1</v>
      </c>
      <c r="AD50" s="10">
        <v>1</v>
      </c>
      <c r="AE50" s="10">
        <v>5</v>
      </c>
      <c r="AF50" s="10">
        <v>3</v>
      </c>
      <c r="AG50" s="10">
        <v>2</v>
      </c>
      <c r="AH50" s="10">
        <v>0</v>
      </c>
      <c r="AI50" s="10">
        <v>1</v>
      </c>
      <c r="AJ50" s="10">
        <v>4</v>
      </c>
      <c r="AK50" s="10">
        <v>1</v>
      </c>
      <c r="AL50" s="10">
        <v>0</v>
      </c>
      <c r="AM50" s="10">
        <v>0</v>
      </c>
      <c r="AN50" s="10">
        <v>1</v>
      </c>
      <c r="AO50" s="10">
        <v>2</v>
      </c>
      <c r="AP50" s="10">
        <v>1</v>
      </c>
      <c r="AQ50" s="10">
        <v>1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2</v>
      </c>
      <c r="AY50" s="10">
        <v>0</v>
      </c>
      <c r="AZ50" s="10">
        <v>1</v>
      </c>
      <c r="BA50" s="10">
        <v>0</v>
      </c>
      <c r="BB50" s="10">
        <v>1</v>
      </c>
      <c r="BC50" s="10">
        <v>0</v>
      </c>
      <c r="BD50" s="10">
        <v>10</v>
      </c>
      <c r="BE50" s="39">
        <v>148.9</v>
      </c>
      <c r="BF50" s="11">
        <v>193.3</v>
      </c>
      <c r="BG50" s="11">
        <v>176.6</v>
      </c>
    </row>
    <row r="51" spans="2:59" x14ac:dyDescent="0.15">
      <c r="B51" s="303" t="s">
        <v>34</v>
      </c>
      <c r="C51" s="256"/>
      <c r="D51" s="70">
        <v>101</v>
      </c>
      <c r="E51" s="10">
        <v>8</v>
      </c>
      <c r="F51" s="10">
        <v>5</v>
      </c>
      <c r="G51" s="10">
        <v>11</v>
      </c>
      <c r="H51" s="10">
        <v>2</v>
      </c>
      <c r="I51" s="10">
        <v>10</v>
      </c>
      <c r="J51" s="10">
        <v>5</v>
      </c>
      <c r="K51" s="10">
        <v>3</v>
      </c>
      <c r="L51" s="10">
        <v>12</v>
      </c>
      <c r="M51" s="10">
        <v>2</v>
      </c>
      <c r="N51" s="10">
        <v>3</v>
      </c>
      <c r="O51" s="10">
        <v>3</v>
      </c>
      <c r="P51" s="10">
        <v>9</v>
      </c>
      <c r="Q51" s="10">
        <v>5</v>
      </c>
      <c r="R51" s="10">
        <v>1</v>
      </c>
      <c r="S51" s="10">
        <v>6</v>
      </c>
      <c r="T51" s="10">
        <v>1</v>
      </c>
      <c r="U51" s="10">
        <v>2</v>
      </c>
      <c r="V51" s="10">
        <v>2</v>
      </c>
      <c r="W51" s="10">
        <v>1</v>
      </c>
      <c r="X51" s="10">
        <v>2</v>
      </c>
      <c r="Y51" s="10">
        <v>0</v>
      </c>
      <c r="Z51" s="10">
        <v>1</v>
      </c>
      <c r="AA51" s="10">
        <v>0</v>
      </c>
      <c r="AB51" s="10">
        <v>1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1</v>
      </c>
      <c r="AJ51" s="10">
        <v>0</v>
      </c>
      <c r="AK51" s="10">
        <v>1</v>
      </c>
      <c r="AL51" s="10">
        <v>0</v>
      </c>
      <c r="AM51" s="10">
        <v>0</v>
      </c>
      <c r="AN51" s="10">
        <v>1</v>
      </c>
      <c r="AO51" s="10">
        <v>1</v>
      </c>
      <c r="AP51" s="10">
        <v>1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1</v>
      </c>
      <c r="BE51" s="39">
        <v>166.1</v>
      </c>
      <c r="BF51" s="11">
        <v>188.3</v>
      </c>
      <c r="BG51" s="11">
        <v>102.6</v>
      </c>
    </row>
    <row r="52" spans="2:59" x14ac:dyDescent="0.15">
      <c r="B52" s="303" t="s">
        <v>35</v>
      </c>
      <c r="C52" s="256"/>
      <c r="D52" s="70">
        <v>68</v>
      </c>
      <c r="E52" s="10">
        <v>1</v>
      </c>
      <c r="F52" s="10">
        <v>9</v>
      </c>
      <c r="G52" s="10">
        <v>7</v>
      </c>
      <c r="H52" s="10">
        <v>1</v>
      </c>
      <c r="I52" s="10">
        <v>6</v>
      </c>
      <c r="J52" s="10">
        <v>4</v>
      </c>
      <c r="K52" s="10">
        <v>3</v>
      </c>
      <c r="L52" s="10">
        <v>5</v>
      </c>
      <c r="M52" s="10">
        <v>3</v>
      </c>
      <c r="N52" s="10">
        <v>1</v>
      </c>
      <c r="O52" s="10">
        <v>5</v>
      </c>
      <c r="P52" s="10">
        <v>3</v>
      </c>
      <c r="Q52" s="10">
        <v>1</v>
      </c>
      <c r="R52" s="10">
        <v>3</v>
      </c>
      <c r="S52" s="10">
        <v>1</v>
      </c>
      <c r="T52" s="10">
        <v>0</v>
      </c>
      <c r="U52" s="10">
        <v>2</v>
      </c>
      <c r="V52" s="10">
        <v>1</v>
      </c>
      <c r="W52" s="10">
        <v>0</v>
      </c>
      <c r="X52" s="10">
        <v>0</v>
      </c>
      <c r="Y52" s="10">
        <v>1</v>
      </c>
      <c r="Z52" s="10">
        <v>1</v>
      </c>
      <c r="AA52" s="10">
        <v>0</v>
      </c>
      <c r="AB52" s="10">
        <v>0</v>
      </c>
      <c r="AC52" s="10">
        <v>1</v>
      </c>
      <c r="AD52" s="10">
        <v>0</v>
      </c>
      <c r="AE52" s="10">
        <v>0</v>
      </c>
      <c r="AF52" s="10">
        <v>1</v>
      </c>
      <c r="AG52" s="10">
        <v>1</v>
      </c>
      <c r="AH52" s="10">
        <v>1</v>
      </c>
      <c r="AI52" s="10">
        <v>0</v>
      </c>
      <c r="AJ52" s="10">
        <v>1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5</v>
      </c>
      <c r="BE52" s="39">
        <v>166</v>
      </c>
      <c r="BF52" s="11">
        <v>228.9</v>
      </c>
      <c r="BG52" s="11">
        <v>200.6</v>
      </c>
    </row>
    <row r="53" spans="2:59" x14ac:dyDescent="0.15">
      <c r="B53" s="303" t="s">
        <v>36</v>
      </c>
      <c r="C53" s="256"/>
      <c r="D53" s="7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39">
        <v>251</v>
      </c>
      <c r="BF53" s="11">
        <v>251</v>
      </c>
      <c r="BG53" s="11">
        <v>0</v>
      </c>
    </row>
    <row r="54" spans="2:59" x14ac:dyDescent="0.15">
      <c r="B54" s="303" t="s">
        <v>37</v>
      </c>
      <c r="C54" s="256"/>
      <c r="D54" s="7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39">
        <v>0</v>
      </c>
      <c r="BF54" s="11">
        <v>0</v>
      </c>
      <c r="BG54" s="11">
        <v>0</v>
      </c>
    </row>
    <row r="55" spans="2:59" x14ac:dyDescent="0.15">
      <c r="B55" s="303" t="s">
        <v>38</v>
      </c>
      <c r="C55" s="256"/>
      <c r="D55" s="70">
        <v>47</v>
      </c>
      <c r="E55" s="10">
        <v>1</v>
      </c>
      <c r="F55" s="10">
        <v>1</v>
      </c>
      <c r="G55" s="10">
        <v>1</v>
      </c>
      <c r="H55" s="10">
        <v>0</v>
      </c>
      <c r="I55" s="10">
        <v>0</v>
      </c>
      <c r="J55" s="10">
        <v>0</v>
      </c>
      <c r="K55" s="10">
        <v>4</v>
      </c>
      <c r="L55" s="10">
        <v>2</v>
      </c>
      <c r="M55" s="10">
        <v>7</v>
      </c>
      <c r="N55" s="10">
        <v>5</v>
      </c>
      <c r="O55" s="10">
        <v>4</v>
      </c>
      <c r="P55" s="10">
        <v>2</v>
      </c>
      <c r="Q55" s="10">
        <v>2</v>
      </c>
      <c r="R55" s="10">
        <v>3</v>
      </c>
      <c r="S55" s="10">
        <v>1</v>
      </c>
      <c r="T55" s="10">
        <v>2</v>
      </c>
      <c r="U55" s="10">
        <v>2</v>
      </c>
      <c r="V55" s="10">
        <v>1</v>
      </c>
      <c r="W55" s="10">
        <v>0</v>
      </c>
      <c r="X55" s="10">
        <v>0</v>
      </c>
      <c r="Y55" s="10">
        <v>1</v>
      </c>
      <c r="Z55" s="10">
        <v>0</v>
      </c>
      <c r="AA55" s="10">
        <v>1</v>
      </c>
      <c r="AB55" s="10">
        <v>0</v>
      </c>
      <c r="AC55" s="10">
        <v>2</v>
      </c>
      <c r="AD55" s="10">
        <v>0</v>
      </c>
      <c r="AE55" s="10">
        <v>0</v>
      </c>
      <c r="AF55" s="10">
        <v>0</v>
      </c>
      <c r="AG55" s="10">
        <v>2</v>
      </c>
      <c r="AH55" s="10">
        <v>0</v>
      </c>
      <c r="AI55" s="10">
        <v>0</v>
      </c>
      <c r="AJ55" s="10">
        <v>1</v>
      </c>
      <c r="AK55" s="10">
        <v>0</v>
      </c>
      <c r="AL55" s="10">
        <v>1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1</v>
      </c>
      <c r="BE55" s="39">
        <v>192.2</v>
      </c>
      <c r="BF55" s="11">
        <v>234.4</v>
      </c>
      <c r="BG55" s="11">
        <v>133.4</v>
      </c>
    </row>
    <row r="56" spans="2:59" x14ac:dyDescent="0.15">
      <c r="B56" s="303" t="s">
        <v>39</v>
      </c>
      <c r="C56" s="256"/>
      <c r="D56" s="70">
        <v>73</v>
      </c>
      <c r="E56" s="10">
        <v>1</v>
      </c>
      <c r="F56" s="10">
        <v>4</v>
      </c>
      <c r="G56" s="10">
        <v>1</v>
      </c>
      <c r="H56" s="10">
        <v>1</v>
      </c>
      <c r="I56" s="10">
        <v>5</v>
      </c>
      <c r="J56" s="10">
        <v>5</v>
      </c>
      <c r="K56" s="10">
        <v>1</v>
      </c>
      <c r="L56" s="10">
        <v>12</v>
      </c>
      <c r="M56" s="10">
        <v>7</v>
      </c>
      <c r="N56" s="10">
        <v>8</v>
      </c>
      <c r="O56" s="10">
        <v>3</v>
      </c>
      <c r="P56" s="10">
        <v>4</v>
      </c>
      <c r="Q56" s="10">
        <v>1</v>
      </c>
      <c r="R56" s="10">
        <v>7</v>
      </c>
      <c r="S56" s="10">
        <v>2</v>
      </c>
      <c r="T56" s="10">
        <v>2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1</v>
      </c>
      <c r="AC56" s="10">
        <v>0</v>
      </c>
      <c r="AD56" s="10">
        <v>1</v>
      </c>
      <c r="AE56" s="10">
        <v>0</v>
      </c>
      <c r="AF56" s="10">
        <v>1</v>
      </c>
      <c r="AG56" s="10">
        <v>1</v>
      </c>
      <c r="AH56" s="10">
        <v>1</v>
      </c>
      <c r="AI56" s="10">
        <v>0</v>
      </c>
      <c r="AJ56" s="10">
        <v>0</v>
      </c>
      <c r="AK56" s="10">
        <v>0</v>
      </c>
      <c r="AL56" s="10">
        <v>1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1</v>
      </c>
      <c r="AZ56" s="10">
        <v>0</v>
      </c>
      <c r="BA56" s="10">
        <v>0</v>
      </c>
      <c r="BB56" s="10">
        <v>0</v>
      </c>
      <c r="BC56" s="10">
        <v>0</v>
      </c>
      <c r="BD56" s="10">
        <v>1</v>
      </c>
      <c r="BE56" s="39">
        <v>175.5</v>
      </c>
      <c r="BF56" s="11">
        <v>211.3</v>
      </c>
      <c r="BG56" s="11">
        <v>144.80000000000001</v>
      </c>
    </row>
    <row r="57" spans="2:59" x14ac:dyDescent="0.15">
      <c r="B57" s="303" t="s">
        <v>40</v>
      </c>
      <c r="C57" s="256"/>
      <c r="D57" s="70">
        <v>18</v>
      </c>
      <c r="E57" s="10">
        <v>0</v>
      </c>
      <c r="F57" s="10">
        <v>1</v>
      </c>
      <c r="G57" s="10">
        <v>0</v>
      </c>
      <c r="H57" s="10">
        <v>0</v>
      </c>
      <c r="I57" s="10">
        <v>0</v>
      </c>
      <c r="J57" s="10">
        <v>0</v>
      </c>
      <c r="K57" s="10">
        <v>1</v>
      </c>
      <c r="L57" s="10">
        <v>1</v>
      </c>
      <c r="M57" s="10">
        <v>0</v>
      </c>
      <c r="N57" s="10">
        <v>0</v>
      </c>
      <c r="O57" s="10">
        <v>0</v>
      </c>
      <c r="P57" s="10">
        <v>1</v>
      </c>
      <c r="Q57" s="10">
        <v>2</v>
      </c>
      <c r="R57" s="10">
        <v>0</v>
      </c>
      <c r="S57" s="10">
        <v>2</v>
      </c>
      <c r="T57" s="10">
        <v>1</v>
      </c>
      <c r="U57" s="10">
        <v>1</v>
      </c>
      <c r="V57" s="10">
        <v>1</v>
      </c>
      <c r="W57" s="10">
        <v>2</v>
      </c>
      <c r="X57" s="10">
        <v>1</v>
      </c>
      <c r="Y57" s="10">
        <v>0</v>
      </c>
      <c r="Z57" s="10">
        <v>0</v>
      </c>
      <c r="AA57" s="10">
        <v>1</v>
      </c>
      <c r="AB57" s="10">
        <v>0</v>
      </c>
      <c r="AC57" s="10">
        <v>1</v>
      </c>
      <c r="AD57" s="10">
        <v>0</v>
      </c>
      <c r="AE57" s="10">
        <v>0</v>
      </c>
      <c r="AF57" s="10">
        <v>1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1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39">
        <v>247.9</v>
      </c>
      <c r="BF57" s="11">
        <v>253.1</v>
      </c>
      <c r="BG57" s="11">
        <v>77.5</v>
      </c>
    </row>
    <row r="58" spans="2:59" x14ac:dyDescent="0.15">
      <c r="B58" s="303" t="s">
        <v>41</v>
      </c>
      <c r="C58" s="256"/>
      <c r="D58" s="70">
        <v>14</v>
      </c>
      <c r="E58" s="10">
        <v>0</v>
      </c>
      <c r="F58" s="10">
        <v>2</v>
      </c>
      <c r="G58" s="10">
        <v>0</v>
      </c>
      <c r="H58" s="10">
        <v>1</v>
      </c>
      <c r="I58" s="10">
        <v>0</v>
      </c>
      <c r="J58" s="10">
        <v>0</v>
      </c>
      <c r="K58" s="10">
        <v>0</v>
      </c>
      <c r="L58" s="10">
        <v>1</v>
      </c>
      <c r="M58" s="10">
        <v>1</v>
      </c>
      <c r="N58" s="10">
        <v>1</v>
      </c>
      <c r="O58" s="10">
        <v>1</v>
      </c>
      <c r="P58" s="10">
        <v>2</v>
      </c>
      <c r="Q58" s="10">
        <v>1</v>
      </c>
      <c r="R58" s="10">
        <v>0</v>
      </c>
      <c r="S58" s="10">
        <v>1</v>
      </c>
      <c r="T58" s="10">
        <v>0</v>
      </c>
      <c r="U58" s="10">
        <v>1</v>
      </c>
      <c r="V58" s="10">
        <v>1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1</v>
      </c>
      <c r="BE58" s="39">
        <v>201.7</v>
      </c>
      <c r="BF58" s="11">
        <v>249.7</v>
      </c>
      <c r="BG58" s="11">
        <v>226.8</v>
      </c>
    </row>
    <row r="59" spans="2:59" x14ac:dyDescent="0.15">
      <c r="B59" s="303" t="s">
        <v>42</v>
      </c>
      <c r="C59" s="256"/>
      <c r="D59" s="70">
        <v>12</v>
      </c>
      <c r="E59" s="10">
        <v>0</v>
      </c>
      <c r="F59" s="10">
        <v>0</v>
      </c>
      <c r="G59" s="10">
        <v>0</v>
      </c>
      <c r="H59" s="10">
        <v>0</v>
      </c>
      <c r="I59" s="10">
        <v>1</v>
      </c>
      <c r="J59" s="10">
        <v>0</v>
      </c>
      <c r="K59" s="10">
        <v>1</v>
      </c>
      <c r="L59" s="10">
        <v>2</v>
      </c>
      <c r="M59" s="10">
        <v>2</v>
      </c>
      <c r="N59" s="10">
        <v>1</v>
      </c>
      <c r="O59" s="10">
        <v>1</v>
      </c>
      <c r="P59" s="10">
        <v>1</v>
      </c>
      <c r="Q59" s="10">
        <v>0</v>
      </c>
      <c r="R59" s="10">
        <v>1</v>
      </c>
      <c r="S59" s="10">
        <v>0</v>
      </c>
      <c r="T59" s="10">
        <v>1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0</v>
      </c>
      <c r="BE59" s="39">
        <v>182.7</v>
      </c>
      <c r="BF59" s="11">
        <v>191.2</v>
      </c>
      <c r="BG59" s="11">
        <v>36.5</v>
      </c>
    </row>
    <row r="60" spans="2:59" x14ac:dyDescent="0.15">
      <c r="B60" s="303" t="s">
        <v>43</v>
      </c>
      <c r="C60" s="256"/>
      <c r="D60" s="70">
        <v>20</v>
      </c>
      <c r="E60" s="10">
        <v>0</v>
      </c>
      <c r="F60" s="10">
        <v>0</v>
      </c>
      <c r="G60" s="10">
        <v>0</v>
      </c>
      <c r="H60" s="10">
        <v>2</v>
      </c>
      <c r="I60" s="10">
        <v>1</v>
      </c>
      <c r="J60" s="10">
        <v>1</v>
      </c>
      <c r="K60" s="10">
        <v>1</v>
      </c>
      <c r="L60" s="10">
        <v>3</v>
      </c>
      <c r="M60" s="10">
        <v>0</v>
      </c>
      <c r="N60" s="10">
        <v>3</v>
      </c>
      <c r="O60" s="10">
        <v>2</v>
      </c>
      <c r="P60" s="10">
        <v>1</v>
      </c>
      <c r="Q60" s="10">
        <v>0</v>
      </c>
      <c r="R60" s="10">
        <v>0</v>
      </c>
      <c r="S60" s="10">
        <v>1</v>
      </c>
      <c r="T60" s="10">
        <v>1</v>
      </c>
      <c r="U60" s="10">
        <v>0</v>
      </c>
      <c r="V60" s="10">
        <v>0</v>
      </c>
      <c r="W60" s="10">
        <v>0</v>
      </c>
      <c r="X60" s="10">
        <v>1</v>
      </c>
      <c r="Y60" s="10">
        <v>1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1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1</v>
      </c>
      <c r="BE60" s="39">
        <v>185.3</v>
      </c>
      <c r="BF60" s="11">
        <v>222.9</v>
      </c>
      <c r="BG60" s="11">
        <v>121</v>
      </c>
    </row>
    <row r="61" spans="2:59" x14ac:dyDescent="0.15">
      <c r="B61" s="303" t="s">
        <v>44</v>
      </c>
      <c r="C61" s="256"/>
      <c r="D61" s="70">
        <v>4</v>
      </c>
      <c r="E61" s="214">
        <v>0</v>
      </c>
      <c r="F61" s="214">
        <v>1</v>
      </c>
      <c r="G61" s="214">
        <v>0</v>
      </c>
      <c r="H61" s="214">
        <v>0</v>
      </c>
      <c r="I61" s="214">
        <v>1</v>
      </c>
      <c r="J61" s="214">
        <v>1</v>
      </c>
      <c r="K61" s="214">
        <v>0</v>
      </c>
      <c r="L61" s="214">
        <v>0</v>
      </c>
      <c r="M61" s="214">
        <v>0</v>
      </c>
      <c r="N61" s="214">
        <v>0</v>
      </c>
      <c r="O61" s="214">
        <v>0</v>
      </c>
      <c r="P61" s="214">
        <v>0</v>
      </c>
      <c r="Q61" s="214">
        <v>0</v>
      </c>
      <c r="R61" s="214">
        <v>0</v>
      </c>
      <c r="S61" s="214">
        <v>0</v>
      </c>
      <c r="T61" s="214">
        <v>0</v>
      </c>
      <c r="U61" s="214">
        <v>0</v>
      </c>
      <c r="V61" s="214">
        <v>0</v>
      </c>
      <c r="W61" s="214">
        <v>0</v>
      </c>
      <c r="X61" s="214">
        <v>0</v>
      </c>
      <c r="Y61" s="214">
        <v>0</v>
      </c>
      <c r="Z61" s="214">
        <v>1</v>
      </c>
      <c r="AA61" s="214">
        <v>0</v>
      </c>
      <c r="AB61" s="214">
        <v>0</v>
      </c>
      <c r="AC61" s="214">
        <v>0</v>
      </c>
      <c r="AD61" s="214">
        <v>0</v>
      </c>
      <c r="AE61" s="214">
        <v>0</v>
      </c>
      <c r="AF61" s="214">
        <v>0</v>
      </c>
      <c r="AG61" s="214">
        <v>0</v>
      </c>
      <c r="AH61" s="214">
        <v>0</v>
      </c>
      <c r="AI61" s="214">
        <v>0</v>
      </c>
      <c r="AJ61" s="214">
        <v>0</v>
      </c>
      <c r="AK61" s="214">
        <v>0</v>
      </c>
      <c r="AL61" s="214">
        <v>0</v>
      </c>
      <c r="AM61" s="214">
        <v>0</v>
      </c>
      <c r="AN61" s="214">
        <v>0</v>
      </c>
      <c r="AO61" s="214">
        <v>0</v>
      </c>
      <c r="AP61" s="214">
        <v>0</v>
      </c>
      <c r="AQ61" s="214">
        <v>0</v>
      </c>
      <c r="AR61" s="214">
        <v>0</v>
      </c>
      <c r="AS61" s="214">
        <v>0</v>
      </c>
      <c r="AT61" s="214">
        <v>0</v>
      </c>
      <c r="AU61" s="214">
        <v>0</v>
      </c>
      <c r="AV61" s="214">
        <v>0</v>
      </c>
      <c r="AW61" s="214">
        <v>0</v>
      </c>
      <c r="AX61" s="214">
        <v>0</v>
      </c>
      <c r="AY61" s="214">
        <v>0</v>
      </c>
      <c r="AZ61" s="214">
        <v>0</v>
      </c>
      <c r="BA61" s="214">
        <v>0</v>
      </c>
      <c r="BB61" s="214">
        <v>0</v>
      </c>
      <c r="BC61" s="214">
        <v>0</v>
      </c>
      <c r="BD61" s="214">
        <v>0</v>
      </c>
      <c r="BE61" s="45">
        <v>137</v>
      </c>
      <c r="BF61" s="46">
        <v>170.6</v>
      </c>
      <c r="BG61" s="46">
        <v>76.900000000000006</v>
      </c>
    </row>
    <row r="62" spans="2:59" x14ac:dyDescent="0.15">
      <c r="B62" s="303" t="s">
        <v>45</v>
      </c>
      <c r="C62" s="256"/>
      <c r="D62" s="70">
        <v>197</v>
      </c>
      <c r="E62" s="10">
        <v>1</v>
      </c>
      <c r="F62" s="10">
        <v>3</v>
      </c>
      <c r="G62" s="10">
        <v>2</v>
      </c>
      <c r="H62" s="10">
        <v>4</v>
      </c>
      <c r="I62" s="10">
        <v>4</v>
      </c>
      <c r="J62" s="10">
        <v>5</v>
      </c>
      <c r="K62" s="10">
        <v>5</v>
      </c>
      <c r="L62" s="10">
        <v>10</v>
      </c>
      <c r="M62" s="10">
        <v>10</v>
      </c>
      <c r="N62" s="10">
        <v>11</v>
      </c>
      <c r="O62" s="10">
        <v>7</v>
      </c>
      <c r="P62" s="10">
        <v>21</v>
      </c>
      <c r="Q62" s="10">
        <v>19</v>
      </c>
      <c r="R62" s="10">
        <v>10</v>
      </c>
      <c r="S62" s="10">
        <v>5</v>
      </c>
      <c r="T62" s="10">
        <v>6</v>
      </c>
      <c r="U62" s="10">
        <v>12</v>
      </c>
      <c r="V62" s="10">
        <v>9</v>
      </c>
      <c r="W62" s="10">
        <v>0</v>
      </c>
      <c r="X62" s="10">
        <v>8</v>
      </c>
      <c r="Y62" s="10">
        <v>7</v>
      </c>
      <c r="Z62" s="10">
        <v>1</v>
      </c>
      <c r="AA62" s="10">
        <v>0</v>
      </c>
      <c r="AB62" s="10">
        <v>2</v>
      </c>
      <c r="AC62" s="10">
        <v>4</v>
      </c>
      <c r="AD62" s="10">
        <v>0</v>
      </c>
      <c r="AE62" s="10">
        <v>3</v>
      </c>
      <c r="AF62" s="10">
        <v>1</v>
      </c>
      <c r="AG62" s="10">
        <v>1</v>
      </c>
      <c r="AH62" s="10">
        <v>1</v>
      </c>
      <c r="AI62" s="10">
        <v>1</v>
      </c>
      <c r="AJ62" s="10">
        <v>0</v>
      </c>
      <c r="AK62" s="10">
        <v>1</v>
      </c>
      <c r="AL62" s="10">
        <v>3</v>
      </c>
      <c r="AM62" s="10">
        <v>1</v>
      </c>
      <c r="AN62" s="10">
        <v>0</v>
      </c>
      <c r="AO62" s="10">
        <v>0</v>
      </c>
      <c r="AP62" s="10">
        <v>0</v>
      </c>
      <c r="AQ62" s="10">
        <v>0</v>
      </c>
      <c r="AR62" s="10">
        <v>1</v>
      </c>
      <c r="AS62" s="10">
        <v>1</v>
      </c>
      <c r="AT62" s="10">
        <v>0</v>
      </c>
      <c r="AU62" s="10">
        <v>1</v>
      </c>
      <c r="AV62" s="10">
        <v>1</v>
      </c>
      <c r="AW62" s="10">
        <v>0</v>
      </c>
      <c r="AX62" s="10">
        <v>0</v>
      </c>
      <c r="AY62" s="10">
        <v>1</v>
      </c>
      <c r="AZ62" s="10">
        <v>0</v>
      </c>
      <c r="BA62" s="10">
        <v>0</v>
      </c>
      <c r="BB62" s="10">
        <v>1</v>
      </c>
      <c r="BC62" s="10">
        <v>0</v>
      </c>
      <c r="BD62" s="10">
        <v>13</v>
      </c>
      <c r="BE62" s="39">
        <v>216.9</v>
      </c>
      <c r="BF62" s="11">
        <v>284.10000000000002</v>
      </c>
      <c r="BG62" s="11">
        <v>277.7</v>
      </c>
    </row>
    <row r="63" spans="2:59" x14ac:dyDescent="0.15">
      <c r="B63" s="303" t="s">
        <v>46</v>
      </c>
      <c r="C63" s="256"/>
      <c r="D63" s="70">
        <v>21</v>
      </c>
      <c r="E63" s="10">
        <v>0</v>
      </c>
      <c r="F63" s="10">
        <v>0</v>
      </c>
      <c r="G63" s="10">
        <v>0</v>
      </c>
      <c r="H63" s="10">
        <v>0</v>
      </c>
      <c r="I63" s="10">
        <v>2</v>
      </c>
      <c r="J63" s="10">
        <v>0</v>
      </c>
      <c r="K63" s="10">
        <v>0</v>
      </c>
      <c r="L63" s="10">
        <v>1</v>
      </c>
      <c r="M63" s="10">
        <v>1</v>
      </c>
      <c r="N63" s="10">
        <v>0</v>
      </c>
      <c r="O63" s="10">
        <v>0</v>
      </c>
      <c r="P63" s="10">
        <v>0</v>
      </c>
      <c r="Q63" s="10">
        <v>3</v>
      </c>
      <c r="R63" s="10">
        <v>0</v>
      </c>
      <c r="S63" s="10">
        <v>1</v>
      </c>
      <c r="T63" s="10">
        <v>1</v>
      </c>
      <c r="U63" s="10">
        <v>3</v>
      </c>
      <c r="V63" s="10">
        <v>1</v>
      </c>
      <c r="W63" s="10">
        <v>0</v>
      </c>
      <c r="X63" s="10">
        <v>1</v>
      </c>
      <c r="Y63" s="10">
        <v>0</v>
      </c>
      <c r="Z63" s="10">
        <v>0</v>
      </c>
      <c r="AA63" s="10">
        <v>2</v>
      </c>
      <c r="AB63" s="10">
        <v>1</v>
      </c>
      <c r="AC63" s="10">
        <v>0</v>
      </c>
      <c r="AD63" s="10">
        <v>0</v>
      </c>
      <c r="AE63" s="10">
        <v>0</v>
      </c>
      <c r="AF63" s="10">
        <v>1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v>0</v>
      </c>
      <c r="AV63" s="10">
        <v>0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</v>
      </c>
      <c r="BD63" s="10">
        <v>3</v>
      </c>
      <c r="BE63" s="39">
        <v>255.3</v>
      </c>
      <c r="BF63" s="11">
        <v>333</v>
      </c>
      <c r="BG63" s="11">
        <v>263.2</v>
      </c>
    </row>
    <row r="64" spans="2:59" x14ac:dyDescent="0.15">
      <c r="B64" s="303" t="s">
        <v>47</v>
      </c>
      <c r="C64" s="256"/>
      <c r="D64" s="70">
        <v>30</v>
      </c>
      <c r="E64" s="10">
        <v>0</v>
      </c>
      <c r="F64" s="10">
        <v>0</v>
      </c>
      <c r="G64" s="10">
        <v>2</v>
      </c>
      <c r="H64" s="10">
        <v>1</v>
      </c>
      <c r="I64" s="10">
        <v>0</v>
      </c>
      <c r="J64" s="10">
        <v>1</v>
      </c>
      <c r="K64" s="10">
        <v>1</v>
      </c>
      <c r="L64" s="10">
        <v>1</v>
      </c>
      <c r="M64" s="10">
        <v>1</v>
      </c>
      <c r="N64" s="10">
        <v>3</v>
      </c>
      <c r="O64" s="10">
        <v>1</v>
      </c>
      <c r="P64" s="10">
        <v>3</v>
      </c>
      <c r="Q64" s="10">
        <v>3</v>
      </c>
      <c r="R64" s="10">
        <v>3</v>
      </c>
      <c r="S64" s="10">
        <v>0</v>
      </c>
      <c r="T64" s="10">
        <v>0</v>
      </c>
      <c r="U64" s="10">
        <v>1</v>
      </c>
      <c r="V64" s="10">
        <v>0</v>
      </c>
      <c r="W64" s="10">
        <v>1</v>
      </c>
      <c r="X64" s="10">
        <v>0</v>
      </c>
      <c r="Y64" s="10">
        <v>1</v>
      </c>
      <c r="Z64" s="10">
        <v>0</v>
      </c>
      <c r="AA64" s="10">
        <v>0</v>
      </c>
      <c r="AB64" s="10">
        <v>0</v>
      </c>
      <c r="AC64" s="10">
        <v>1</v>
      </c>
      <c r="AD64" s="10">
        <v>1</v>
      </c>
      <c r="AE64" s="10">
        <v>0</v>
      </c>
      <c r="AF64" s="10">
        <v>0</v>
      </c>
      <c r="AG64" s="10">
        <v>1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1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1</v>
      </c>
      <c r="AZ64" s="10">
        <v>0</v>
      </c>
      <c r="BA64" s="10">
        <v>0</v>
      </c>
      <c r="BB64" s="10">
        <v>0</v>
      </c>
      <c r="BC64" s="10">
        <v>0</v>
      </c>
      <c r="BD64" s="10">
        <v>2</v>
      </c>
      <c r="BE64" s="39">
        <v>211.4</v>
      </c>
      <c r="BF64" s="11">
        <v>279.60000000000002</v>
      </c>
      <c r="BG64" s="11">
        <v>192.6</v>
      </c>
    </row>
    <row r="65" spans="2:59" x14ac:dyDescent="0.15">
      <c r="B65" s="303" t="s">
        <v>48</v>
      </c>
      <c r="C65" s="256"/>
      <c r="D65" s="70">
        <v>62</v>
      </c>
      <c r="E65" s="10">
        <v>1</v>
      </c>
      <c r="F65" s="10">
        <v>0</v>
      </c>
      <c r="G65" s="10">
        <v>0</v>
      </c>
      <c r="H65" s="10">
        <v>2</v>
      </c>
      <c r="I65" s="10">
        <v>1</v>
      </c>
      <c r="J65" s="10">
        <v>1</v>
      </c>
      <c r="K65" s="10">
        <v>1</v>
      </c>
      <c r="L65" s="10">
        <v>4</v>
      </c>
      <c r="M65" s="10">
        <v>3</v>
      </c>
      <c r="N65" s="10">
        <v>3</v>
      </c>
      <c r="O65" s="10">
        <v>3</v>
      </c>
      <c r="P65" s="10">
        <v>3</v>
      </c>
      <c r="Q65" s="10">
        <v>3</v>
      </c>
      <c r="R65" s="10">
        <v>3</v>
      </c>
      <c r="S65" s="10">
        <v>1</v>
      </c>
      <c r="T65" s="10">
        <v>3</v>
      </c>
      <c r="U65" s="10">
        <v>1</v>
      </c>
      <c r="V65" s="10">
        <v>3</v>
      </c>
      <c r="W65" s="10">
        <v>2</v>
      </c>
      <c r="X65" s="10">
        <v>1</v>
      </c>
      <c r="Y65" s="10">
        <v>1</v>
      </c>
      <c r="Z65" s="10">
        <v>1</v>
      </c>
      <c r="AA65" s="10">
        <v>2</v>
      </c>
      <c r="AB65" s="10">
        <v>1</v>
      </c>
      <c r="AC65" s="10">
        <v>2</v>
      </c>
      <c r="AD65" s="10">
        <v>0</v>
      </c>
      <c r="AE65" s="10">
        <v>0</v>
      </c>
      <c r="AF65" s="10">
        <v>2</v>
      </c>
      <c r="AG65" s="10">
        <v>1</v>
      </c>
      <c r="AH65" s="10">
        <v>1</v>
      </c>
      <c r="AI65" s="10">
        <v>0</v>
      </c>
      <c r="AJ65" s="10">
        <v>0</v>
      </c>
      <c r="AK65" s="10">
        <v>1</v>
      </c>
      <c r="AL65" s="10">
        <v>1</v>
      </c>
      <c r="AM65" s="10">
        <v>2</v>
      </c>
      <c r="AN65" s="10">
        <v>0</v>
      </c>
      <c r="AO65" s="10">
        <v>0</v>
      </c>
      <c r="AP65" s="10">
        <v>0</v>
      </c>
      <c r="AQ65" s="10">
        <v>0</v>
      </c>
      <c r="AR65" s="10">
        <v>1</v>
      </c>
      <c r="AS65" s="10">
        <v>1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1</v>
      </c>
      <c r="BC65" s="10">
        <v>0</v>
      </c>
      <c r="BD65" s="10">
        <v>5</v>
      </c>
      <c r="BE65" s="39">
        <v>243.4</v>
      </c>
      <c r="BF65" s="11">
        <v>303.5</v>
      </c>
      <c r="BG65" s="11">
        <v>181.4</v>
      </c>
    </row>
    <row r="66" spans="2:59" x14ac:dyDescent="0.15">
      <c r="B66" s="303" t="s">
        <v>49</v>
      </c>
      <c r="C66" s="256"/>
      <c r="D66" s="70">
        <v>26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2</v>
      </c>
      <c r="M66" s="10">
        <v>0</v>
      </c>
      <c r="N66" s="10">
        <v>3</v>
      </c>
      <c r="O66" s="10">
        <v>4</v>
      </c>
      <c r="P66" s="10">
        <v>2</v>
      </c>
      <c r="Q66" s="10">
        <v>0</v>
      </c>
      <c r="R66" s="10">
        <v>0</v>
      </c>
      <c r="S66" s="10">
        <v>1</v>
      </c>
      <c r="T66" s="10">
        <v>1</v>
      </c>
      <c r="U66" s="10">
        <v>1</v>
      </c>
      <c r="V66" s="10">
        <v>2</v>
      </c>
      <c r="W66" s="10">
        <v>0</v>
      </c>
      <c r="X66" s="10">
        <v>0</v>
      </c>
      <c r="Y66" s="10">
        <v>0</v>
      </c>
      <c r="Z66" s="10">
        <v>0</v>
      </c>
      <c r="AA66" s="10">
        <v>1</v>
      </c>
      <c r="AB66" s="10">
        <v>0</v>
      </c>
      <c r="AC66" s="10">
        <v>0</v>
      </c>
      <c r="AD66" s="10">
        <v>1</v>
      </c>
      <c r="AE66" s="10">
        <v>0</v>
      </c>
      <c r="AF66" s="10">
        <v>0</v>
      </c>
      <c r="AG66" s="10">
        <v>1</v>
      </c>
      <c r="AH66" s="10">
        <v>0</v>
      </c>
      <c r="AI66" s="10">
        <v>2</v>
      </c>
      <c r="AJ66" s="10">
        <v>1</v>
      </c>
      <c r="AK66" s="10">
        <v>0</v>
      </c>
      <c r="AL66" s="10">
        <v>1</v>
      </c>
      <c r="AM66" s="10">
        <v>0</v>
      </c>
      <c r="AN66" s="10">
        <v>1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1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1</v>
      </c>
      <c r="BE66" s="39">
        <v>247.6</v>
      </c>
      <c r="BF66" s="11">
        <v>296</v>
      </c>
      <c r="BG66" s="11">
        <v>132.19999999999999</v>
      </c>
    </row>
    <row r="67" spans="2:59" x14ac:dyDescent="0.15">
      <c r="B67" s="303" t="s">
        <v>50</v>
      </c>
      <c r="C67" s="256"/>
      <c r="D67" s="70">
        <v>20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2</v>
      </c>
      <c r="K67" s="10">
        <v>0</v>
      </c>
      <c r="L67" s="10">
        <v>1</v>
      </c>
      <c r="M67" s="10">
        <v>1</v>
      </c>
      <c r="N67" s="10">
        <v>1</v>
      </c>
      <c r="O67" s="10">
        <v>1</v>
      </c>
      <c r="P67" s="10">
        <v>1</v>
      </c>
      <c r="Q67" s="10">
        <v>0</v>
      </c>
      <c r="R67" s="10">
        <v>1</v>
      </c>
      <c r="S67" s="10">
        <v>1</v>
      </c>
      <c r="T67" s="10">
        <v>1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2</v>
      </c>
      <c r="AA67" s="10">
        <v>1</v>
      </c>
      <c r="AB67" s="10">
        <v>0</v>
      </c>
      <c r="AC67" s="10">
        <v>2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1</v>
      </c>
      <c r="AP67" s="10">
        <v>1</v>
      </c>
      <c r="AQ67" s="10">
        <v>0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1</v>
      </c>
      <c r="AZ67" s="10">
        <v>0</v>
      </c>
      <c r="BA67" s="10">
        <v>0</v>
      </c>
      <c r="BB67" s="10">
        <v>0</v>
      </c>
      <c r="BC67" s="10">
        <v>0</v>
      </c>
      <c r="BD67" s="10">
        <v>1</v>
      </c>
      <c r="BE67" s="39">
        <v>270.89999999999998</v>
      </c>
      <c r="BF67" s="11">
        <v>320.5</v>
      </c>
      <c r="BG67" s="11">
        <v>214.3</v>
      </c>
    </row>
    <row r="68" spans="2:59" x14ac:dyDescent="0.15">
      <c r="B68" s="303" t="s">
        <v>51</v>
      </c>
      <c r="C68" s="256"/>
      <c r="D68" s="70">
        <v>32</v>
      </c>
      <c r="E68" s="10">
        <v>0</v>
      </c>
      <c r="F68" s="10">
        <v>0</v>
      </c>
      <c r="G68" s="10">
        <v>1</v>
      </c>
      <c r="H68" s="10">
        <v>0</v>
      </c>
      <c r="I68" s="10">
        <v>1</v>
      </c>
      <c r="J68" s="10">
        <v>0</v>
      </c>
      <c r="K68" s="10">
        <v>0</v>
      </c>
      <c r="L68" s="10">
        <v>4</v>
      </c>
      <c r="M68" s="10">
        <v>3</v>
      </c>
      <c r="N68" s="10">
        <v>2</v>
      </c>
      <c r="O68" s="10">
        <v>3</v>
      </c>
      <c r="P68" s="10">
        <v>2</v>
      </c>
      <c r="Q68" s="10">
        <v>0</v>
      </c>
      <c r="R68" s="10">
        <v>1</v>
      </c>
      <c r="S68" s="10">
        <v>1</v>
      </c>
      <c r="T68" s="10">
        <v>1</v>
      </c>
      <c r="U68" s="10">
        <v>1</v>
      </c>
      <c r="V68" s="10">
        <v>1</v>
      </c>
      <c r="W68" s="10">
        <v>1</v>
      </c>
      <c r="X68" s="10">
        <v>0</v>
      </c>
      <c r="Y68" s="10">
        <v>0</v>
      </c>
      <c r="Z68" s="10">
        <v>0</v>
      </c>
      <c r="AA68" s="10">
        <v>0</v>
      </c>
      <c r="AB68" s="10">
        <v>1</v>
      </c>
      <c r="AC68" s="10">
        <v>0</v>
      </c>
      <c r="AD68" s="10">
        <v>1</v>
      </c>
      <c r="AE68" s="10">
        <v>0</v>
      </c>
      <c r="AF68" s="10">
        <v>0</v>
      </c>
      <c r="AG68" s="10">
        <v>0</v>
      </c>
      <c r="AH68" s="10">
        <v>0</v>
      </c>
      <c r="AI68" s="10">
        <v>1</v>
      </c>
      <c r="AJ68" s="10">
        <v>1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1</v>
      </c>
      <c r="AQ68" s="10">
        <v>0</v>
      </c>
      <c r="AR68" s="10">
        <v>0</v>
      </c>
      <c r="AS68" s="10">
        <v>2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1</v>
      </c>
      <c r="BB68" s="10">
        <v>0</v>
      </c>
      <c r="BC68" s="10">
        <v>0</v>
      </c>
      <c r="BD68" s="10">
        <v>2</v>
      </c>
      <c r="BE68" s="39">
        <v>212.7</v>
      </c>
      <c r="BF68" s="11">
        <v>289.5</v>
      </c>
      <c r="BG68" s="11">
        <v>164.5</v>
      </c>
    </row>
    <row r="69" spans="2:59" s="5" customFormat="1" x14ac:dyDescent="0.15">
      <c r="B69" s="304" t="s">
        <v>73</v>
      </c>
      <c r="C69" s="294"/>
      <c r="D69" s="73">
        <v>26</v>
      </c>
      <c r="E69" s="7">
        <v>0</v>
      </c>
      <c r="F69" s="7">
        <v>1</v>
      </c>
      <c r="G69" s="7">
        <v>2</v>
      </c>
      <c r="H69" s="7">
        <v>0</v>
      </c>
      <c r="I69" s="7">
        <v>0</v>
      </c>
      <c r="J69" s="7">
        <v>0</v>
      </c>
      <c r="K69" s="7">
        <v>0</v>
      </c>
      <c r="L69" s="7">
        <v>5</v>
      </c>
      <c r="M69" s="7">
        <v>1</v>
      </c>
      <c r="N69" s="7">
        <v>0</v>
      </c>
      <c r="O69" s="7">
        <v>1</v>
      </c>
      <c r="P69" s="7">
        <v>1</v>
      </c>
      <c r="Q69" s="7">
        <v>0</v>
      </c>
      <c r="R69" s="7">
        <v>2</v>
      </c>
      <c r="S69" s="7">
        <v>1</v>
      </c>
      <c r="T69" s="7">
        <v>1</v>
      </c>
      <c r="U69" s="7">
        <v>2</v>
      </c>
      <c r="V69" s="7">
        <v>1</v>
      </c>
      <c r="W69" s="7">
        <v>1</v>
      </c>
      <c r="X69" s="7">
        <v>1</v>
      </c>
      <c r="Y69" s="7">
        <v>1</v>
      </c>
      <c r="Z69" s="7">
        <v>0</v>
      </c>
      <c r="AA69" s="7">
        <v>1</v>
      </c>
      <c r="AB69" s="7">
        <v>0</v>
      </c>
      <c r="AC69" s="7">
        <v>1</v>
      </c>
      <c r="AD69" s="7">
        <v>0</v>
      </c>
      <c r="AE69" s="7">
        <v>0</v>
      </c>
      <c r="AF69" s="7">
        <v>1</v>
      </c>
      <c r="AG69" s="7">
        <v>0</v>
      </c>
      <c r="AH69" s="7">
        <v>0</v>
      </c>
      <c r="AI69" s="7">
        <v>1</v>
      </c>
      <c r="AJ69" s="7">
        <v>0</v>
      </c>
      <c r="AK69" s="7">
        <v>0</v>
      </c>
      <c r="AL69" s="7">
        <v>1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44">
        <v>228.2</v>
      </c>
      <c r="BF69" s="9">
        <v>235.9</v>
      </c>
      <c r="BG69" s="9">
        <v>83.6</v>
      </c>
    </row>
    <row r="71" spans="2:59" x14ac:dyDescent="0.15">
      <c r="D71" s="174">
        <f>D6</f>
        <v>6559</v>
      </c>
    </row>
    <row r="72" spans="2:59" x14ac:dyDescent="0.15">
      <c r="D72" s="174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BE3:BE4"/>
    <mergeCell ref="BF3:BF4"/>
    <mergeCell ref="BG3:BG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4" manualBreakCount="4">
    <brk id="15" max="68" man="1"/>
    <brk id="27" max="68" man="1"/>
    <brk id="39" max="68" man="1"/>
    <brk id="51" max="68" man="1"/>
  </colBreak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5" t="s">
        <v>342</v>
      </c>
      <c r="C1" s="25"/>
      <c r="E1" s="25" t="s">
        <v>267</v>
      </c>
      <c r="F1" s="25"/>
      <c r="I1" s="25"/>
      <c r="Q1" s="25" t="s">
        <v>267</v>
      </c>
      <c r="V1" s="25"/>
      <c r="AD1" s="25" t="s">
        <v>267</v>
      </c>
      <c r="AI1" s="25"/>
      <c r="AJ1" s="25"/>
      <c r="AQ1" s="25" t="s">
        <v>267</v>
      </c>
      <c r="AV1" s="25"/>
    </row>
    <row r="2" spans="1:50" ht="17.25" customHeight="1" x14ac:dyDescent="0.15">
      <c r="B2" s="1" t="s">
        <v>365</v>
      </c>
    </row>
    <row r="3" spans="1:50" ht="24" customHeight="1" x14ac:dyDescent="0.15">
      <c r="B3" s="325" t="s">
        <v>268</v>
      </c>
      <c r="C3" s="377"/>
      <c r="D3" s="310"/>
      <c r="E3" s="378" t="s">
        <v>92</v>
      </c>
      <c r="F3" s="147"/>
      <c r="G3" s="184">
        <v>75</v>
      </c>
      <c r="H3" s="184">
        <v>80</v>
      </c>
      <c r="I3" s="184">
        <v>85</v>
      </c>
      <c r="J3" s="184">
        <v>90</v>
      </c>
      <c r="K3" s="184">
        <v>95</v>
      </c>
      <c r="L3" s="184">
        <v>100</v>
      </c>
      <c r="M3" s="184">
        <v>105</v>
      </c>
      <c r="N3" s="184">
        <v>110</v>
      </c>
      <c r="O3" s="184">
        <v>115</v>
      </c>
      <c r="P3" s="184">
        <v>120</v>
      </c>
      <c r="Q3" s="184">
        <v>125</v>
      </c>
      <c r="R3" s="184">
        <v>130</v>
      </c>
      <c r="S3" s="184">
        <v>135</v>
      </c>
      <c r="T3" s="184">
        <v>140</v>
      </c>
      <c r="U3" s="184">
        <v>145</v>
      </c>
      <c r="V3" s="184">
        <v>150</v>
      </c>
      <c r="W3" s="184">
        <v>155</v>
      </c>
      <c r="X3" s="184">
        <v>160</v>
      </c>
      <c r="Y3" s="184">
        <v>165</v>
      </c>
      <c r="Z3" s="184">
        <v>170</v>
      </c>
      <c r="AA3" s="184">
        <v>175</v>
      </c>
      <c r="AB3" s="184">
        <v>180</v>
      </c>
      <c r="AC3" s="184">
        <v>185</v>
      </c>
      <c r="AD3" s="184">
        <v>190</v>
      </c>
      <c r="AE3" s="184">
        <v>195</v>
      </c>
      <c r="AF3" s="184">
        <v>200</v>
      </c>
      <c r="AG3" s="184">
        <v>205</v>
      </c>
      <c r="AH3" s="184">
        <v>210</v>
      </c>
      <c r="AI3" s="184">
        <v>215</v>
      </c>
      <c r="AJ3" s="184">
        <v>220</v>
      </c>
      <c r="AK3" s="184">
        <v>225</v>
      </c>
      <c r="AL3" s="184">
        <v>230</v>
      </c>
      <c r="AM3" s="184">
        <v>235</v>
      </c>
      <c r="AN3" s="184">
        <v>240</v>
      </c>
      <c r="AO3" s="184">
        <v>245</v>
      </c>
      <c r="AP3" s="184">
        <v>250</v>
      </c>
      <c r="AQ3" s="184">
        <v>255</v>
      </c>
      <c r="AR3" s="184">
        <v>260</v>
      </c>
      <c r="AS3" s="184">
        <v>265</v>
      </c>
      <c r="AT3" s="184">
        <v>270</v>
      </c>
      <c r="AU3" s="74" t="s">
        <v>297</v>
      </c>
      <c r="AV3" s="381" t="s">
        <v>94</v>
      </c>
      <c r="AW3" s="381" t="s">
        <v>95</v>
      </c>
      <c r="AX3" s="383" t="s">
        <v>163</v>
      </c>
    </row>
    <row r="4" spans="1:50" s="31" customFormat="1" ht="13.5" x14ac:dyDescent="0.15">
      <c r="B4" s="335" t="s">
        <v>269</v>
      </c>
      <c r="C4" s="385"/>
      <c r="D4" s="336"/>
      <c r="E4" s="379"/>
      <c r="F4" s="148"/>
      <c r="G4" s="149" t="s">
        <v>97</v>
      </c>
      <c r="H4" s="149" t="s">
        <v>97</v>
      </c>
      <c r="I4" s="149" t="s">
        <v>97</v>
      </c>
      <c r="J4" s="149" t="s">
        <v>97</v>
      </c>
      <c r="K4" s="149" t="s">
        <v>97</v>
      </c>
      <c r="L4" s="149" t="s">
        <v>97</v>
      </c>
      <c r="M4" s="149" t="s">
        <v>97</v>
      </c>
      <c r="N4" s="149" t="s">
        <v>97</v>
      </c>
      <c r="O4" s="149" t="s">
        <v>97</v>
      </c>
      <c r="P4" s="149" t="s">
        <v>97</v>
      </c>
      <c r="Q4" s="149" t="s">
        <v>97</v>
      </c>
      <c r="R4" s="149" t="s">
        <v>97</v>
      </c>
      <c r="S4" s="149" t="s">
        <v>97</v>
      </c>
      <c r="T4" s="149" t="s">
        <v>97</v>
      </c>
      <c r="U4" s="149" t="s">
        <v>97</v>
      </c>
      <c r="V4" s="149" t="s">
        <v>97</v>
      </c>
      <c r="W4" s="149" t="s">
        <v>97</v>
      </c>
      <c r="X4" s="149" t="s">
        <v>97</v>
      </c>
      <c r="Y4" s="149" t="s">
        <v>97</v>
      </c>
      <c r="Z4" s="149" t="s">
        <v>97</v>
      </c>
      <c r="AA4" s="149" t="s">
        <v>97</v>
      </c>
      <c r="AB4" s="149" t="s">
        <v>97</v>
      </c>
      <c r="AC4" s="149" t="s">
        <v>97</v>
      </c>
      <c r="AD4" s="149" t="s">
        <v>97</v>
      </c>
      <c r="AE4" s="149" t="s">
        <v>97</v>
      </c>
      <c r="AF4" s="149" t="s">
        <v>97</v>
      </c>
      <c r="AG4" s="149" t="s">
        <v>97</v>
      </c>
      <c r="AH4" s="149" t="s">
        <v>97</v>
      </c>
      <c r="AI4" s="149" t="s">
        <v>97</v>
      </c>
      <c r="AJ4" s="149" t="s">
        <v>97</v>
      </c>
      <c r="AK4" s="149" t="s">
        <v>97</v>
      </c>
      <c r="AL4" s="149" t="s">
        <v>97</v>
      </c>
      <c r="AM4" s="149" t="s">
        <v>97</v>
      </c>
      <c r="AN4" s="149" t="s">
        <v>97</v>
      </c>
      <c r="AO4" s="149" t="s">
        <v>97</v>
      </c>
      <c r="AP4" s="149" t="s">
        <v>97</v>
      </c>
      <c r="AQ4" s="149" t="s">
        <v>97</v>
      </c>
      <c r="AR4" s="149" t="s">
        <v>97</v>
      </c>
      <c r="AS4" s="149" t="s">
        <v>97</v>
      </c>
      <c r="AT4" s="149" t="s">
        <v>97</v>
      </c>
      <c r="AU4" s="76"/>
      <c r="AV4" s="382"/>
      <c r="AW4" s="382"/>
      <c r="AX4" s="384"/>
    </row>
    <row r="5" spans="1:50" ht="24" customHeight="1" x14ac:dyDescent="0.15">
      <c r="B5" s="337"/>
      <c r="C5" s="386"/>
      <c r="D5" s="334"/>
      <c r="E5" s="380"/>
      <c r="F5" s="182" t="s">
        <v>328</v>
      </c>
      <c r="G5" s="185">
        <v>80</v>
      </c>
      <c r="H5" s="185">
        <v>85</v>
      </c>
      <c r="I5" s="185">
        <v>90</v>
      </c>
      <c r="J5" s="185">
        <v>95</v>
      </c>
      <c r="K5" s="185">
        <v>100</v>
      </c>
      <c r="L5" s="185">
        <v>105</v>
      </c>
      <c r="M5" s="185">
        <v>110</v>
      </c>
      <c r="N5" s="185">
        <v>115</v>
      </c>
      <c r="O5" s="185">
        <v>120</v>
      </c>
      <c r="P5" s="185">
        <v>125</v>
      </c>
      <c r="Q5" s="185">
        <v>130</v>
      </c>
      <c r="R5" s="185">
        <v>135</v>
      </c>
      <c r="S5" s="185">
        <v>140</v>
      </c>
      <c r="T5" s="185">
        <v>145</v>
      </c>
      <c r="U5" s="185">
        <v>150</v>
      </c>
      <c r="V5" s="185">
        <v>155</v>
      </c>
      <c r="W5" s="185">
        <v>160</v>
      </c>
      <c r="X5" s="185">
        <v>165</v>
      </c>
      <c r="Y5" s="185">
        <v>170</v>
      </c>
      <c r="Z5" s="185">
        <v>175</v>
      </c>
      <c r="AA5" s="185">
        <v>180</v>
      </c>
      <c r="AB5" s="185">
        <v>185</v>
      </c>
      <c r="AC5" s="185">
        <v>190</v>
      </c>
      <c r="AD5" s="185">
        <v>195</v>
      </c>
      <c r="AE5" s="185">
        <v>200</v>
      </c>
      <c r="AF5" s="185">
        <v>205</v>
      </c>
      <c r="AG5" s="185">
        <v>210</v>
      </c>
      <c r="AH5" s="185">
        <v>215</v>
      </c>
      <c r="AI5" s="185">
        <v>220</v>
      </c>
      <c r="AJ5" s="185">
        <v>225</v>
      </c>
      <c r="AK5" s="185">
        <v>230</v>
      </c>
      <c r="AL5" s="185">
        <v>235</v>
      </c>
      <c r="AM5" s="185">
        <v>240</v>
      </c>
      <c r="AN5" s="185">
        <v>245</v>
      </c>
      <c r="AO5" s="185">
        <v>250</v>
      </c>
      <c r="AP5" s="185">
        <v>255</v>
      </c>
      <c r="AQ5" s="185">
        <v>260</v>
      </c>
      <c r="AR5" s="185">
        <v>265</v>
      </c>
      <c r="AS5" s="185">
        <v>270</v>
      </c>
      <c r="AT5" s="185">
        <v>274.99</v>
      </c>
      <c r="AU5" s="78"/>
      <c r="AV5" s="150" t="s">
        <v>164</v>
      </c>
      <c r="AW5" s="150" t="s">
        <v>164</v>
      </c>
      <c r="AX5" s="150" t="s">
        <v>164</v>
      </c>
    </row>
    <row r="6" spans="1:50" ht="17.100000000000001" customHeight="1" x14ac:dyDescent="0.15">
      <c r="B6" s="369" t="s">
        <v>92</v>
      </c>
      <c r="C6" s="387"/>
      <c r="D6" s="388"/>
      <c r="E6" s="243">
        <v>6559</v>
      </c>
      <c r="F6" s="151">
        <v>188</v>
      </c>
      <c r="G6" s="151">
        <v>207</v>
      </c>
      <c r="H6" s="151">
        <v>352</v>
      </c>
      <c r="I6" s="151">
        <v>421</v>
      </c>
      <c r="J6" s="151">
        <v>611</v>
      </c>
      <c r="K6" s="151">
        <v>744</v>
      </c>
      <c r="L6" s="151">
        <v>627</v>
      </c>
      <c r="M6" s="151">
        <v>593</v>
      </c>
      <c r="N6" s="151">
        <v>439</v>
      </c>
      <c r="O6" s="151">
        <v>426</v>
      </c>
      <c r="P6" s="151">
        <v>308</v>
      </c>
      <c r="Q6" s="151">
        <v>253</v>
      </c>
      <c r="R6" s="151">
        <v>215</v>
      </c>
      <c r="S6" s="151">
        <v>178</v>
      </c>
      <c r="T6" s="151">
        <v>146</v>
      </c>
      <c r="U6" s="151">
        <v>125</v>
      </c>
      <c r="V6" s="151">
        <v>100</v>
      </c>
      <c r="W6" s="151">
        <v>76</v>
      </c>
      <c r="X6" s="151">
        <v>91</v>
      </c>
      <c r="Y6" s="151">
        <v>63</v>
      </c>
      <c r="Z6" s="151">
        <v>63</v>
      </c>
      <c r="AA6" s="230">
        <v>36</v>
      </c>
      <c r="AB6" s="230">
        <v>36</v>
      </c>
      <c r="AC6" s="230">
        <v>33</v>
      </c>
      <c r="AD6" s="230">
        <v>32</v>
      </c>
      <c r="AE6" s="230">
        <v>29</v>
      </c>
      <c r="AF6" s="230">
        <v>17</v>
      </c>
      <c r="AG6" s="4">
        <v>14</v>
      </c>
      <c r="AH6" s="4">
        <v>14</v>
      </c>
      <c r="AI6" s="4">
        <v>17</v>
      </c>
      <c r="AJ6" s="4">
        <v>19</v>
      </c>
      <c r="AK6" s="4">
        <v>12</v>
      </c>
      <c r="AL6" s="4">
        <v>10</v>
      </c>
      <c r="AM6" s="4">
        <v>10</v>
      </c>
      <c r="AN6" s="4">
        <v>7</v>
      </c>
      <c r="AO6" s="4">
        <v>3</v>
      </c>
      <c r="AP6" s="4">
        <v>3</v>
      </c>
      <c r="AQ6" s="4">
        <v>1</v>
      </c>
      <c r="AR6" s="4">
        <v>6</v>
      </c>
      <c r="AS6" s="4">
        <v>5</v>
      </c>
      <c r="AT6" s="4">
        <v>1</v>
      </c>
      <c r="AU6" s="4">
        <v>28</v>
      </c>
      <c r="AV6" s="152">
        <v>106</v>
      </c>
      <c r="AW6" s="153">
        <v>114.2</v>
      </c>
      <c r="AX6" s="153">
        <v>33.5</v>
      </c>
    </row>
    <row r="7" spans="1:50" ht="17.100000000000001" customHeight="1" x14ac:dyDescent="0.15">
      <c r="A7" s="31"/>
      <c r="B7" s="366" t="s">
        <v>270</v>
      </c>
      <c r="C7" s="389"/>
      <c r="D7" s="324"/>
      <c r="E7" s="243">
        <v>4200</v>
      </c>
      <c r="F7" s="151">
        <v>142</v>
      </c>
      <c r="G7" s="151">
        <v>182</v>
      </c>
      <c r="H7" s="151">
        <v>274</v>
      </c>
      <c r="I7" s="151">
        <v>313</v>
      </c>
      <c r="J7" s="151">
        <v>497</v>
      </c>
      <c r="K7" s="151">
        <v>579</v>
      </c>
      <c r="L7" s="151">
        <v>443</v>
      </c>
      <c r="M7" s="151">
        <v>363</v>
      </c>
      <c r="N7" s="151">
        <v>242</v>
      </c>
      <c r="O7" s="151">
        <v>232</v>
      </c>
      <c r="P7" s="151">
        <v>164</v>
      </c>
      <c r="Q7" s="151">
        <v>123</v>
      </c>
      <c r="R7" s="151">
        <v>111</v>
      </c>
      <c r="S7" s="151">
        <v>81</v>
      </c>
      <c r="T7" s="151">
        <v>63</v>
      </c>
      <c r="U7" s="151">
        <v>49</v>
      </c>
      <c r="V7" s="151">
        <v>41</v>
      </c>
      <c r="W7" s="151">
        <v>32</v>
      </c>
      <c r="X7" s="151">
        <v>53</v>
      </c>
      <c r="Y7" s="151">
        <v>31</v>
      </c>
      <c r="Z7" s="151">
        <v>26</v>
      </c>
      <c r="AA7" s="244">
        <v>13</v>
      </c>
      <c r="AB7" s="244">
        <v>18</v>
      </c>
      <c r="AC7" s="244">
        <v>15</v>
      </c>
      <c r="AD7" s="244">
        <v>18</v>
      </c>
      <c r="AE7" s="244">
        <v>16</v>
      </c>
      <c r="AF7" s="244">
        <v>8</v>
      </c>
      <c r="AG7" s="244">
        <v>2</v>
      </c>
      <c r="AH7" s="244">
        <v>8</v>
      </c>
      <c r="AI7" s="244">
        <v>8</v>
      </c>
      <c r="AJ7" s="244">
        <v>9</v>
      </c>
      <c r="AK7" s="244">
        <v>6</v>
      </c>
      <c r="AL7" s="244">
        <v>6</v>
      </c>
      <c r="AM7" s="244">
        <v>3</v>
      </c>
      <c r="AN7" s="244">
        <v>4</v>
      </c>
      <c r="AO7" s="244">
        <v>1</v>
      </c>
      <c r="AP7" s="244">
        <v>2</v>
      </c>
      <c r="AQ7" s="244">
        <v>1</v>
      </c>
      <c r="AR7" s="244">
        <v>3</v>
      </c>
      <c r="AS7" s="244">
        <v>5</v>
      </c>
      <c r="AT7" s="244">
        <v>1</v>
      </c>
      <c r="AU7" s="244">
        <v>12</v>
      </c>
      <c r="AV7" s="154">
        <v>101.1</v>
      </c>
      <c r="AW7" s="155">
        <v>108.9</v>
      </c>
      <c r="AX7" s="155">
        <v>30.8</v>
      </c>
    </row>
    <row r="8" spans="1:50" ht="17.100000000000001" customHeight="1" x14ac:dyDescent="0.15">
      <c r="B8" s="278"/>
      <c r="C8" s="366" t="s">
        <v>271</v>
      </c>
      <c r="D8" s="324"/>
      <c r="E8" s="245">
        <v>2628</v>
      </c>
      <c r="F8" s="156">
        <v>104</v>
      </c>
      <c r="G8" s="156">
        <v>121</v>
      </c>
      <c r="H8" s="156">
        <v>202</v>
      </c>
      <c r="I8" s="156">
        <v>214</v>
      </c>
      <c r="J8" s="156">
        <v>345</v>
      </c>
      <c r="K8" s="156">
        <v>388</v>
      </c>
      <c r="L8" s="156">
        <v>284</v>
      </c>
      <c r="M8" s="156">
        <v>194</v>
      </c>
      <c r="N8" s="156">
        <v>131</v>
      </c>
      <c r="O8" s="156">
        <v>131</v>
      </c>
      <c r="P8" s="156">
        <v>100</v>
      </c>
      <c r="Q8" s="156">
        <v>69</v>
      </c>
      <c r="R8" s="156">
        <v>62</v>
      </c>
      <c r="S8" s="156">
        <v>49</v>
      </c>
      <c r="T8" s="156">
        <v>25</v>
      </c>
      <c r="U8" s="156">
        <v>33</v>
      </c>
      <c r="V8" s="156">
        <v>21</v>
      </c>
      <c r="W8" s="156">
        <v>16</v>
      </c>
      <c r="X8" s="156">
        <v>29</v>
      </c>
      <c r="Y8" s="156">
        <v>20</v>
      </c>
      <c r="Z8" s="156">
        <v>8</v>
      </c>
      <c r="AA8" s="229">
        <v>8</v>
      </c>
      <c r="AB8" s="229">
        <v>9</v>
      </c>
      <c r="AC8" s="229">
        <v>11</v>
      </c>
      <c r="AD8" s="229">
        <v>12</v>
      </c>
      <c r="AE8" s="229">
        <v>9</v>
      </c>
      <c r="AF8" s="229">
        <v>4</v>
      </c>
      <c r="AG8" s="4">
        <v>0</v>
      </c>
      <c r="AH8" s="4">
        <v>4</v>
      </c>
      <c r="AI8" s="4">
        <v>3</v>
      </c>
      <c r="AJ8" s="4">
        <v>3</v>
      </c>
      <c r="AK8" s="4">
        <v>3</v>
      </c>
      <c r="AL8" s="4">
        <v>1</v>
      </c>
      <c r="AM8" s="4">
        <v>1</v>
      </c>
      <c r="AN8" s="4">
        <v>3</v>
      </c>
      <c r="AO8" s="4">
        <v>0</v>
      </c>
      <c r="AP8" s="4">
        <v>1</v>
      </c>
      <c r="AQ8" s="4">
        <v>1</v>
      </c>
      <c r="AR8" s="4">
        <v>0</v>
      </c>
      <c r="AS8" s="4">
        <v>4</v>
      </c>
      <c r="AT8" s="4">
        <v>1</v>
      </c>
      <c r="AU8" s="4">
        <v>4</v>
      </c>
      <c r="AV8" s="157">
        <v>99.4</v>
      </c>
      <c r="AW8" s="153">
        <v>106</v>
      </c>
      <c r="AX8" s="153">
        <v>27.4</v>
      </c>
    </row>
    <row r="9" spans="1:50" ht="17.100000000000001" customHeight="1" x14ac:dyDescent="0.15">
      <c r="B9" s="278"/>
      <c r="C9" s="278"/>
      <c r="D9" s="51" t="s">
        <v>272</v>
      </c>
      <c r="E9" s="245">
        <v>63</v>
      </c>
      <c r="F9" s="156">
        <v>9</v>
      </c>
      <c r="G9" s="156">
        <v>3</v>
      </c>
      <c r="H9" s="156">
        <v>9</v>
      </c>
      <c r="I9" s="156">
        <v>9</v>
      </c>
      <c r="J9" s="156">
        <v>8</v>
      </c>
      <c r="K9" s="156">
        <v>7</v>
      </c>
      <c r="L9" s="156">
        <v>4</v>
      </c>
      <c r="M9" s="156">
        <v>3</v>
      </c>
      <c r="N9" s="156">
        <v>5</v>
      </c>
      <c r="O9" s="156">
        <v>1</v>
      </c>
      <c r="P9" s="156">
        <v>0</v>
      </c>
      <c r="Q9" s="156">
        <v>0</v>
      </c>
      <c r="R9" s="156">
        <v>0</v>
      </c>
      <c r="S9" s="156">
        <v>0</v>
      </c>
      <c r="T9" s="156">
        <v>1</v>
      </c>
      <c r="U9" s="156">
        <v>1</v>
      </c>
      <c r="V9" s="156">
        <v>0</v>
      </c>
      <c r="W9" s="156">
        <v>0</v>
      </c>
      <c r="X9" s="156">
        <v>1</v>
      </c>
      <c r="Y9" s="156">
        <v>0</v>
      </c>
      <c r="Z9" s="156">
        <v>0</v>
      </c>
      <c r="AA9" s="229">
        <v>0</v>
      </c>
      <c r="AB9" s="229">
        <v>0</v>
      </c>
      <c r="AC9" s="229">
        <v>0</v>
      </c>
      <c r="AD9" s="229">
        <v>0</v>
      </c>
      <c r="AE9" s="229">
        <v>0</v>
      </c>
      <c r="AF9" s="229">
        <v>0</v>
      </c>
      <c r="AG9" s="4">
        <v>0</v>
      </c>
      <c r="AH9" s="4">
        <v>0</v>
      </c>
      <c r="AI9" s="4">
        <v>0</v>
      </c>
      <c r="AJ9" s="4">
        <v>0</v>
      </c>
      <c r="AK9" s="4">
        <v>1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1</v>
      </c>
      <c r="AT9" s="4">
        <v>0</v>
      </c>
      <c r="AU9" s="4">
        <v>0</v>
      </c>
      <c r="AV9" s="157">
        <v>90.4</v>
      </c>
      <c r="AW9" s="153">
        <v>98.1</v>
      </c>
      <c r="AX9" s="153">
        <v>32.4</v>
      </c>
    </row>
    <row r="10" spans="1:50" ht="17.100000000000001" customHeight="1" x14ac:dyDescent="0.15">
      <c r="B10" s="278"/>
      <c r="C10" s="278"/>
      <c r="D10" s="51" t="s">
        <v>273</v>
      </c>
      <c r="E10" s="245">
        <v>408</v>
      </c>
      <c r="F10" s="156">
        <v>32</v>
      </c>
      <c r="G10" s="156">
        <v>21</v>
      </c>
      <c r="H10" s="156">
        <v>53</v>
      </c>
      <c r="I10" s="156">
        <v>38</v>
      </c>
      <c r="J10" s="156">
        <v>59</v>
      </c>
      <c r="K10" s="156">
        <v>61</v>
      </c>
      <c r="L10" s="156">
        <v>37</v>
      </c>
      <c r="M10" s="156">
        <v>24</v>
      </c>
      <c r="N10" s="156">
        <v>15</v>
      </c>
      <c r="O10" s="156">
        <v>8</v>
      </c>
      <c r="P10" s="156">
        <v>13</v>
      </c>
      <c r="Q10" s="156">
        <v>8</v>
      </c>
      <c r="R10" s="156">
        <v>10</v>
      </c>
      <c r="S10" s="156">
        <v>6</v>
      </c>
      <c r="T10" s="156">
        <v>2</v>
      </c>
      <c r="U10" s="156">
        <v>2</v>
      </c>
      <c r="V10" s="156">
        <v>2</v>
      </c>
      <c r="W10" s="156">
        <v>2</v>
      </c>
      <c r="X10" s="156">
        <v>3</v>
      </c>
      <c r="Y10" s="156">
        <v>2</v>
      </c>
      <c r="Z10" s="156">
        <v>2</v>
      </c>
      <c r="AA10" s="229">
        <v>1</v>
      </c>
      <c r="AB10" s="229">
        <v>1</v>
      </c>
      <c r="AC10" s="229">
        <v>1</v>
      </c>
      <c r="AD10" s="229">
        <v>1</v>
      </c>
      <c r="AE10" s="229">
        <v>0</v>
      </c>
      <c r="AF10" s="229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1</v>
      </c>
      <c r="AN10" s="4">
        <v>1</v>
      </c>
      <c r="AO10" s="4">
        <v>0</v>
      </c>
      <c r="AP10" s="4">
        <v>0</v>
      </c>
      <c r="AQ10" s="4">
        <v>1</v>
      </c>
      <c r="AR10" s="4">
        <v>0</v>
      </c>
      <c r="AS10" s="4">
        <v>0</v>
      </c>
      <c r="AT10" s="4">
        <v>0</v>
      </c>
      <c r="AU10" s="4">
        <v>1</v>
      </c>
      <c r="AV10" s="157">
        <v>95</v>
      </c>
      <c r="AW10" s="153">
        <v>100.3</v>
      </c>
      <c r="AX10" s="153">
        <v>26.3</v>
      </c>
    </row>
    <row r="11" spans="1:50" ht="17.100000000000001" customHeight="1" x14ac:dyDescent="0.15">
      <c r="B11" s="278"/>
      <c r="C11" s="278"/>
      <c r="D11" s="51" t="s">
        <v>274</v>
      </c>
      <c r="E11" s="245">
        <v>553</v>
      </c>
      <c r="F11" s="156">
        <v>7</v>
      </c>
      <c r="G11" s="156">
        <v>36</v>
      </c>
      <c r="H11" s="156">
        <v>43</v>
      </c>
      <c r="I11" s="156">
        <v>55</v>
      </c>
      <c r="J11" s="156">
        <v>79</v>
      </c>
      <c r="K11" s="156">
        <v>86</v>
      </c>
      <c r="L11" s="156">
        <v>66</v>
      </c>
      <c r="M11" s="156">
        <v>38</v>
      </c>
      <c r="N11" s="156">
        <v>21</v>
      </c>
      <c r="O11" s="156">
        <v>24</v>
      </c>
      <c r="P11" s="156">
        <v>14</v>
      </c>
      <c r="Q11" s="156">
        <v>16</v>
      </c>
      <c r="R11" s="156">
        <v>13</v>
      </c>
      <c r="S11" s="156">
        <v>9</v>
      </c>
      <c r="T11" s="156">
        <v>4</v>
      </c>
      <c r="U11" s="156">
        <v>4</v>
      </c>
      <c r="V11" s="156">
        <v>3</v>
      </c>
      <c r="W11" s="156">
        <v>5</v>
      </c>
      <c r="X11" s="156">
        <v>6</v>
      </c>
      <c r="Y11" s="156">
        <v>2</v>
      </c>
      <c r="Z11" s="156">
        <v>0</v>
      </c>
      <c r="AA11" s="229">
        <v>1</v>
      </c>
      <c r="AB11" s="229">
        <v>1</v>
      </c>
      <c r="AC11" s="229">
        <v>3</v>
      </c>
      <c r="AD11" s="229">
        <v>4</v>
      </c>
      <c r="AE11" s="229">
        <v>3</v>
      </c>
      <c r="AF11" s="229">
        <v>3</v>
      </c>
      <c r="AG11" s="4">
        <v>0</v>
      </c>
      <c r="AH11" s="4">
        <v>1</v>
      </c>
      <c r="AI11" s="4">
        <v>2</v>
      </c>
      <c r="AJ11" s="4">
        <v>1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1</v>
      </c>
      <c r="AQ11" s="4">
        <v>0</v>
      </c>
      <c r="AR11" s="4">
        <v>0</v>
      </c>
      <c r="AS11" s="4">
        <v>0</v>
      </c>
      <c r="AT11" s="4">
        <v>0</v>
      </c>
      <c r="AU11" s="4">
        <v>2</v>
      </c>
      <c r="AV11" s="157">
        <v>97.7</v>
      </c>
      <c r="AW11" s="153">
        <v>105.5</v>
      </c>
      <c r="AX11" s="153">
        <v>28.2</v>
      </c>
    </row>
    <row r="12" spans="1:50" ht="17.100000000000001" customHeight="1" x14ac:dyDescent="0.15">
      <c r="B12" s="278"/>
      <c r="C12" s="278"/>
      <c r="D12" s="51" t="s">
        <v>275</v>
      </c>
      <c r="E12" s="245">
        <v>697</v>
      </c>
      <c r="F12" s="156">
        <v>23</v>
      </c>
      <c r="G12" s="156">
        <v>30</v>
      </c>
      <c r="H12" s="156">
        <v>39</v>
      </c>
      <c r="I12" s="156">
        <v>44</v>
      </c>
      <c r="J12" s="156">
        <v>94</v>
      </c>
      <c r="K12" s="156">
        <v>127</v>
      </c>
      <c r="L12" s="156">
        <v>79</v>
      </c>
      <c r="M12" s="156">
        <v>47</v>
      </c>
      <c r="N12" s="156">
        <v>30</v>
      </c>
      <c r="O12" s="156">
        <v>39</v>
      </c>
      <c r="P12" s="156">
        <v>34</v>
      </c>
      <c r="Q12" s="156">
        <v>20</v>
      </c>
      <c r="R12" s="156">
        <v>14</v>
      </c>
      <c r="S12" s="156">
        <v>14</v>
      </c>
      <c r="T12" s="156">
        <v>7</v>
      </c>
      <c r="U12" s="156">
        <v>10</v>
      </c>
      <c r="V12" s="156">
        <v>9</v>
      </c>
      <c r="W12" s="156">
        <v>4</v>
      </c>
      <c r="X12" s="156">
        <v>6</v>
      </c>
      <c r="Y12" s="156">
        <v>7</v>
      </c>
      <c r="Z12" s="156">
        <v>1</v>
      </c>
      <c r="AA12" s="229">
        <v>2</v>
      </c>
      <c r="AB12" s="229">
        <v>1</v>
      </c>
      <c r="AC12" s="229">
        <v>5</v>
      </c>
      <c r="AD12" s="229">
        <v>4</v>
      </c>
      <c r="AE12" s="229">
        <v>2</v>
      </c>
      <c r="AF12" s="229">
        <v>1</v>
      </c>
      <c r="AG12" s="4">
        <v>0</v>
      </c>
      <c r="AH12" s="4">
        <v>1</v>
      </c>
      <c r="AI12" s="4">
        <v>1</v>
      </c>
      <c r="AJ12" s="4">
        <v>1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1</v>
      </c>
      <c r="AT12" s="4">
        <v>0</v>
      </c>
      <c r="AU12" s="4">
        <v>0</v>
      </c>
      <c r="AV12" s="157">
        <v>99.7</v>
      </c>
      <c r="AW12" s="153">
        <v>106.5</v>
      </c>
      <c r="AX12" s="153">
        <v>25.1</v>
      </c>
    </row>
    <row r="13" spans="1:50" ht="17.100000000000001" customHeight="1" x14ac:dyDescent="0.15">
      <c r="B13" s="278"/>
      <c r="C13" s="278"/>
      <c r="D13" s="51" t="s">
        <v>276</v>
      </c>
      <c r="E13" s="245">
        <v>525</v>
      </c>
      <c r="F13" s="156">
        <v>23</v>
      </c>
      <c r="G13" s="156">
        <v>19</v>
      </c>
      <c r="H13" s="156">
        <v>38</v>
      </c>
      <c r="I13" s="156">
        <v>39</v>
      </c>
      <c r="J13" s="156">
        <v>66</v>
      </c>
      <c r="K13" s="156">
        <v>77</v>
      </c>
      <c r="L13" s="156">
        <v>54</v>
      </c>
      <c r="M13" s="156">
        <v>46</v>
      </c>
      <c r="N13" s="156">
        <v>24</v>
      </c>
      <c r="O13" s="156">
        <v>34</v>
      </c>
      <c r="P13" s="156">
        <v>21</v>
      </c>
      <c r="Q13" s="156">
        <v>11</v>
      </c>
      <c r="R13" s="156">
        <v>14</v>
      </c>
      <c r="S13" s="156">
        <v>11</v>
      </c>
      <c r="T13" s="156">
        <v>2</v>
      </c>
      <c r="U13" s="156">
        <v>9</v>
      </c>
      <c r="V13" s="156">
        <v>4</v>
      </c>
      <c r="W13" s="156">
        <v>3</v>
      </c>
      <c r="X13" s="156">
        <v>4</v>
      </c>
      <c r="Y13" s="156">
        <v>4</v>
      </c>
      <c r="Z13" s="156">
        <v>3</v>
      </c>
      <c r="AA13" s="229">
        <v>3</v>
      </c>
      <c r="AB13" s="229">
        <v>3</v>
      </c>
      <c r="AC13" s="229">
        <v>1</v>
      </c>
      <c r="AD13" s="229">
        <v>3</v>
      </c>
      <c r="AE13" s="229">
        <v>3</v>
      </c>
      <c r="AF13" s="229">
        <v>0</v>
      </c>
      <c r="AG13" s="4">
        <v>0</v>
      </c>
      <c r="AH13" s="4">
        <v>1</v>
      </c>
      <c r="AI13" s="4">
        <v>0</v>
      </c>
      <c r="AJ13" s="4">
        <v>1</v>
      </c>
      <c r="AK13" s="4">
        <v>1</v>
      </c>
      <c r="AL13" s="4">
        <v>1</v>
      </c>
      <c r="AM13" s="4">
        <v>0</v>
      </c>
      <c r="AN13" s="4">
        <v>1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1</v>
      </c>
      <c r="AU13" s="4">
        <v>0</v>
      </c>
      <c r="AV13" s="157">
        <v>100</v>
      </c>
      <c r="AW13" s="153">
        <v>107</v>
      </c>
      <c r="AX13" s="153">
        <v>27.4</v>
      </c>
    </row>
    <row r="14" spans="1:50" ht="17.100000000000001" customHeight="1" x14ac:dyDescent="0.15">
      <c r="B14" s="278"/>
      <c r="C14" s="278"/>
      <c r="D14" s="51" t="s">
        <v>277</v>
      </c>
      <c r="E14" s="245">
        <v>204</v>
      </c>
      <c r="F14" s="156">
        <v>4</v>
      </c>
      <c r="G14" s="156">
        <v>6</v>
      </c>
      <c r="H14" s="156">
        <v>9</v>
      </c>
      <c r="I14" s="156">
        <v>16</v>
      </c>
      <c r="J14" s="156">
        <v>22</v>
      </c>
      <c r="K14" s="156">
        <v>18</v>
      </c>
      <c r="L14" s="156">
        <v>24</v>
      </c>
      <c r="M14" s="156">
        <v>15</v>
      </c>
      <c r="N14" s="156">
        <v>20</v>
      </c>
      <c r="O14" s="156">
        <v>14</v>
      </c>
      <c r="P14" s="156">
        <v>12</v>
      </c>
      <c r="Q14" s="156">
        <v>9</v>
      </c>
      <c r="R14" s="156">
        <v>2</v>
      </c>
      <c r="S14" s="156">
        <v>3</v>
      </c>
      <c r="T14" s="156">
        <v>5</v>
      </c>
      <c r="U14" s="156">
        <v>7</v>
      </c>
      <c r="V14" s="156">
        <v>2</v>
      </c>
      <c r="W14" s="156">
        <v>1</v>
      </c>
      <c r="X14" s="156">
        <v>6</v>
      </c>
      <c r="Y14" s="156">
        <v>4</v>
      </c>
      <c r="Z14" s="156">
        <v>0</v>
      </c>
      <c r="AA14" s="229">
        <v>0</v>
      </c>
      <c r="AB14" s="229">
        <v>0</v>
      </c>
      <c r="AC14" s="229">
        <v>1</v>
      </c>
      <c r="AD14" s="229">
        <v>0</v>
      </c>
      <c r="AE14" s="229">
        <v>0</v>
      </c>
      <c r="AF14" s="229">
        <v>0</v>
      </c>
      <c r="AG14" s="4">
        <v>0</v>
      </c>
      <c r="AH14" s="4">
        <v>0</v>
      </c>
      <c r="AI14" s="4">
        <v>0</v>
      </c>
      <c r="AJ14" s="4">
        <v>0</v>
      </c>
      <c r="AK14" s="4">
        <v>1</v>
      </c>
      <c r="AL14" s="4">
        <v>0</v>
      </c>
      <c r="AM14" s="4">
        <v>0</v>
      </c>
      <c r="AN14" s="4">
        <v>1</v>
      </c>
      <c r="AO14" s="4">
        <v>0</v>
      </c>
      <c r="AP14" s="4">
        <v>0</v>
      </c>
      <c r="AQ14" s="4">
        <v>0</v>
      </c>
      <c r="AR14" s="4">
        <v>0</v>
      </c>
      <c r="AS14" s="4">
        <v>2</v>
      </c>
      <c r="AT14" s="4">
        <v>0</v>
      </c>
      <c r="AU14" s="4">
        <v>0</v>
      </c>
      <c r="AV14" s="157">
        <v>106.2</v>
      </c>
      <c r="AW14" s="153">
        <v>112.7</v>
      </c>
      <c r="AX14" s="153">
        <v>29.9</v>
      </c>
    </row>
    <row r="15" spans="1:50" ht="17.100000000000001" customHeight="1" x14ac:dyDescent="0.15">
      <c r="B15" s="278"/>
      <c r="C15" s="390"/>
      <c r="D15" s="51" t="s">
        <v>278</v>
      </c>
      <c r="E15" s="245">
        <v>178</v>
      </c>
      <c r="F15" s="156">
        <v>6</v>
      </c>
      <c r="G15" s="156">
        <v>6</v>
      </c>
      <c r="H15" s="156">
        <v>11</v>
      </c>
      <c r="I15" s="156">
        <v>13</v>
      </c>
      <c r="J15" s="156">
        <v>17</v>
      </c>
      <c r="K15" s="156">
        <v>12</v>
      </c>
      <c r="L15" s="156">
        <v>20</v>
      </c>
      <c r="M15" s="156">
        <v>21</v>
      </c>
      <c r="N15" s="156">
        <v>16</v>
      </c>
      <c r="O15" s="156">
        <v>11</v>
      </c>
      <c r="P15" s="156">
        <v>6</v>
      </c>
      <c r="Q15" s="156">
        <v>5</v>
      </c>
      <c r="R15" s="156">
        <v>9</v>
      </c>
      <c r="S15" s="156">
        <v>6</v>
      </c>
      <c r="T15" s="156">
        <v>4</v>
      </c>
      <c r="U15" s="156">
        <v>0</v>
      </c>
      <c r="V15" s="156">
        <v>1</v>
      </c>
      <c r="W15" s="156">
        <v>1</v>
      </c>
      <c r="X15" s="156">
        <v>3</v>
      </c>
      <c r="Y15" s="156">
        <v>1</v>
      </c>
      <c r="Z15" s="156">
        <v>2</v>
      </c>
      <c r="AA15" s="229">
        <v>1</v>
      </c>
      <c r="AB15" s="229">
        <v>3</v>
      </c>
      <c r="AC15" s="229">
        <v>0</v>
      </c>
      <c r="AD15" s="229">
        <v>0</v>
      </c>
      <c r="AE15" s="229">
        <v>1</v>
      </c>
      <c r="AF15" s="229">
        <v>0</v>
      </c>
      <c r="AG15" s="4">
        <v>0</v>
      </c>
      <c r="AH15" s="4">
        <v>1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1</v>
      </c>
      <c r="AV15" s="157">
        <v>106</v>
      </c>
      <c r="AW15" s="153">
        <v>111.1</v>
      </c>
      <c r="AX15" s="153">
        <v>28.6</v>
      </c>
    </row>
    <row r="16" spans="1:50" ht="17.100000000000001" customHeight="1" x14ac:dyDescent="0.15">
      <c r="B16" s="278"/>
      <c r="C16" s="366" t="s">
        <v>279</v>
      </c>
      <c r="D16" s="324"/>
      <c r="E16" s="245">
        <v>1100</v>
      </c>
      <c r="F16" s="156">
        <v>34</v>
      </c>
      <c r="G16" s="156">
        <v>50</v>
      </c>
      <c r="H16" s="156">
        <v>66</v>
      </c>
      <c r="I16" s="156">
        <v>88</v>
      </c>
      <c r="J16" s="156">
        <v>128</v>
      </c>
      <c r="K16" s="156">
        <v>146</v>
      </c>
      <c r="L16" s="156">
        <v>116</v>
      </c>
      <c r="M16" s="156">
        <v>101</v>
      </c>
      <c r="N16" s="156">
        <v>76</v>
      </c>
      <c r="O16" s="156">
        <v>61</v>
      </c>
      <c r="P16" s="156">
        <v>36</v>
      </c>
      <c r="Q16" s="156">
        <v>29</v>
      </c>
      <c r="R16" s="156">
        <v>23</v>
      </c>
      <c r="S16" s="156">
        <v>18</v>
      </c>
      <c r="T16" s="156">
        <v>23</v>
      </c>
      <c r="U16" s="156">
        <v>7</v>
      </c>
      <c r="V16" s="156">
        <v>12</v>
      </c>
      <c r="W16" s="156">
        <v>9</v>
      </c>
      <c r="X16" s="156">
        <v>13</v>
      </c>
      <c r="Y16" s="156">
        <v>5</v>
      </c>
      <c r="Z16" s="156">
        <v>13</v>
      </c>
      <c r="AA16" s="229">
        <v>1</v>
      </c>
      <c r="AB16" s="229">
        <v>5</v>
      </c>
      <c r="AC16" s="229">
        <v>3</v>
      </c>
      <c r="AD16" s="229">
        <v>4</v>
      </c>
      <c r="AE16" s="229">
        <v>2</v>
      </c>
      <c r="AF16" s="229">
        <v>4</v>
      </c>
      <c r="AG16" s="4">
        <v>0</v>
      </c>
      <c r="AH16" s="4">
        <v>3</v>
      </c>
      <c r="AI16" s="4">
        <v>2</v>
      </c>
      <c r="AJ16" s="4">
        <v>5</v>
      </c>
      <c r="AK16" s="4">
        <v>2</v>
      </c>
      <c r="AL16" s="4">
        <v>4</v>
      </c>
      <c r="AM16" s="4">
        <v>1</v>
      </c>
      <c r="AN16" s="4">
        <v>0</v>
      </c>
      <c r="AO16" s="4">
        <v>1</v>
      </c>
      <c r="AP16" s="4">
        <v>0</v>
      </c>
      <c r="AQ16" s="4">
        <v>0</v>
      </c>
      <c r="AR16" s="4">
        <v>2</v>
      </c>
      <c r="AS16" s="4">
        <v>1</v>
      </c>
      <c r="AT16" s="4">
        <v>0</v>
      </c>
      <c r="AU16" s="4">
        <v>6</v>
      </c>
      <c r="AV16" s="157">
        <v>101.3</v>
      </c>
      <c r="AW16" s="153">
        <v>110</v>
      </c>
      <c r="AX16" s="153">
        <v>34.5</v>
      </c>
    </row>
    <row r="17" spans="2:50" ht="17.100000000000001" customHeight="1" x14ac:dyDescent="0.15">
      <c r="B17" s="278"/>
      <c r="C17" s="278"/>
      <c r="D17" s="51" t="s">
        <v>272</v>
      </c>
      <c r="E17" s="245">
        <v>221</v>
      </c>
      <c r="F17" s="156">
        <v>11</v>
      </c>
      <c r="G17" s="156">
        <v>12</v>
      </c>
      <c r="H17" s="156">
        <v>15</v>
      </c>
      <c r="I17" s="156">
        <v>16</v>
      </c>
      <c r="J17" s="156">
        <v>23</v>
      </c>
      <c r="K17" s="156">
        <v>40</v>
      </c>
      <c r="L17" s="156">
        <v>24</v>
      </c>
      <c r="M17" s="156">
        <v>26</v>
      </c>
      <c r="N17" s="156">
        <v>17</v>
      </c>
      <c r="O17" s="156">
        <v>12</v>
      </c>
      <c r="P17" s="156">
        <v>4</v>
      </c>
      <c r="Q17" s="156">
        <v>3</v>
      </c>
      <c r="R17" s="156">
        <v>3</v>
      </c>
      <c r="S17" s="156">
        <v>1</v>
      </c>
      <c r="T17" s="156">
        <v>1</v>
      </c>
      <c r="U17" s="156">
        <v>0</v>
      </c>
      <c r="V17" s="156">
        <v>0</v>
      </c>
      <c r="W17" s="156">
        <v>1</v>
      </c>
      <c r="X17" s="156">
        <v>2</v>
      </c>
      <c r="Y17" s="156">
        <v>2</v>
      </c>
      <c r="Z17" s="156">
        <v>1</v>
      </c>
      <c r="AA17" s="229">
        <v>0</v>
      </c>
      <c r="AB17" s="229">
        <v>1</v>
      </c>
      <c r="AC17" s="229">
        <v>1</v>
      </c>
      <c r="AD17" s="229">
        <v>0</v>
      </c>
      <c r="AE17" s="229">
        <v>0</v>
      </c>
      <c r="AF17" s="229">
        <v>0</v>
      </c>
      <c r="AG17" s="4">
        <v>0</v>
      </c>
      <c r="AH17" s="4">
        <v>0</v>
      </c>
      <c r="AI17" s="4">
        <v>0</v>
      </c>
      <c r="AJ17" s="4">
        <v>1</v>
      </c>
      <c r="AK17" s="4">
        <v>0</v>
      </c>
      <c r="AL17" s="4">
        <v>2</v>
      </c>
      <c r="AM17" s="4">
        <v>1</v>
      </c>
      <c r="AN17" s="4">
        <v>0</v>
      </c>
      <c r="AO17" s="4">
        <v>0</v>
      </c>
      <c r="AP17" s="4">
        <v>0</v>
      </c>
      <c r="AQ17" s="4">
        <v>0</v>
      </c>
      <c r="AR17" s="4">
        <v>1</v>
      </c>
      <c r="AS17" s="4">
        <v>0</v>
      </c>
      <c r="AT17" s="4">
        <v>0</v>
      </c>
      <c r="AU17" s="4">
        <v>0</v>
      </c>
      <c r="AV17" s="157">
        <v>99</v>
      </c>
      <c r="AW17" s="153">
        <v>104.5</v>
      </c>
      <c r="AX17" s="153">
        <v>27.9</v>
      </c>
    </row>
    <row r="18" spans="2:50" ht="17.100000000000001" customHeight="1" x14ac:dyDescent="0.15">
      <c r="B18" s="278"/>
      <c r="C18" s="278"/>
      <c r="D18" s="51" t="s">
        <v>273</v>
      </c>
      <c r="E18" s="245">
        <v>276</v>
      </c>
      <c r="F18" s="156">
        <v>5</v>
      </c>
      <c r="G18" s="156">
        <v>13</v>
      </c>
      <c r="H18" s="156">
        <v>19</v>
      </c>
      <c r="I18" s="156">
        <v>24</v>
      </c>
      <c r="J18" s="156">
        <v>35</v>
      </c>
      <c r="K18" s="156">
        <v>27</v>
      </c>
      <c r="L18" s="156">
        <v>32</v>
      </c>
      <c r="M18" s="156">
        <v>27</v>
      </c>
      <c r="N18" s="156">
        <v>24</v>
      </c>
      <c r="O18" s="156">
        <v>12</v>
      </c>
      <c r="P18" s="156">
        <v>12</v>
      </c>
      <c r="Q18" s="156">
        <v>6</v>
      </c>
      <c r="R18" s="156">
        <v>5</v>
      </c>
      <c r="S18" s="156">
        <v>2</v>
      </c>
      <c r="T18" s="156">
        <v>3</v>
      </c>
      <c r="U18" s="156">
        <v>2</v>
      </c>
      <c r="V18" s="156">
        <v>6</v>
      </c>
      <c r="W18" s="156">
        <v>4</v>
      </c>
      <c r="X18" s="156">
        <v>4</v>
      </c>
      <c r="Y18" s="156">
        <v>1</v>
      </c>
      <c r="Z18" s="156">
        <v>5</v>
      </c>
      <c r="AA18" s="229">
        <v>1</v>
      </c>
      <c r="AB18" s="229">
        <v>1</v>
      </c>
      <c r="AC18" s="229">
        <v>0</v>
      </c>
      <c r="AD18" s="229">
        <v>1</v>
      </c>
      <c r="AE18" s="229">
        <v>1</v>
      </c>
      <c r="AF18" s="229">
        <v>0</v>
      </c>
      <c r="AG18" s="4">
        <v>0</v>
      </c>
      <c r="AH18" s="4">
        <v>1</v>
      </c>
      <c r="AI18" s="4">
        <v>0</v>
      </c>
      <c r="AJ18" s="4">
        <v>0</v>
      </c>
      <c r="AK18" s="4">
        <v>2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1</v>
      </c>
      <c r="AV18" s="157">
        <v>102</v>
      </c>
      <c r="AW18" s="153">
        <v>108.9</v>
      </c>
      <c r="AX18" s="153">
        <v>29.8</v>
      </c>
    </row>
    <row r="19" spans="2:50" ht="17.100000000000001" customHeight="1" x14ac:dyDescent="0.15">
      <c r="B19" s="278"/>
      <c r="C19" s="278"/>
      <c r="D19" s="51" t="s">
        <v>274</v>
      </c>
      <c r="E19" s="245">
        <v>203</v>
      </c>
      <c r="F19" s="156">
        <v>8</v>
      </c>
      <c r="G19" s="156">
        <v>10</v>
      </c>
      <c r="H19" s="156">
        <v>11</v>
      </c>
      <c r="I19" s="156">
        <v>17</v>
      </c>
      <c r="J19" s="156">
        <v>28</v>
      </c>
      <c r="K19" s="156">
        <v>23</v>
      </c>
      <c r="L19" s="156">
        <v>22</v>
      </c>
      <c r="M19" s="156">
        <v>15</v>
      </c>
      <c r="N19" s="156">
        <v>7</v>
      </c>
      <c r="O19" s="156">
        <v>8</v>
      </c>
      <c r="P19" s="156">
        <v>5</v>
      </c>
      <c r="Q19" s="156">
        <v>6</v>
      </c>
      <c r="R19" s="156">
        <v>7</v>
      </c>
      <c r="S19" s="156">
        <v>6</v>
      </c>
      <c r="T19" s="156">
        <v>7</v>
      </c>
      <c r="U19" s="156">
        <v>0</v>
      </c>
      <c r="V19" s="156">
        <v>5</v>
      </c>
      <c r="W19" s="156">
        <v>1</v>
      </c>
      <c r="X19" s="156">
        <v>3</v>
      </c>
      <c r="Y19" s="156">
        <v>1</v>
      </c>
      <c r="Z19" s="156">
        <v>3</v>
      </c>
      <c r="AA19" s="229">
        <v>0</v>
      </c>
      <c r="AB19" s="229">
        <v>0</v>
      </c>
      <c r="AC19" s="229">
        <v>1</v>
      </c>
      <c r="AD19" s="229">
        <v>3</v>
      </c>
      <c r="AE19" s="229">
        <v>0</v>
      </c>
      <c r="AF19" s="229">
        <v>1</v>
      </c>
      <c r="AG19" s="4">
        <v>0</v>
      </c>
      <c r="AH19" s="4">
        <v>2</v>
      </c>
      <c r="AI19" s="4">
        <v>0</v>
      </c>
      <c r="AJ19" s="4">
        <v>1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1</v>
      </c>
      <c r="AS19" s="4">
        <v>0</v>
      </c>
      <c r="AT19" s="4">
        <v>0</v>
      </c>
      <c r="AU19" s="4">
        <v>1</v>
      </c>
      <c r="AV19" s="157">
        <v>101</v>
      </c>
      <c r="AW19" s="153">
        <v>112.2</v>
      </c>
      <c r="AX19" s="153">
        <v>41</v>
      </c>
    </row>
    <row r="20" spans="2:50" ht="17.100000000000001" customHeight="1" x14ac:dyDescent="0.15">
      <c r="B20" s="278"/>
      <c r="C20" s="278"/>
      <c r="D20" s="51" t="s">
        <v>275</v>
      </c>
      <c r="E20" s="245">
        <v>247</v>
      </c>
      <c r="F20" s="156">
        <v>7</v>
      </c>
      <c r="G20" s="156">
        <v>11</v>
      </c>
      <c r="H20" s="156">
        <v>13</v>
      </c>
      <c r="I20" s="156">
        <v>22</v>
      </c>
      <c r="J20" s="156">
        <v>23</v>
      </c>
      <c r="K20" s="156">
        <v>39</v>
      </c>
      <c r="L20" s="156">
        <v>25</v>
      </c>
      <c r="M20" s="156">
        <v>22</v>
      </c>
      <c r="N20" s="156">
        <v>16</v>
      </c>
      <c r="O20" s="156">
        <v>18</v>
      </c>
      <c r="P20" s="156">
        <v>8</v>
      </c>
      <c r="Q20" s="156">
        <v>9</v>
      </c>
      <c r="R20" s="156">
        <v>4</v>
      </c>
      <c r="S20" s="156">
        <v>5</v>
      </c>
      <c r="T20" s="156">
        <v>9</v>
      </c>
      <c r="U20" s="156">
        <v>2</v>
      </c>
      <c r="V20" s="156">
        <v>0</v>
      </c>
      <c r="W20" s="156">
        <v>2</v>
      </c>
      <c r="X20" s="156">
        <v>1</v>
      </c>
      <c r="Y20" s="156">
        <v>1</v>
      </c>
      <c r="Z20" s="156">
        <v>2</v>
      </c>
      <c r="AA20" s="229">
        <v>0</v>
      </c>
      <c r="AB20" s="229">
        <v>1</v>
      </c>
      <c r="AC20" s="229">
        <v>0</v>
      </c>
      <c r="AD20" s="229">
        <v>0</v>
      </c>
      <c r="AE20" s="229">
        <v>0</v>
      </c>
      <c r="AF20" s="229">
        <v>1</v>
      </c>
      <c r="AG20" s="4">
        <v>0</v>
      </c>
      <c r="AH20" s="4">
        <v>0</v>
      </c>
      <c r="AI20" s="4">
        <v>1</v>
      </c>
      <c r="AJ20" s="4">
        <v>0</v>
      </c>
      <c r="AK20" s="4">
        <v>0</v>
      </c>
      <c r="AL20" s="4">
        <v>2</v>
      </c>
      <c r="AM20" s="4">
        <v>0</v>
      </c>
      <c r="AN20" s="4">
        <v>0</v>
      </c>
      <c r="AO20" s="4">
        <v>1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2</v>
      </c>
      <c r="AV20" s="157">
        <v>101.3</v>
      </c>
      <c r="AW20" s="153">
        <v>109.2</v>
      </c>
      <c r="AX20" s="153">
        <v>32.799999999999997</v>
      </c>
    </row>
    <row r="21" spans="2:50" ht="17.100000000000001" customHeight="1" x14ac:dyDescent="0.15">
      <c r="B21" s="278"/>
      <c r="C21" s="390"/>
      <c r="D21" s="51" t="s">
        <v>276</v>
      </c>
      <c r="E21" s="245">
        <v>153</v>
      </c>
      <c r="F21" s="156">
        <v>3</v>
      </c>
      <c r="G21" s="156">
        <v>4</v>
      </c>
      <c r="H21" s="156">
        <v>8</v>
      </c>
      <c r="I21" s="156">
        <v>9</v>
      </c>
      <c r="J21" s="156">
        <v>19</v>
      </c>
      <c r="K21" s="156">
        <v>17</v>
      </c>
      <c r="L21" s="156">
        <v>13</v>
      </c>
      <c r="M21" s="156">
        <v>11</v>
      </c>
      <c r="N21" s="156">
        <v>12</v>
      </c>
      <c r="O21" s="156">
        <v>11</v>
      </c>
      <c r="P21" s="156">
        <v>7</v>
      </c>
      <c r="Q21" s="156">
        <v>5</v>
      </c>
      <c r="R21" s="156">
        <v>4</v>
      </c>
      <c r="S21" s="156">
        <v>4</v>
      </c>
      <c r="T21" s="156">
        <v>3</v>
      </c>
      <c r="U21" s="156">
        <v>3</v>
      </c>
      <c r="V21" s="156">
        <v>1</v>
      </c>
      <c r="W21" s="156">
        <v>1</v>
      </c>
      <c r="X21" s="156">
        <v>3</v>
      </c>
      <c r="Y21" s="156">
        <v>0</v>
      </c>
      <c r="Z21" s="156">
        <v>2</v>
      </c>
      <c r="AA21" s="229">
        <v>0</v>
      </c>
      <c r="AB21" s="229">
        <v>2</v>
      </c>
      <c r="AC21" s="229">
        <v>1</v>
      </c>
      <c r="AD21" s="229">
        <v>0</v>
      </c>
      <c r="AE21" s="229">
        <v>1</v>
      </c>
      <c r="AF21" s="229">
        <v>2</v>
      </c>
      <c r="AG21" s="4">
        <v>0</v>
      </c>
      <c r="AH21" s="4">
        <v>0</v>
      </c>
      <c r="AI21" s="4">
        <v>1</v>
      </c>
      <c r="AJ21" s="4">
        <v>3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1</v>
      </c>
      <c r="AT21" s="4">
        <v>0</v>
      </c>
      <c r="AU21" s="4">
        <v>2</v>
      </c>
      <c r="AV21" s="157">
        <v>107.2</v>
      </c>
      <c r="AW21" s="153">
        <v>118.3</v>
      </c>
      <c r="AX21" s="153">
        <v>41.6</v>
      </c>
    </row>
    <row r="22" spans="2:50" ht="17.100000000000001" customHeight="1" x14ac:dyDescent="0.15">
      <c r="B22" s="278"/>
      <c r="C22" s="366" t="s">
        <v>280</v>
      </c>
      <c r="D22" s="324"/>
      <c r="E22" s="245">
        <v>472</v>
      </c>
      <c r="F22" s="156">
        <v>4</v>
      </c>
      <c r="G22" s="156">
        <v>11</v>
      </c>
      <c r="H22" s="156">
        <v>6</v>
      </c>
      <c r="I22" s="156">
        <v>11</v>
      </c>
      <c r="J22" s="156">
        <v>24</v>
      </c>
      <c r="K22" s="156">
        <v>45</v>
      </c>
      <c r="L22" s="156">
        <v>43</v>
      </c>
      <c r="M22" s="156">
        <v>68</v>
      </c>
      <c r="N22" s="156">
        <v>35</v>
      </c>
      <c r="O22" s="156">
        <v>40</v>
      </c>
      <c r="P22" s="156">
        <v>28</v>
      </c>
      <c r="Q22" s="156">
        <v>25</v>
      </c>
      <c r="R22" s="156">
        <v>26</v>
      </c>
      <c r="S22" s="156">
        <v>14</v>
      </c>
      <c r="T22" s="156">
        <v>15</v>
      </c>
      <c r="U22" s="156">
        <v>9</v>
      </c>
      <c r="V22" s="156">
        <v>8</v>
      </c>
      <c r="W22" s="156">
        <v>7</v>
      </c>
      <c r="X22" s="156">
        <v>11</v>
      </c>
      <c r="Y22" s="156">
        <v>6</v>
      </c>
      <c r="Z22" s="156">
        <v>5</v>
      </c>
      <c r="AA22" s="229">
        <v>4</v>
      </c>
      <c r="AB22" s="229">
        <v>4</v>
      </c>
      <c r="AC22" s="229">
        <v>1</v>
      </c>
      <c r="AD22" s="229">
        <v>2</v>
      </c>
      <c r="AE22" s="229">
        <v>5</v>
      </c>
      <c r="AF22" s="229">
        <v>0</v>
      </c>
      <c r="AG22" s="4">
        <v>2</v>
      </c>
      <c r="AH22" s="4">
        <v>1</v>
      </c>
      <c r="AI22" s="4">
        <v>3</v>
      </c>
      <c r="AJ22" s="4">
        <v>1</v>
      </c>
      <c r="AK22" s="4">
        <v>1</v>
      </c>
      <c r="AL22" s="4">
        <v>1</v>
      </c>
      <c r="AM22" s="4">
        <v>1</v>
      </c>
      <c r="AN22" s="4">
        <v>1</v>
      </c>
      <c r="AO22" s="4">
        <v>0</v>
      </c>
      <c r="AP22" s="4">
        <v>1</v>
      </c>
      <c r="AQ22" s="4">
        <v>0</v>
      </c>
      <c r="AR22" s="4">
        <v>1</v>
      </c>
      <c r="AS22" s="4">
        <v>0</v>
      </c>
      <c r="AT22" s="4">
        <v>0</v>
      </c>
      <c r="AU22" s="4">
        <v>2</v>
      </c>
      <c r="AV22" s="157">
        <v>112.7</v>
      </c>
      <c r="AW22" s="153">
        <v>122.3</v>
      </c>
      <c r="AX22" s="153">
        <v>35.5</v>
      </c>
    </row>
    <row r="23" spans="2:50" ht="17.100000000000001" customHeight="1" x14ac:dyDescent="0.15">
      <c r="B23" s="278"/>
      <c r="C23" s="278"/>
      <c r="D23" s="51" t="s">
        <v>272</v>
      </c>
      <c r="E23" s="245">
        <v>97</v>
      </c>
      <c r="F23" s="156">
        <v>0</v>
      </c>
      <c r="G23" s="156">
        <v>2</v>
      </c>
      <c r="H23" s="156">
        <v>2</v>
      </c>
      <c r="I23" s="156">
        <v>3</v>
      </c>
      <c r="J23" s="156">
        <v>9</v>
      </c>
      <c r="K23" s="156">
        <v>15</v>
      </c>
      <c r="L23" s="156">
        <v>12</v>
      </c>
      <c r="M23" s="156">
        <v>12</v>
      </c>
      <c r="N23" s="156">
        <v>6</v>
      </c>
      <c r="O23" s="156">
        <v>6</v>
      </c>
      <c r="P23" s="156">
        <v>4</v>
      </c>
      <c r="Q23" s="156">
        <v>1</v>
      </c>
      <c r="R23" s="156">
        <v>3</v>
      </c>
      <c r="S23" s="156">
        <v>2</v>
      </c>
      <c r="T23" s="156">
        <v>3</v>
      </c>
      <c r="U23" s="156">
        <v>2</v>
      </c>
      <c r="V23" s="156">
        <v>0</v>
      </c>
      <c r="W23" s="156">
        <v>1</v>
      </c>
      <c r="X23" s="156">
        <v>0</v>
      </c>
      <c r="Y23" s="156">
        <v>2</v>
      </c>
      <c r="Z23" s="156">
        <v>3</v>
      </c>
      <c r="AA23" s="229">
        <v>1</v>
      </c>
      <c r="AB23" s="229">
        <v>2</v>
      </c>
      <c r="AC23" s="229">
        <v>0</v>
      </c>
      <c r="AD23" s="229">
        <v>0</v>
      </c>
      <c r="AE23" s="229">
        <v>0</v>
      </c>
      <c r="AF23" s="229">
        <v>0</v>
      </c>
      <c r="AG23" s="4">
        <v>1</v>
      </c>
      <c r="AH23" s="4">
        <v>1</v>
      </c>
      <c r="AI23" s="4">
        <v>1</v>
      </c>
      <c r="AJ23" s="4">
        <v>0</v>
      </c>
      <c r="AK23" s="4">
        <v>0</v>
      </c>
      <c r="AL23" s="4">
        <v>1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1</v>
      </c>
      <c r="AS23" s="4">
        <v>0</v>
      </c>
      <c r="AT23" s="4">
        <v>0</v>
      </c>
      <c r="AU23" s="4">
        <v>1</v>
      </c>
      <c r="AV23" s="157">
        <v>106.8</v>
      </c>
      <c r="AW23" s="153">
        <v>122.3</v>
      </c>
      <c r="AX23" s="153">
        <v>43.8</v>
      </c>
    </row>
    <row r="24" spans="2:50" ht="17.100000000000001" customHeight="1" x14ac:dyDescent="0.15">
      <c r="B24" s="278"/>
      <c r="C24" s="278"/>
      <c r="D24" s="51" t="s">
        <v>273</v>
      </c>
      <c r="E24" s="245">
        <v>138</v>
      </c>
      <c r="F24" s="156">
        <v>0</v>
      </c>
      <c r="G24" s="156">
        <v>5</v>
      </c>
      <c r="H24" s="156">
        <v>3</v>
      </c>
      <c r="I24" s="156">
        <v>6</v>
      </c>
      <c r="J24" s="156">
        <v>4</v>
      </c>
      <c r="K24" s="156">
        <v>16</v>
      </c>
      <c r="L24" s="156">
        <v>10</v>
      </c>
      <c r="M24" s="156">
        <v>18</v>
      </c>
      <c r="N24" s="156">
        <v>10</v>
      </c>
      <c r="O24" s="156">
        <v>13</v>
      </c>
      <c r="P24" s="156">
        <v>7</v>
      </c>
      <c r="Q24" s="156">
        <v>8</v>
      </c>
      <c r="R24" s="156">
        <v>9</v>
      </c>
      <c r="S24" s="156">
        <v>4</v>
      </c>
      <c r="T24" s="156">
        <v>4</v>
      </c>
      <c r="U24" s="156">
        <v>2</v>
      </c>
      <c r="V24" s="156">
        <v>2</v>
      </c>
      <c r="W24" s="156">
        <v>3</v>
      </c>
      <c r="X24" s="156">
        <v>3</v>
      </c>
      <c r="Y24" s="156">
        <v>1</v>
      </c>
      <c r="Z24" s="156">
        <v>2</v>
      </c>
      <c r="AA24" s="229">
        <v>0</v>
      </c>
      <c r="AB24" s="229">
        <v>2</v>
      </c>
      <c r="AC24" s="229">
        <v>1</v>
      </c>
      <c r="AD24" s="229">
        <v>0</v>
      </c>
      <c r="AE24" s="229">
        <v>3</v>
      </c>
      <c r="AF24" s="229">
        <v>0</v>
      </c>
      <c r="AG24" s="4">
        <v>0</v>
      </c>
      <c r="AH24" s="4">
        <v>0</v>
      </c>
      <c r="AI24" s="4">
        <v>1</v>
      </c>
      <c r="AJ24" s="4">
        <v>0</v>
      </c>
      <c r="AK24" s="4">
        <v>0</v>
      </c>
      <c r="AL24" s="4">
        <v>0</v>
      </c>
      <c r="AM24" s="4">
        <v>1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157">
        <v>113.9</v>
      </c>
      <c r="AW24" s="153">
        <v>120.1</v>
      </c>
      <c r="AX24" s="153">
        <v>29</v>
      </c>
    </row>
    <row r="25" spans="2:50" ht="17.100000000000001" customHeight="1" x14ac:dyDescent="0.15">
      <c r="B25" s="278"/>
      <c r="C25" s="278"/>
      <c r="D25" s="51" t="s">
        <v>274</v>
      </c>
      <c r="E25" s="245">
        <v>99</v>
      </c>
      <c r="F25" s="156">
        <v>3</v>
      </c>
      <c r="G25" s="156">
        <v>1</v>
      </c>
      <c r="H25" s="156">
        <v>1</v>
      </c>
      <c r="I25" s="156">
        <v>0</v>
      </c>
      <c r="J25" s="156">
        <v>5</v>
      </c>
      <c r="K25" s="156">
        <v>5</v>
      </c>
      <c r="L25" s="156">
        <v>7</v>
      </c>
      <c r="M25" s="156">
        <v>14</v>
      </c>
      <c r="N25" s="156">
        <v>4</v>
      </c>
      <c r="O25" s="156">
        <v>11</v>
      </c>
      <c r="P25" s="156">
        <v>8</v>
      </c>
      <c r="Q25" s="156">
        <v>8</v>
      </c>
      <c r="R25" s="156">
        <v>5</v>
      </c>
      <c r="S25" s="156">
        <v>6</v>
      </c>
      <c r="T25" s="156">
        <v>4</v>
      </c>
      <c r="U25" s="156">
        <v>4</v>
      </c>
      <c r="V25" s="156">
        <v>2</v>
      </c>
      <c r="W25" s="156">
        <v>2</v>
      </c>
      <c r="X25" s="156">
        <v>3</v>
      </c>
      <c r="Y25" s="156">
        <v>2</v>
      </c>
      <c r="Z25" s="156">
        <v>0</v>
      </c>
      <c r="AA25" s="229">
        <v>0</v>
      </c>
      <c r="AB25" s="229">
        <v>0</v>
      </c>
      <c r="AC25" s="229">
        <v>0</v>
      </c>
      <c r="AD25" s="229">
        <v>1</v>
      </c>
      <c r="AE25" s="229">
        <v>2</v>
      </c>
      <c r="AF25" s="229">
        <v>0</v>
      </c>
      <c r="AG25" s="4">
        <v>0</v>
      </c>
      <c r="AH25" s="4">
        <v>0</v>
      </c>
      <c r="AI25" s="4">
        <v>1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157">
        <v>119.5</v>
      </c>
      <c r="AW25" s="153">
        <v>123</v>
      </c>
      <c r="AX25" s="153">
        <v>26.8</v>
      </c>
    </row>
    <row r="26" spans="2:50" ht="17.100000000000001" customHeight="1" x14ac:dyDescent="0.15">
      <c r="B26" s="278"/>
      <c r="C26" s="278"/>
      <c r="D26" s="51" t="s">
        <v>275</v>
      </c>
      <c r="E26" s="245">
        <v>115</v>
      </c>
      <c r="F26" s="156">
        <v>1</v>
      </c>
      <c r="G26" s="156">
        <v>2</v>
      </c>
      <c r="H26" s="156">
        <v>0</v>
      </c>
      <c r="I26" s="156">
        <v>2</v>
      </c>
      <c r="J26" s="156">
        <v>5</v>
      </c>
      <c r="K26" s="156">
        <v>8</v>
      </c>
      <c r="L26" s="156">
        <v>12</v>
      </c>
      <c r="M26" s="156">
        <v>18</v>
      </c>
      <c r="N26" s="156">
        <v>14</v>
      </c>
      <c r="O26" s="156">
        <v>8</v>
      </c>
      <c r="P26" s="156">
        <v>8</v>
      </c>
      <c r="Q26" s="156">
        <v>8</v>
      </c>
      <c r="R26" s="156">
        <v>6</v>
      </c>
      <c r="S26" s="156">
        <v>2</v>
      </c>
      <c r="T26" s="156">
        <v>4</v>
      </c>
      <c r="U26" s="156">
        <v>0</v>
      </c>
      <c r="V26" s="156">
        <v>3</v>
      </c>
      <c r="W26" s="156">
        <v>1</v>
      </c>
      <c r="X26" s="156">
        <v>4</v>
      </c>
      <c r="Y26" s="156">
        <v>0</v>
      </c>
      <c r="Z26" s="156">
        <v>0</v>
      </c>
      <c r="AA26" s="229">
        <v>2</v>
      </c>
      <c r="AB26" s="229">
        <v>0</v>
      </c>
      <c r="AC26" s="229">
        <v>0</v>
      </c>
      <c r="AD26" s="229">
        <v>1</v>
      </c>
      <c r="AE26" s="229">
        <v>0</v>
      </c>
      <c r="AF26" s="229">
        <v>0</v>
      </c>
      <c r="AG26" s="4">
        <v>1</v>
      </c>
      <c r="AH26" s="4">
        <v>0</v>
      </c>
      <c r="AI26" s="4">
        <v>0</v>
      </c>
      <c r="AJ26" s="4">
        <v>1</v>
      </c>
      <c r="AK26" s="4">
        <v>1</v>
      </c>
      <c r="AL26" s="4">
        <v>0</v>
      </c>
      <c r="AM26" s="4">
        <v>0</v>
      </c>
      <c r="AN26" s="4">
        <v>1</v>
      </c>
      <c r="AO26" s="4">
        <v>0</v>
      </c>
      <c r="AP26" s="4">
        <v>1</v>
      </c>
      <c r="AQ26" s="4">
        <v>0</v>
      </c>
      <c r="AR26" s="4">
        <v>0</v>
      </c>
      <c r="AS26" s="4">
        <v>0</v>
      </c>
      <c r="AT26" s="4">
        <v>0</v>
      </c>
      <c r="AU26" s="4">
        <v>1</v>
      </c>
      <c r="AV26" s="157">
        <v>112.2</v>
      </c>
      <c r="AW26" s="153">
        <v>124.8</v>
      </c>
      <c r="AX26" s="153">
        <v>42.3</v>
      </c>
    </row>
    <row r="27" spans="2:50" ht="17.100000000000001" customHeight="1" x14ac:dyDescent="0.15">
      <c r="B27" s="390"/>
      <c r="C27" s="390"/>
      <c r="D27" s="51" t="s">
        <v>276</v>
      </c>
      <c r="E27" s="245">
        <v>23</v>
      </c>
      <c r="F27" s="156">
        <v>0</v>
      </c>
      <c r="G27" s="156">
        <v>1</v>
      </c>
      <c r="H27" s="156">
        <v>0</v>
      </c>
      <c r="I27" s="156">
        <v>0</v>
      </c>
      <c r="J27" s="156">
        <v>1</v>
      </c>
      <c r="K27" s="156">
        <v>1</v>
      </c>
      <c r="L27" s="156">
        <v>2</v>
      </c>
      <c r="M27" s="156">
        <v>6</v>
      </c>
      <c r="N27" s="156">
        <v>1</v>
      </c>
      <c r="O27" s="156">
        <v>2</v>
      </c>
      <c r="P27" s="156">
        <v>1</v>
      </c>
      <c r="Q27" s="156">
        <v>0</v>
      </c>
      <c r="R27" s="156">
        <v>3</v>
      </c>
      <c r="S27" s="156">
        <v>0</v>
      </c>
      <c r="T27" s="156">
        <v>0</v>
      </c>
      <c r="U27" s="156">
        <v>1</v>
      </c>
      <c r="V27" s="156">
        <v>1</v>
      </c>
      <c r="W27" s="156">
        <v>0</v>
      </c>
      <c r="X27" s="158">
        <v>1</v>
      </c>
      <c r="Y27" s="158">
        <v>1</v>
      </c>
      <c r="Z27" s="158">
        <v>0</v>
      </c>
      <c r="AA27" s="229">
        <v>1</v>
      </c>
      <c r="AB27" s="229">
        <v>0</v>
      </c>
      <c r="AC27" s="229">
        <v>0</v>
      </c>
      <c r="AD27" s="229">
        <v>0</v>
      </c>
      <c r="AE27" s="229">
        <v>0</v>
      </c>
      <c r="AF27" s="229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57">
        <v>111.3</v>
      </c>
      <c r="AW27" s="153">
        <v>120.7</v>
      </c>
      <c r="AX27" s="153">
        <v>25.7</v>
      </c>
    </row>
    <row r="28" spans="2:50" ht="17.100000000000001" customHeight="1" x14ac:dyDescent="0.15">
      <c r="B28" s="369" t="s">
        <v>114</v>
      </c>
      <c r="C28" s="387"/>
      <c r="D28" s="388"/>
      <c r="E28" s="243">
        <v>2359</v>
      </c>
      <c r="F28" s="151">
        <v>46</v>
      </c>
      <c r="G28" s="151">
        <v>25</v>
      </c>
      <c r="H28" s="151">
        <v>78</v>
      </c>
      <c r="I28" s="151">
        <v>108</v>
      </c>
      <c r="J28" s="151">
        <v>114</v>
      </c>
      <c r="K28" s="151">
        <v>165</v>
      </c>
      <c r="L28" s="151">
        <v>184</v>
      </c>
      <c r="M28" s="151">
        <v>230</v>
      </c>
      <c r="N28" s="151">
        <v>197</v>
      </c>
      <c r="O28" s="151">
        <v>194</v>
      </c>
      <c r="P28" s="151">
        <v>144</v>
      </c>
      <c r="Q28" s="151">
        <v>130</v>
      </c>
      <c r="R28" s="151">
        <v>104</v>
      </c>
      <c r="S28" s="151">
        <v>97</v>
      </c>
      <c r="T28" s="151">
        <v>83</v>
      </c>
      <c r="U28" s="151">
        <v>76</v>
      </c>
      <c r="V28" s="151">
        <v>59</v>
      </c>
      <c r="W28" s="151">
        <v>44</v>
      </c>
      <c r="X28" s="151">
        <v>38</v>
      </c>
      <c r="Y28" s="151">
        <v>32</v>
      </c>
      <c r="Z28" s="151">
        <v>37</v>
      </c>
      <c r="AA28" s="244">
        <v>23</v>
      </c>
      <c r="AB28" s="244">
        <v>18</v>
      </c>
      <c r="AC28" s="244">
        <v>18</v>
      </c>
      <c r="AD28" s="244">
        <v>14</v>
      </c>
      <c r="AE28" s="244">
        <v>13</v>
      </c>
      <c r="AF28" s="244">
        <v>9</v>
      </c>
      <c r="AG28" s="244">
        <v>12</v>
      </c>
      <c r="AH28" s="244">
        <v>6</v>
      </c>
      <c r="AI28" s="244">
        <v>9</v>
      </c>
      <c r="AJ28" s="244">
        <v>10</v>
      </c>
      <c r="AK28" s="244">
        <v>6</v>
      </c>
      <c r="AL28" s="244">
        <v>4</v>
      </c>
      <c r="AM28" s="244">
        <v>7</v>
      </c>
      <c r="AN28" s="244">
        <v>3</v>
      </c>
      <c r="AO28" s="244">
        <v>2</v>
      </c>
      <c r="AP28" s="244">
        <v>1</v>
      </c>
      <c r="AQ28" s="244">
        <v>0</v>
      </c>
      <c r="AR28" s="244">
        <v>3</v>
      </c>
      <c r="AS28" s="244">
        <v>0</v>
      </c>
      <c r="AT28" s="244">
        <v>0</v>
      </c>
      <c r="AU28" s="244">
        <v>16</v>
      </c>
      <c r="AV28" s="154">
        <v>115.9</v>
      </c>
      <c r="AW28" s="155">
        <v>123.7</v>
      </c>
      <c r="AX28" s="155">
        <v>35.9</v>
      </c>
    </row>
    <row r="31" spans="2:50" x14ac:dyDescent="0.15">
      <c r="E31" s="175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V3:AV4"/>
    <mergeCell ref="AW3:AW4"/>
    <mergeCell ref="AX3:AX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5" t="s">
        <v>347</v>
      </c>
      <c r="C1" s="25"/>
      <c r="E1" s="25" t="s">
        <v>385</v>
      </c>
      <c r="I1" s="25"/>
      <c r="Q1" s="25" t="s">
        <v>385</v>
      </c>
      <c r="V1" s="25"/>
      <c r="AA1" s="25"/>
      <c r="AD1" s="25" t="s">
        <v>385</v>
      </c>
      <c r="AI1" s="25"/>
      <c r="AJ1" s="25"/>
      <c r="AQ1" s="25" t="s">
        <v>385</v>
      </c>
    </row>
    <row r="2" spans="1:47" ht="17.25" x14ac:dyDescent="0.2">
      <c r="B2" s="1" t="s">
        <v>365</v>
      </c>
      <c r="C2" s="25"/>
      <c r="E2" s="159"/>
      <c r="O2" s="25"/>
      <c r="AA2" s="25"/>
      <c r="AJ2" s="25"/>
    </row>
    <row r="3" spans="1:47" ht="24" customHeight="1" x14ac:dyDescent="0.15">
      <c r="B3" s="325" t="s">
        <v>268</v>
      </c>
      <c r="C3" s="377"/>
      <c r="D3" s="310"/>
      <c r="E3" s="378" t="s">
        <v>92</v>
      </c>
      <c r="F3" s="147"/>
      <c r="G3" s="184">
        <v>75</v>
      </c>
      <c r="H3" s="184">
        <v>80</v>
      </c>
      <c r="I3" s="184">
        <v>85</v>
      </c>
      <c r="J3" s="184">
        <v>90</v>
      </c>
      <c r="K3" s="184">
        <v>95</v>
      </c>
      <c r="L3" s="184">
        <v>100</v>
      </c>
      <c r="M3" s="184">
        <v>105</v>
      </c>
      <c r="N3" s="184">
        <v>110</v>
      </c>
      <c r="O3" s="184">
        <v>115</v>
      </c>
      <c r="P3" s="184">
        <v>120</v>
      </c>
      <c r="Q3" s="184">
        <v>125</v>
      </c>
      <c r="R3" s="184">
        <v>130</v>
      </c>
      <c r="S3" s="184">
        <v>135</v>
      </c>
      <c r="T3" s="184">
        <v>140</v>
      </c>
      <c r="U3" s="184">
        <v>145</v>
      </c>
      <c r="V3" s="184">
        <v>150</v>
      </c>
      <c r="W3" s="184">
        <v>155</v>
      </c>
      <c r="X3" s="184">
        <v>160</v>
      </c>
      <c r="Y3" s="184">
        <v>165</v>
      </c>
      <c r="Z3" s="184">
        <v>170</v>
      </c>
      <c r="AA3" s="184">
        <v>175</v>
      </c>
      <c r="AB3" s="184">
        <v>180</v>
      </c>
      <c r="AC3" s="184">
        <v>185</v>
      </c>
      <c r="AD3" s="184">
        <v>190</v>
      </c>
      <c r="AE3" s="184">
        <v>195</v>
      </c>
      <c r="AF3" s="184">
        <v>200</v>
      </c>
      <c r="AG3" s="184">
        <v>205</v>
      </c>
      <c r="AH3" s="184">
        <v>210</v>
      </c>
      <c r="AI3" s="184">
        <v>215</v>
      </c>
      <c r="AJ3" s="184">
        <v>220</v>
      </c>
      <c r="AK3" s="184">
        <v>225</v>
      </c>
      <c r="AL3" s="184">
        <v>230</v>
      </c>
      <c r="AM3" s="184">
        <v>235</v>
      </c>
      <c r="AN3" s="184">
        <v>240</v>
      </c>
      <c r="AO3" s="184">
        <v>245</v>
      </c>
      <c r="AP3" s="184">
        <v>250</v>
      </c>
      <c r="AQ3" s="184">
        <v>255</v>
      </c>
      <c r="AR3" s="184">
        <v>260</v>
      </c>
      <c r="AS3" s="184">
        <v>265</v>
      </c>
      <c r="AT3" s="184">
        <v>270</v>
      </c>
      <c r="AU3" s="74" t="s">
        <v>297</v>
      </c>
    </row>
    <row r="4" spans="1:47" s="31" customFormat="1" ht="13.5" x14ac:dyDescent="0.15">
      <c r="B4" s="335" t="s">
        <v>269</v>
      </c>
      <c r="C4" s="385"/>
      <c r="D4" s="336"/>
      <c r="E4" s="379"/>
      <c r="F4" s="148"/>
      <c r="G4" s="149" t="s">
        <v>97</v>
      </c>
      <c r="H4" s="149" t="s">
        <v>97</v>
      </c>
      <c r="I4" s="149" t="s">
        <v>97</v>
      </c>
      <c r="J4" s="149" t="s">
        <v>97</v>
      </c>
      <c r="K4" s="149" t="s">
        <v>97</v>
      </c>
      <c r="L4" s="149" t="s">
        <v>97</v>
      </c>
      <c r="M4" s="149" t="s">
        <v>97</v>
      </c>
      <c r="N4" s="149" t="s">
        <v>97</v>
      </c>
      <c r="O4" s="149" t="s">
        <v>97</v>
      </c>
      <c r="P4" s="149" t="s">
        <v>97</v>
      </c>
      <c r="Q4" s="149" t="s">
        <v>97</v>
      </c>
      <c r="R4" s="149" t="s">
        <v>97</v>
      </c>
      <c r="S4" s="149" t="s">
        <v>97</v>
      </c>
      <c r="T4" s="149" t="s">
        <v>97</v>
      </c>
      <c r="U4" s="149" t="s">
        <v>97</v>
      </c>
      <c r="V4" s="149" t="s">
        <v>97</v>
      </c>
      <c r="W4" s="149" t="s">
        <v>97</v>
      </c>
      <c r="X4" s="149" t="s">
        <v>97</v>
      </c>
      <c r="Y4" s="149" t="s">
        <v>97</v>
      </c>
      <c r="Z4" s="149" t="s">
        <v>97</v>
      </c>
      <c r="AA4" s="149" t="s">
        <v>97</v>
      </c>
      <c r="AB4" s="149" t="s">
        <v>97</v>
      </c>
      <c r="AC4" s="149" t="s">
        <v>97</v>
      </c>
      <c r="AD4" s="149" t="s">
        <v>97</v>
      </c>
      <c r="AE4" s="149" t="s">
        <v>97</v>
      </c>
      <c r="AF4" s="149" t="s">
        <v>97</v>
      </c>
      <c r="AG4" s="149" t="s">
        <v>97</v>
      </c>
      <c r="AH4" s="149" t="s">
        <v>97</v>
      </c>
      <c r="AI4" s="149" t="s">
        <v>97</v>
      </c>
      <c r="AJ4" s="149" t="s">
        <v>97</v>
      </c>
      <c r="AK4" s="149" t="s">
        <v>97</v>
      </c>
      <c r="AL4" s="149" t="s">
        <v>97</v>
      </c>
      <c r="AM4" s="149" t="s">
        <v>97</v>
      </c>
      <c r="AN4" s="149" t="s">
        <v>97</v>
      </c>
      <c r="AO4" s="149" t="s">
        <v>97</v>
      </c>
      <c r="AP4" s="149" t="s">
        <v>97</v>
      </c>
      <c r="AQ4" s="149" t="s">
        <v>97</v>
      </c>
      <c r="AR4" s="149" t="s">
        <v>97</v>
      </c>
      <c r="AS4" s="149" t="s">
        <v>97</v>
      </c>
      <c r="AT4" s="149" t="s">
        <v>97</v>
      </c>
      <c r="AU4" s="76"/>
    </row>
    <row r="5" spans="1:47" ht="24" customHeight="1" x14ac:dyDescent="0.15">
      <c r="B5" s="337"/>
      <c r="C5" s="386"/>
      <c r="D5" s="334"/>
      <c r="E5" s="380"/>
      <c r="F5" s="182" t="s">
        <v>328</v>
      </c>
      <c r="G5" s="185">
        <v>80</v>
      </c>
      <c r="H5" s="185">
        <v>85</v>
      </c>
      <c r="I5" s="185">
        <v>90</v>
      </c>
      <c r="J5" s="185">
        <v>95</v>
      </c>
      <c r="K5" s="185">
        <v>100</v>
      </c>
      <c r="L5" s="185">
        <v>105</v>
      </c>
      <c r="M5" s="185">
        <v>110</v>
      </c>
      <c r="N5" s="185">
        <v>115</v>
      </c>
      <c r="O5" s="185">
        <v>120</v>
      </c>
      <c r="P5" s="185">
        <v>125</v>
      </c>
      <c r="Q5" s="185">
        <v>130</v>
      </c>
      <c r="R5" s="185">
        <v>135</v>
      </c>
      <c r="S5" s="185">
        <v>140</v>
      </c>
      <c r="T5" s="185">
        <v>145</v>
      </c>
      <c r="U5" s="185">
        <v>150</v>
      </c>
      <c r="V5" s="185">
        <v>155</v>
      </c>
      <c r="W5" s="185">
        <v>160</v>
      </c>
      <c r="X5" s="185">
        <v>165</v>
      </c>
      <c r="Y5" s="185">
        <v>170</v>
      </c>
      <c r="Z5" s="185">
        <v>175</v>
      </c>
      <c r="AA5" s="185">
        <v>180</v>
      </c>
      <c r="AB5" s="185">
        <v>185</v>
      </c>
      <c r="AC5" s="185">
        <v>190</v>
      </c>
      <c r="AD5" s="185">
        <v>195</v>
      </c>
      <c r="AE5" s="185">
        <v>200</v>
      </c>
      <c r="AF5" s="185">
        <v>205</v>
      </c>
      <c r="AG5" s="185">
        <v>210</v>
      </c>
      <c r="AH5" s="185">
        <v>215</v>
      </c>
      <c r="AI5" s="185">
        <v>220</v>
      </c>
      <c r="AJ5" s="185">
        <v>225</v>
      </c>
      <c r="AK5" s="185">
        <v>230</v>
      </c>
      <c r="AL5" s="185">
        <v>235</v>
      </c>
      <c r="AM5" s="185">
        <v>240</v>
      </c>
      <c r="AN5" s="185">
        <v>245</v>
      </c>
      <c r="AO5" s="185">
        <v>250</v>
      </c>
      <c r="AP5" s="185">
        <v>255</v>
      </c>
      <c r="AQ5" s="185">
        <v>260</v>
      </c>
      <c r="AR5" s="185">
        <v>265</v>
      </c>
      <c r="AS5" s="185">
        <v>270</v>
      </c>
      <c r="AT5" s="185">
        <v>274.99</v>
      </c>
      <c r="AU5" s="78"/>
    </row>
    <row r="6" spans="1:47" ht="17.100000000000001" customHeight="1" x14ac:dyDescent="0.15">
      <c r="B6" s="369" t="s">
        <v>92</v>
      </c>
      <c r="C6" s="387"/>
      <c r="D6" s="388"/>
      <c r="E6" s="160">
        <v>100</v>
      </c>
      <c r="F6" s="161">
        <v>2.866290593078213</v>
      </c>
      <c r="G6" s="161">
        <v>3.1559688976978197</v>
      </c>
      <c r="H6" s="161">
        <v>5.3666717487421867</v>
      </c>
      <c r="I6" s="161">
        <v>6.4186613813081257</v>
      </c>
      <c r="J6" s="161">
        <v>9.3154444275041914</v>
      </c>
      <c r="K6" s="161">
        <v>11.343192559841439</v>
      </c>
      <c r="L6" s="161">
        <v>9.5593840524470188</v>
      </c>
      <c r="M6" s="161">
        <v>9.0410123494435126</v>
      </c>
      <c r="N6" s="161">
        <v>6.6930934593688072</v>
      </c>
      <c r="O6" s="161">
        <v>6.4948925141027596</v>
      </c>
      <c r="P6" s="161">
        <v>4.6958377801494127</v>
      </c>
      <c r="Q6" s="161">
        <v>3.8572953194084465</v>
      </c>
      <c r="R6" s="161">
        <v>3.277938710169233</v>
      </c>
      <c r="S6" s="161">
        <v>2.7138283274889465</v>
      </c>
      <c r="T6" s="161">
        <v>2.2259490776032931</v>
      </c>
      <c r="U6" s="161">
        <v>1.9057783198658331</v>
      </c>
      <c r="V6" s="161">
        <v>1.5246226558926665</v>
      </c>
      <c r="W6" s="162">
        <v>1.1587132184784266</v>
      </c>
      <c r="X6" s="162">
        <v>1.3874066168623265</v>
      </c>
      <c r="Y6" s="162">
        <v>0.96051227321237997</v>
      </c>
      <c r="Z6" s="162">
        <v>0.96051227321237997</v>
      </c>
      <c r="AA6" s="162">
        <v>0.54886415612135997</v>
      </c>
      <c r="AB6" s="162">
        <v>0.54886415612135997</v>
      </c>
      <c r="AC6" s="162">
        <v>0.50312547644457994</v>
      </c>
      <c r="AD6" s="163">
        <v>0.48787924988565334</v>
      </c>
      <c r="AE6" s="163">
        <v>0.44214057020887332</v>
      </c>
      <c r="AF6" s="163">
        <v>0.25918585150175333</v>
      </c>
      <c r="AG6" s="163">
        <v>0.21344717182497333</v>
      </c>
      <c r="AH6" s="163">
        <v>0.21344717182497333</v>
      </c>
      <c r="AI6" s="163">
        <v>0.25918585150175333</v>
      </c>
      <c r="AJ6" s="163">
        <v>0.28967830461960664</v>
      </c>
      <c r="AK6" s="163">
        <v>0.18295471870711999</v>
      </c>
      <c r="AL6" s="163">
        <v>0.15246226558926665</v>
      </c>
      <c r="AM6" s="163">
        <v>0.15246226558926665</v>
      </c>
      <c r="AN6" s="163">
        <v>0.10672358591248667</v>
      </c>
      <c r="AO6" s="163">
        <v>4.5738679676779997E-2</v>
      </c>
      <c r="AP6" s="163">
        <v>4.5738679676779997E-2</v>
      </c>
      <c r="AQ6" s="163">
        <v>1.5246226558926667E-2</v>
      </c>
      <c r="AR6" s="163">
        <v>9.1477359353559995E-2</v>
      </c>
      <c r="AS6" s="163">
        <v>7.6231132794633324E-2</v>
      </c>
      <c r="AT6" s="163">
        <v>1.5246226558926667E-2</v>
      </c>
      <c r="AU6" s="163">
        <v>0.42689434364994666</v>
      </c>
    </row>
    <row r="7" spans="1:47" ht="17.100000000000001" customHeight="1" x14ac:dyDescent="0.15">
      <c r="A7" s="31"/>
      <c r="B7" s="367" t="s">
        <v>270</v>
      </c>
      <c r="C7" s="391"/>
      <c r="D7" s="392"/>
      <c r="E7" s="160">
        <v>100</v>
      </c>
      <c r="F7" s="161">
        <v>3.3809523809523809</v>
      </c>
      <c r="G7" s="161">
        <v>4.3333333333333339</v>
      </c>
      <c r="H7" s="161">
        <v>6.5238095238095237</v>
      </c>
      <c r="I7" s="161">
        <v>7.4523809523809517</v>
      </c>
      <c r="J7" s="161">
        <v>11.833333333333334</v>
      </c>
      <c r="K7" s="161">
        <v>13.785714285714285</v>
      </c>
      <c r="L7" s="161">
        <v>10.547619047619047</v>
      </c>
      <c r="M7" s="161">
        <v>8.6428571428571423</v>
      </c>
      <c r="N7" s="161">
        <v>5.7619047619047619</v>
      </c>
      <c r="O7" s="161">
        <v>5.5238095238095237</v>
      </c>
      <c r="P7" s="161">
        <v>3.9047619047619047</v>
      </c>
      <c r="Q7" s="161">
        <v>2.9285714285714288</v>
      </c>
      <c r="R7" s="161">
        <v>2.6428571428571428</v>
      </c>
      <c r="S7" s="161">
        <v>1.9285714285714284</v>
      </c>
      <c r="T7" s="161">
        <v>1.5</v>
      </c>
      <c r="U7" s="161">
        <v>1.1666666666666667</v>
      </c>
      <c r="V7" s="161">
        <v>0.97619047619047616</v>
      </c>
      <c r="W7" s="161">
        <v>0.76190476190476186</v>
      </c>
      <c r="X7" s="161">
        <v>1.2619047619047619</v>
      </c>
      <c r="Y7" s="161">
        <v>0.73809523809523814</v>
      </c>
      <c r="Z7" s="161">
        <v>0.61904761904761907</v>
      </c>
      <c r="AA7" s="161">
        <v>0.30952380952380953</v>
      </c>
      <c r="AB7" s="161">
        <v>0.4285714285714286</v>
      </c>
      <c r="AC7" s="161">
        <v>0.35714285714285715</v>
      </c>
      <c r="AD7" s="164">
        <v>0.4285714285714286</v>
      </c>
      <c r="AE7" s="164">
        <v>0.38095238095238093</v>
      </c>
      <c r="AF7" s="164">
        <v>0.19047619047619047</v>
      </c>
      <c r="AG7" s="164">
        <v>4.7619047619047616E-2</v>
      </c>
      <c r="AH7" s="164">
        <v>0.19047619047619047</v>
      </c>
      <c r="AI7" s="164">
        <v>0.19047619047619047</v>
      </c>
      <c r="AJ7" s="164">
        <v>0.2142857142857143</v>
      </c>
      <c r="AK7" s="164">
        <v>0.14285714285714285</v>
      </c>
      <c r="AL7" s="164">
        <v>0.14285714285714285</v>
      </c>
      <c r="AM7" s="164">
        <v>7.1428571428571425E-2</v>
      </c>
      <c r="AN7" s="164">
        <v>9.5238095238095233E-2</v>
      </c>
      <c r="AO7" s="164">
        <v>2.3809523809523808E-2</v>
      </c>
      <c r="AP7" s="164">
        <v>4.7619047619047616E-2</v>
      </c>
      <c r="AQ7" s="164">
        <v>2.3809523809523808E-2</v>
      </c>
      <c r="AR7" s="164">
        <v>7.1428571428571425E-2</v>
      </c>
      <c r="AS7" s="164">
        <v>0.11904761904761905</v>
      </c>
      <c r="AT7" s="164">
        <v>2.3809523809523808E-2</v>
      </c>
      <c r="AU7" s="164">
        <v>0.2857142857142857</v>
      </c>
    </row>
    <row r="8" spans="1:47" ht="17.100000000000001" customHeight="1" x14ac:dyDescent="0.15">
      <c r="B8" s="278"/>
      <c r="C8" s="367" t="s">
        <v>271</v>
      </c>
      <c r="D8" s="392"/>
      <c r="E8" s="165">
        <v>100</v>
      </c>
      <c r="F8" s="166">
        <v>3.9573820395738202</v>
      </c>
      <c r="G8" s="166">
        <v>4.6042617960426178</v>
      </c>
      <c r="H8" s="166">
        <v>7.686453576864535</v>
      </c>
      <c r="I8" s="166">
        <v>8.1430745814307457</v>
      </c>
      <c r="J8" s="166">
        <v>13.12785388127854</v>
      </c>
      <c r="K8" s="166">
        <v>14.764079147640791</v>
      </c>
      <c r="L8" s="166">
        <v>10.80669710806697</v>
      </c>
      <c r="M8" s="166">
        <v>7.3820395738203954</v>
      </c>
      <c r="N8" s="166">
        <v>4.9847792998477924</v>
      </c>
      <c r="O8" s="166">
        <v>4.9847792998477924</v>
      </c>
      <c r="P8" s="166">
        <v>3.8051750380517504</v>
      </c>
      <c r="Q8" s="166">
        <v>2.6255707762557075</v>
      </c>
      <c r="R8" s="166">
        <v>2.359208523592085</v>
      </c>
      <c r="S8" s="166">
        <v>1.8645357686453576</v>
      </c>
      <c r="T8" s="166">
        <v>0.9512937595129376</v>
      </c>
      <c r="U8" s="166">
        <v>1.2557077625570776</v>
      </c>
      <c r="V8" s="166">
        <v>0.79908675799086759</v>
      </c>
      <c r="W8" s="162">
        <v>0.60882800608828003</v>
      </c>
      <c r="X8" s="162">
        <v>1.1035007610350076</v>
      </c>
      <c r="Y8" s="162">
        <v>0.76103500761035003</v>
      </c>
      <c r="Z8" s="162">
        <v>0.30441400304414001</v>
      </c>
      <c r="AA8" s="162">
        <v>0.30441400304414001</v>
      </c>
      <c r="AB8" s="162">
        <v>0.34246575342465752</v>
      </c>
      <c r="AC8" s="162">
        <v>0.41856925418569252</v>
      </c>
      <c r="AD8" s="163">
        <v>0.45662100456621002</v>
      </c>
      <c r="AE8" s="163">
        <v>0.34246575342465752</v>
      </c>
      <c r="AF8" s="163">
        <v>0.15220700152207001</v>
      </c>
      <c r="AG8" s="163">
        <v>0</v>
      </c>
      <c r="AH8" s="163">
        <v>0.15220700152207001</v>
      </c>
      <c r="AI8" s="163">
        <v>0.11415525114155251</v>
      </c>
      <c r="AJ8" s="163">
        <v>0.11415525114155251</v>
      </c>
      <c r="AK8" s="163">
        <v>0.11415525114155251</v>
      </c>
      <c r="AL8" s="163">
        <v>3.8051750380517502E-2</v>
      </c>
      <c r="AM8" s="163">
        <v>3.8051750380517502E-2</v>
      </c>
      <c r="AN8" s="163">
        <v>0.11415525114155251</v>
      </c>
      <c r="AO8" s="163">
        <v>0</v>
      </c>
      <c r="AP8" s="163">
        <v>3.8051750380517502E-2</v>
      </c>
      <c r="AQ8" s="163">
        <v>3.8051750380517502E-2</v>
      </c>
      <c r="AR8" s="163">
        <v>0</v>
      </c>
      <c r="AS8" s="163">
        <v>0.15220700152207001</v>
      </c>
      <c r="AT8" s="163">
        <v>3.8051750380517502E-2</v>
      </c>
      <c r="AU8" s="163">
        <v>0.15220700152207001</v>
      </c>
    </row>
    <row r="9" spans="1:47" ht="17.100000000000001" customHeight="1" x14ac:dyDescent="0.15">
      <c r="B9" s="278"/>
      <c r="C9" s="278"/>
      <c r="D9" s="51" t="s">
        <v>281</v>
      </c>
      <c r="E9" s="165">
        <v>100</v>
      </c>
      <c r="F9" s="166">
        <v>14.285714285714285</v>
      </c>
      <c r="G9" s="166">
        <v>4.7619047619047619</v>
      </c>
      <c r="H9" s="166">
        <v>14.285714285714285</v>
      </c>
      <c r="I9" s="166">
        <v>14.285714285714285</v>
      </c>
      <c r="J9" s="166">
        <v>12.698412698412698</v>
      </c>
      <c r="K9" s="166">
        <v>11.111111111111111</v>
      </c>
      <c r="L9" s="166">
        <v>6.3492063492063489</v>
      </c>
      <c r="M9" s="166">
        <v>4.7619047619047619</v>
      </c>
      <c r="N9" s="166">
        <v>7.9365079365079358</v>
      </c>
      <c r="O9" s="166">
        <v>1.5873015873015872</v>
      </c>
      <c r="P9" s="166">
        <v>0</v>
      </c>
      <c r="Q9" s="166">
        <v>0</v>
      </c>
      <c r="R9" s="166">
        <v>0</v>
      </c>
      <c r="S9" s="166">
        <v>0</v>
      </c>
      <c r="T9" s="166">
        <v>1.5873015873015872</v>
      </c>
      <c r="U9" s="166">
        <v>1.5873015873015872</v>
      </c>
      <c r="V9" s="166">
        <v>0</v>
      </c>
      <c r="W9" s="162">
        <v>0</v>
      </c>
      <c r="X9" s="162">
        <v>1.5873015873015872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3">
        <v>0</v>
      </c>
      <c r="AE9" s="163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  <c r="AK9" s="163">
        <v>1.5873015873015872</v>
      </c>
      <c r="AL9" s="163">
        <v>0</v>
      </c>
      <c r="AM9" s="163">
        <v>0</v>
      </c>
      <c r="AN9" s="163">
        <v>0</v>
      </c>
      <c r="AO9" s="163">
        <v>0</v>
      </c>
      <c r="AP9" s="163">
        <v>0</v>
      </c>
      <c r="AQ9" s="163">
        <v>0</v>
      </c>
      <c r="AR9" s="163">
        <v>0</v>
      </c>
      <c r="AS9" s="163">
        <v>1.5873015873015872</v>
      </c>
      <c r="AT9" s="163">
        <v>0</v>
      </c>
      <c r="AU9" s="163">
        <v>0</v>
      </c>
    </row>
    <row r="10" spans="1:47" ht="17.100000000000001" customHeight="1" x14ac:dyDescent="0.15">
      <c r="B10" s="278"/>
      <c r="C10" s="278"/>
      <c r="D10" s="51" t="s">
        <v>282</v>
      </c>
      <c r="E10" s="165">
        <v>100</v>
      </c>
      <c r="F10" s="166">
        <v>7.8431372549019605</v>
      </c>
      <c r="G10" s="166">
        <v>5.1470588235294112</v>
      </c>
      <c r="H10" s="166">
        <v>12.990196078431374</v>
      </c>
      <c r="I10" s="166">
        <v>9.3137254901960791</v>
      </c>
      <c r="J10" s="166">
        <v>14.460784313725492</v>
      </c>
      <c r="K10" s="166">
        <v>14.950980392156863</v>
      </c>
      <c r="L10" s="166">
        <v>9.0686274509803919</v>
      </c>
      <c r="M10" s="166">
        <v>5.8823529411764701</v>
      </c>
      <c r="N10" s="166">
        <v>3.6764705882352944</v>
      </c>
      <c r="O10" s="166">
        <v>1.9607843137254901</v>
      </c>
      <c r="P10" s="166">
        <v>3.1862745098039214</v>
      </c>
      <c r="Q10" s="166">
        <v>1.9607843137254901</v>
      </c>
      <c r="R10" s="166">
        <v>2.4509803921568629</v>
      </c>
      <c r="S10" s="166">
        <v>1.4705882352941175</v>
      </c>
      <c r="T10" s="166">
        <v>0.49019607843137253</v>
      </c>
      <c r="U10" s="166">
        <v>0.49019607843137253</v>
      </c>
      <c r="V10" s="166">
        <v>0.49019607843137253</v>
      </c>
      <c r="W10" s="162">
        <v>0.49019607843137253</v>
      </c>
      <c r="X10" s="162">
        <v>0.73529411764705876</v>
      </c>
      <c r="Y10" s="162">
        <v>0.49019607843137253</v>
      </c>
      <c r="Z10" s="162">
        <v>0.49019607843137253</v>
      </c>
      <c r="AA10" s="162">
        <v>0.24509803921568626</v>
      </c>
      <c r="AB10" s="162">
        <v>0.24509803921568626</v>
      </c>
      <c r="AC10" s="162">
        <v>0.24509803921568626</v>
      </c>
      <c r="AD10" s="163">
        <v>0.24509803921568626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0.24509803921568626</v>
      </c>
      <c r="AN10" s="163">
        <v>0.24509803921568626</v>
      </c>
      <c r="AO10" s="163">
        <v>0</v>
      </c>
      <c r="AP10" s="163">
        <v>0</v>
      </c>
      <c r="AQ10" s="163">
        <v>0.24509803921568626</v>
      </c>
      <c r="AR10" s="163">
        <v>0</v>
      </c>
      <c r="AS10" s="163">
        <v>0</v>
      </c>
      <c r="AT10" s="163">
        <v>0</v>
      </c>
      <c r="AU10" s="163">
        <v>0.24509803921568626</v>
      </c>
    </row>
    <row r="11" spans="1:47" ht="17.100000000000001" customHeight="1" x14ac:dyDescent="0.15">
      <c r="B11" s="278"/>
      <c r="C11" s="278"/>
      <c r="D11" s="51" t="s">
        <v>283</v>
      </c>
      <c r="E11" s="165">
        <v>100</v>
      </c>
      <c r="F11" s="166">
        <v>1.2658227848101267</v>
      </c>
      <c r="G11" s="166">
        <v>6.5099457504520801</v>
      </c>
      <c r="H11" s="166">
        <v>7.7757685352622063</v>
      </c>
      <c r="I11" s="166">
        <v>9.9457504520795652</v>
      </c>
      <c r="J11" s="166">
        <v>14.285714285714285</v>
      </c>
      <c r="K11" s="166">
        <v>15.551537070524413</v>
      </c>
      <c r="L11" s="166">
        <v>11.934900542495479</v>
      </c>
      <c r="M11" s="166">
        <v>6.8716094032549728</v>
      </c>
      <c r="N11" s="166">
        <v>3.79746835443038</v>
      </c>
      <c r="O11" s="166">
        <v>4.3399638336347195</v>
      </c>
      <c r="P11" s="166">
        <v>2.5316455696202533</v>
      </c>
      <c r="Q11" s="166">
        <v>2.8933092224231465</v>
      </c>
      <c r="R11" s="166">
        <v>2.3508137432188065</v>
      </c>
      <c r="S11" s="166">
        <v>1.62748643761302</v>
      </c>
      <c r="T11" s="166">
        <v>0.72332730560578662</v>
      </c>
      <c r="U11" s="166">
        <v>0.72332730560578662</v>
      </c>
      <c r="V11" s="166">
        <v>0.54249547920433994</v>
      </c>
      <c r="W11" s="162">
        <v>0.9041591320072333</v>
      </c>
      <c r="X11" s="162">
        <v>1.0849909584086799</v>
      </c>
      <c r="Y11" s="162">
        <v>0.36166365280289331</v>
      </c>
      <c r="Z11" s="162">
        <v>0</v>
      </c>
      <c r="AA11" s="162">
        <v>0.18083182640144665</v>
      </c>
      <c r="AB11" s="162">
        <v>0.18083182640144665</v>
      </c>
      <c r="AC11" s="162">
        <v>0.54249547920433994</v>
      </c>
      <c r="AD11" s="163">
        <v>0.72332730560578662</v>
      </c>
      <c r="AE11" s="163">
        <v>0.54249547920433994</v>
      </c>
      <c r="AF11" s="163">
        <v>0.54249547920433994</v>
      </c>
      <c r="AG11" s="163">
        <v>0</v>
      </c>
      <c r="AH11" s="163">
        <v>0.18083182640144665</v>
      </c>
      <c r="AI11" s="163">
        <v>0.36166365280289331</v>
      </c>
      <c r="AJ11" s="163">
        <v>0.18083182640144665</v>
      </c>
      <c r="AK11" s="163">
        <v>0</v>
      </c>
      <c r="AL11" s="163">
        <v>0</v>
      </c>
      <c r="AM11" s="163">
        <v>0</v>
      </c>
      <c r="AN11" s="163">
        <v>0</v>
      </c>
      <c r="AO11" s="163">
        <v>0</v>
      </c>
      <c r="AP11" s="163">
        <v>0.18083182640144665</v>
      </c>
      <c r="AQ11" s="163">
        <v>0</v>
      </c>
      <c r="AR11" s="163">
        <v>0</v>
      </c>
      <c r="AS11" s="163">
        <v>0</v>
      </c>
      <c r="AT11" s="163">
        <v>0</v>
      </c>
      <c r="AU11" s="163">
        <v>0.36166365280289331</v>
      </c>
    </row>
    <row r="12" spans="1:47" ht="17.100000000000001" customHeight="1" x14ac:dyDescent="0.15">
      <c r="B12" s="278"/>
      <c r="C12" s="278"/>
      <c r="D12" s="51" t="s">
        <v>284</v>
      </c>
      <c r="E12" s="165">
        <v>100</v>
      </c>
      <c r="F12" s="166">
        <v>3.2998565279770444</v>
      </c>
      <c r="G12" s="166">
        <v>4.3041606886657107</v>
      </c>
      <c r="H12" s="166">
        <v>5.5954088952654235</v>
      </c>
      <c r="I12" s="166">
        <v>6.3127690100430414</v>
      </c>
      <c r="J12" s="166">
        <v>13.486370157819225</v>
      </c>
      <c r="K12" s="166">
        <v>18.220946915351508</v>
      </c>
      <c r="L12" s="166">
        <v>11.33428981348637</v>
      </c>
      <c r="M12" s="166">
        <v>6.7431850789096126</v>
      </c>
      <c r="N12" s="166">
        <v>4.3041606886657107</v>
      </c>
      <c r="O12" s="166">
        <v>5.5954088952654235</v>
      </c>
      <c r="P12" s="166">
        <v>4.8780487804878048</v>
      </c>
      <c r="Q12" s="166">
        <v>2.8694404591104736</v>
      </c>
      <c r="R12" s="166">
        <v>2.0086083213773311</v>
      </c>
      <c r="S12" s="166">
        <v>2.0086083213773311</v>
      </c>
      <c r="T12" s="166">
        <v>1.0043041606886656</v>
      </c>
      <c r="U12" s="166">
        <v>1.4347202295552368</v>
      </c>
      <c r="V12" s="166">
        <v>1.2912482065997131</v>
      </c>
      <c r="W12" s="162">
        <v>0.57388809182209477</v>
      </c>
      <c r="X12" s="162">
        <v>0.86083213773314204</v>
      </c>
      <c r="Y12" s="162">
        <v>1.0043041606886656</v>
      </c>
      <c r="Z12" s="162">
        <v>0.14347202295552369</v>
      </c>
      <c r="AA12" s="162">
        <v>0.28694404591104739</v>
      </c>
      <c r="AB12" s="162">
        <v>0.14347202295552369</v>
      </c>
      <c r="AC12" s="162">
        <v>0.71736011477761841</v>
      </c>
      <c r="AD12" s="163">
        <v>0.57388809182209477</v>
      </c>
      <c r="AE12" s="163">
        <v>0.28694404591104739</v>
      </c>
      <c r="AF12" s="163">
        <v>0.14347202295552369</v>
      </c>
      <c r="AG12" s="163">
        <v>0</v>
      </c>
      <c r="AH12" s="163">
        <v>0.14347202295552369</v>
      </c>
      <c r="AI12" s="163">
        <v>0.14347202295552369</v>
      </c>
      <c r="AJ12" s="163">
        <v>0.14347202295552369</v>
      </c>
      <c r="AK12" s="163">
        <v>0</v>
      </c>
      <c r="AL12" s="163">
        <v>0</v>
      </c>
      <c r="AM12" s="163">
        <v>0</v>
      </c>
      <c r="AN12" s="163">
        <v>0</v>
      </c>
      <c r="AO12" s="163">
        <v>0</v>
      </c>
      <c r="AP12" s="163">
        <v>0</v>
      </c>
      <c r="AQ12" s="163">
        <v>0</v>
      </c>
      <c r="AR12" s="163">
        <v>0</v>
      </c>
      <c r="AS12" s="163">
        <v>0.14347202295552369</v>
      </c>
      <c r="AT12" s="163">
        <v>0</v>
      </c>
      <c r="AU12" s="163">
        <v>0</v>
      </c>
    </row>
    <row r="13" spans="1:47" ht="17.100000000000001" customHeight="1" x14ac:dyDescent="0.15">
      <c r="B13" s="278"/>
      <c r="C13" s="278"/>
      <c r="D13" s="51" t="s">
        <v>285</v>
      </c>
      <c r="E13" s="165">
        <v>100</v>
      </c>
      <c r="F13" s="166">
        <v>4.3809523809523814</v>
      </c>
      <c r="G13" s="166">
        <v>3.6190476190476191</v>
      </c>
      <c r="H13" s="166">
        <v>7.2380952380952381</v>
      </c>
      <c r="I13" s="166">
        <v>7.4285714285714288</v>
      </c>
      <c r="J13" s="166">
        <v>12.571428571428573</v>
      </c>
      <c r="K13" s="166">
        <v>14.666666666666666</v>
      </c>
      <c r="L13" s="166">
        <v>10.285714285714285</v>
      </c>
      <c r="M13" s="166">
        <v>8.7619047619047628</v>
      </c>
      <c r="N13" s="166">
        <v>4.5714285714285712</v>
      </c>
      <c r="O13" s="166">
        <v>6.4761904761904754</v>
      </c>
      <c r="P13" s="166">
        <v>4</v>
      </c>
      <c r="Q13" s="166">
        <v>2.0952380952380953</v>
      </c>
      <c r="R13" s="166">
        <v>2.666666666666667</v>
      </c>
      <c r="S13" s="166">
        <v>2.0952380952380953</v>
      </c>
      <c r="T13" s="166">
        <v>0.38095238095238093</v>
      </c>
      <c r="U13" s="166">
        <v>1.7142857142857144</v>
      </c>
      <c r="V13" s="166">
        <v>0.76190476190476186</v>
      </c>
      <c r="W13" s="162">
        <v>0.5714285714285714</v>
      </c>
      <c r="X13" s="162">
        <v>0.76190476190476186</v>
      </c>
      <c r="Y13" s="162">
        <v>0.76190476190476186</v>
      </c>
      <c r="Z13" s="162">
        <v>0.5714285714285714</v>
      </c>
      <c r="AA13" s="162">
        <v>0.5714285714285714</v>
      </c>
      <c r="AB13" s="162">
        <v>0.5714285714285714</v>
      </c>
      <c r="AC13" s="162">
        <v>0.19047619047619047</v>
      </c>
      <c r="AD13" s="163">
        <v>0.5714285714285714</v>
      </c>
      <c r="AE13" s="163">
        <v>0.5714285714285714</v>
      </c>
      <c r="AF13" s="163">
        <v>0</v>
      </c>
      <c r="AG13" s="163">
        <v>0</v>
      </c>
      <c r="AH13" s="163">
        <v>0.19047619047619047</v>
      </c>
      <c r="AI13" s="163">
        <v>0</v>
      </c>
      <c r="AJ13" s="163">
        <v>0.19047619047619047</v>
      </c>
      <c r="AK13" s="163">
        <v>0.19047619047619047</v>
      </c>
      <c r="AL13" s="163">
        <v>0.19047619047619047</v>
      </c>
      <c r="AM13" s="163">
        <v>0</v>
      </c>
      <c r="AN13" s="163">
        <v>0.19047619047619047</v>
      </c>
      <c r="AO13" s="163">
        <v>0</v>
      </c>
      <c r="AP13" s="163">
        <v>0</v>
      </c>
      <c r="AQ13" s="163">
        <v>0</v>
      </c>
      <c r="AR13" s="163">
        <v>0</v>
      </c>
      <c r="AS13" s="163">
        <v>0</v>
      </c>
      <c r="AT13" s="163">
        <v>0.19047619047619047</v>
      </c>
      <c r="AU13" s="163">
        <v>0</v>
      </c>
    </row>
    <row r="14" spans="1:47" ht="17.100000000000001" customHeight="1" x14ac:dyDescent="0.15">
      <c r="B14" s="278"/>
      <c r="C14" s="278"/>
      <c r="D14" s="51" t="s">
        <v>286</v>
      </c>
      <c r="E14" s="165">
        <v>100</v>
      </c>
      <c r="F14" s="166">
        <v>1.9607843137254901</v>
      </c>
      <c r="G14" s="166">
        <v>2.9411764705882351</v>
      </c>
      <c r="H14" s="166">
        <v>4.4117647058823533</v>
      </c>
      <c r="I14" s="166">
        <v>7.8431372549019605</v>
      </c>
      <c r="J14" s="166">
        <v>10.784313725490197</v>
      </c>
      <c r="K14" s="166">
        <v>8.8235294117647065</v>
      </c>
      <c r="L14" s="166">
        <v>11.76470588235294</v>
      </c>
      <c r="M14" s="166">
        <v>7.3529411764705888</v>
      </c>
      <c r="N14" s="166">
        <v>9.8039215686274517</v>
      </c>
      <c r="O14" s="166">
        <v>6.8627450980392162</v>
      </c>
      <c r="P14" s="166">
        <v>5.8823529411764701</v>
      </c>
      <c r="Q14" s="166">
        <v>4.4117647058823533</v>
      </c>
      <c r="R14" s="166">
        <v>0.98039215686274506</v>
      </c>
      <c r="S14" s="166">
        <v>1.4705882352941175</v>
      </c>
      <c r="T14" s="166">
        <v>2.4509803921568629</v>
      </c>
      <c r="U14" s="166">
        <v>3.4313725490196081</v>
      </c>
      <c r="V14" s="166">
        <v>0.98039215686274506</v>
      </c>
      <c r="W14" s="162">
        <v>0.49019607843137253</v>
      </c>
      <c r="X14" s="162">
        <v>2.9411764705882351</v>
      </c>
      <c r="Y14" s="162">
        <v>1.9607843137254901</v>
      </c>
      <c r="Z14" s="162">
        <v>0</v>
      </c>
      <c r="AA14" s="162">
        <v>0</v>
      </c>
      <c r="AB14" s="162">
        <v>0</v>
      </c>
      <c r="AC14" s="162">
        <v>0.49019607843137253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0</v>
      </c>
      <c r="AK14" s="163">
        <v>0.49019607843137253</v>
      </c>
      <c r="AL14" s="163">
        <v>0</v>
      </c>
      <c r="AM14" s="163">
        <v>0</v>
      </c>
      <c r="AN14" s="163">
        <v>0.49019607843137253</v>
      </c>
      <c r="AO14" s="163">
        <v>0</v>
      </c>
      <c r="AP14" s="163">
        <v>0</v>
      </c>
      <c r="AQ14" s="163">
        <v>0</v>
      </c>
      <c r="AR14" s="163">
        <v>0</v>
      </c>
      <c r="AS14" s="163">
        <v>0.98039215686274506</v>
      </c>
      <c r="AT14" s="163">
        <v>0</v>
      </c>
      <c r="AU14" s="163">
        <v>0</v>
      </c>
    </row>
    <row r="15" spans="1:47" ht="17.100000000000001" customHeight="1" x14ac:dyDescent="0.15">
      <c r="B15" s="278"/>
      <c r="C15" s="390"/>
      <c r="D15" s="51" t="s">
        <v>287</v>
      </c>
      <c r="E15" s="165">
        <v>100</v>
      </c>
      <c r="F15" s="166">
        <v>3.3707865168539324</v>
      </c>
      <c r="G15" s="166">
        <v>3.3707865168539324</v>
      </c>
      <c r="H15" s="166">
        <v>6.179775280898876</v>
      </c>
      <c r="I15" s="166">
        <v>7.3033707865168536</v>
      </c>
      <c r="J15" s="166">
        <v>9.5505617977528079</v>
      </c>
      <c r="K15" s="166">
        <v>6.7415730337078648</v>
      </c>
      <c r="L15" s="166">
        <v>11.235955056179774</v>
      </c>
      <c r="M15" s="166">
        <v>11.797752808988763</v>
      </c>
      <c r="N15" s="166">
        <v>8.9887640449438209</v>
      </c>
      <c r="O15" s="166">
        <v>6.179775280898876</v>
      </c>
      <c r="P15" s="166">
        <v>3.3707865168539324</v>
      </c>
      <c r="Q15" s="166">
        <v>2.8089887640449436</v>
      </c>
      <c r="R15" s="166">
        <v>5.0561797752808983</v>
      </c>
      <c r="S15" s="166">
        <v>3.3707865168539324</v>
      </c>
      <c r="T15" s="166">
        <v>2.2471910112359552</v>
      </c>
      <c r="U15" s="166">
        <v>0</v>
      </c>
      <c r="V15" s="166">
        <v>0.5617977528089888</v>
      </c>
      <c r="W15" s="162">
        <v>0.5617977528089888</v>
      </c>
      <c r="X15" s="162">
        <v>1.6853932584269662</v>
      </c>
      <c r="Y15" s="162">
        <v>0.5617977528089888</v>
      </c>
      <c r="Z15" s="162">
        <v>1.1235955056179776</v>
      </c>
      <c r="AA15" s="162">
        <v>0.5617977528089888</v>
      </c>
      <c r="AB15" s="162">
        <v>1.6853932584269662</v>
      </c>
      <c r="AC15" s="162">
        <v>0</v>
      </c>
      <c r="AD15" s="163">
        <v>0</v>
      </c>
      <c r="AE15" s="163">
        <v>0.5617977528089888</v>
      </c>
      <c r="AF15" s="163">
        <v>0</v>
      </c>
      <c r="AG15" s="163">
        <v>0</v>
      </c>
      <c r="AH15" s="163">
        <v>0.5617977528089888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  <c r="AO15" s="163">
        <v>0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0.5617977528089888</v>
      </c>
    </row>
    <row r="16" spans="1:47" ht="17.100000000000001" customHeight="1" x14ac:dyDescent="0.15">
      <c r="B16" s="278"/>
      <c r="C16" s="366" t="s">
        <v>279</v>
      </c>
      <c r="D16" s="388"/>
      <c r="E16" s="165">
        <v>100</v>
      </c>
      <c r="F16" s="166">
        <v>3.0909090909090908</v>
      </c>
      <c r="G16" s="166">
        <v>4.5454545454545459</v>
      </c>
      <c r="H16" s="166">
        <v>6</v>
      </c>
      <c r="I16" s="166">
        <v>8</v>
      </c>
      <c r="J16" s="166">
        <v>11.636363636363637</v>
      </c>
      <c r="K16" s="166">
        <v>13.272727272727272</v>
      </c>
      <c r="L16" s="166">
        <v>10.545454545454545</v>
      </c>
      <c r="M16" s="166">
        <v>9.1818181818181817</v>
      </c>
      <c r="N16" s="166">
        <v>6.9090909090909092</v>
      </c>
      <c r="O16" s="166">
        <v>5.5454545454545459</v>
      </c>
      <c r="P16" s="166">
        <v>3.2727272727272729</v>
      </c>
      <c r="Q16" s="166">
        <v>2.6363636363636362</v>
      </c>
      <c r="R16" s="166">
        <v>2.0909090909090908</v>
      </c>
      <c r="S16" s="166">
        <v>1.6363636363636365</v>
      </c>
      <c r="T16" s="166">
        <v>2.0909090909090908</v>
      </c>
      <c r="U16" s="166">
        <v>0.63636363636363635</v>
      </c>
      <c r="V16" s="166">
        <v>1.0909090909090911</v>
      </c>
      <c r="W16" s="162">
        <v>0.81818181818181823</v>
      </c>
      <c r="X16" s="162">
        <v>1.1818181818181819</v>
      </c>
      <c r="Y16" s="162">
        <v>0.45454545454545453</v>
      </c>
      <c r="Z16" s="162">
        <v>1.1818181818181819</v>
      </c>
      <c r="AA16" s="162">
        <v>9.0909090909090912E-2</v>
      </c>
      <c r="AB16" s="162">
        <v>0.45454545454545453</v>
      </c>
      <c r="AC16" s="162">
        <v>0.27272727272727276</v>
      </c>
      <c r="AD16" s="163">
        <v>0.36363636363636365</v>
      </c>
      <c r="AE16" s="163">
        <v>0.18181818181818182</v>
      </c>
      <c r="AF16" s="163">
        <v>0.36363636363636365</v>
      </c>
      <c r="AG16" s="163">
        <v>0</v>
      </c>
      <c r="AH16" s="163">
        <v>0.27272727272727276</v>
      </c>
      <c r="AI16" s="163">
        <v>0.18181818181818182</v>
      </c>
      <c r="AJ16" s="163">
        <v>0.45454545454545453</v>
      </c>
      <c r="AK16" s="163">
        <v>0.18181818181818182</v>
      </c>
      <c r="AL16" s="163">
        <v>0.36363636363636365</v>
      </c>
      <c r="AM16" s="163">
        <v>9.0909090909090912E-2</v>
      </c>
      <c r="AN16" s="163">
        <v>0</v>
      </c>
      <c r="AO16" s="163">
        <v>9.0909090909090912E-2</v>
      </c>
      <c r="AP16" s="163">
        <v>0</v>
      </c>
      <c r="AQ16" s="163">
        <v>0</v>
      </c>
      <c r="AR16" s="163">
        <v>0.18181818181818182</v>
      </c>
      <c r="AS16" s="163">
        <v>9.0909090909090912E-2</v>
      </c>
      <c r="AT16" s="163">
        <v>0</v>
      </c>
      <c r="AU16" s="163">
        <v>0.54545454545454553</v>
      </c>
    </row>
    <row r="17" spans="2:47" ht="17.100000000000001" customHeight="1" x14ac:dyDescent="0.15">
      <c r="B17" s="278"/>
      <c r="C17" s="278"/>
      <c r="D17" s="51" t="s">
        <v>281</v>
      </c>
      <c r="E17" s="165">
        <v>100</v>
      </c>
      <c r="F17" s="166">
        <v>4.9773755656108598</v>
      </c>
      <c r="G17" s="166">
        <v>5.4298642533936654</v>
      </c>
      <c r="H17" s="166">
        <v>6.7873303167420813</v>
      </c>
      <c r="I17" s="166">
        <v>7.2398190045248878</v>
      </c>
      <c r="J17" s="166">
        <v>10.407239819004525</v>
      </c>
      <c r="K17" s="166">
        <v>18.099547511312217</v>
      </c>
      <c r="L17" s="166">
        <v>10.859728506787331</v>
      </c>
      <c r="M17" s="166">
        <v>11.76470588235294</v>
      </c>
      <c r="N17" s="166">
        <v>7.6923076923076925</v>
      </c>
      <c r="O17" s="166">
        <v>5.4298642533936654</v>
      </c>
      <c r="P17" s="166">
        <v>1.809954751131222</v>
      </c>
      <c r="Q17" s="166">
        <v>1.3574660633484164</v>
      </c>
      <c r="R17" s="166">
        <v>1.3574660633484164</v>
      </c>
      <c r="S17" s="166">
        <v>0.45248868778280549</v>
      </c>
      <c r="T17" s="166">
        <v>0.45248868778280549</v>
      </c>
      <c r="U17" s="166">
        <v>0</v>
      </c>
      <c r="V17" s="166">
        <v>0</v>
      </c>
      <c r="W17" s="162">
        <v>0.45248868778280549</v>
      </c>
      <c r="X17" s="162">
        <v>0.90497737556561098</v>
      </c>
      <c r="Y17" s="162">
        <v>0.90497737556561098</v>
      </c>
      <c r="Z17" s="162">
        <v>0.45248868778280549</v>
      </c>
      <c r="AA17" s="162">
        <v>0</v>
      </c>
      <c r="AB17" s="162">
        <v>0.45248868778280549</v>
      </c>
      <c r="AC17" s="162">
        <v>0.45248868778280549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0.45248868778280549</v>
      </c>
      <c r="AK17" s="163">
        <v>0</v>
      </c>
      <c r="AL17" s="163">
        <v>0.90497737556561098</v>
      </c>
      <c r="AM17" s="163">
        <v>0.45248868778280549</v>
      </c>
      <c r="AN17" s="163">
        <v>0</v>
      </c>
      <c r="AO17" s="163">
        <v>0</v>
      </c>
      <c r="AP17" s="163">
        <v>0</v>
      </c>
      <c r="AQ17" s="163">
        <v>0</v>
      </c>
      <c r="AR17" s="163">
        <v>0.45248868778280549</v>
      </c>
      <c r="AS17" s="163">
        <v>0</v>
      </c>
      <c r="AT17" s="163">
        <v>0</v>
      </c>
      <c r="AU17" s="163">
        <v>0</v>
      </c>
    </row>
    <row r="18" spans="2:47" ht="17.100000000000001" customHeight="1" x14ac:dyDescent="0.15">
      <c r="B18" s="278"/>
      <c r="C18" s="278"/>
      <c r="D18" s="51" t="s">
        <v>282</v>
      </c>
      <c r="E18" s="165">
        <v>100</v>
      </c>
      <c r="F18" s="166">
        <v>1.8115942028985508</v>
      </c>
      <c r="G18" s="166">
        <v>4.7101449275362324</v>
      </c>
      <c r="H18" s="166">
        <v>6.8840579710144931</v>
      </c>
      <c r="I18" s="166">
        <v>8.695652173913043</v>
      </c>
      <c r="J18" s="166">
        <v>12.681159420289855</v>
      </c>
      <c r="K18" s="166">
        <v>9.7826086956521738</v>
      </c>
      <c r="L18" s="166">
        <v>11.594202898550725</v>
      </c>
      <c r="M18" s="166">
        <v>9.7826086956521738</v>
      </c>
      <c r="N18" s="166">
        <v>8.695652173913043</v>
      </c>
      <c r="O18" s="166">
        <v>4.3478260869565215</v>
      </c>
      <c r="P18" s="166">
        <v>4.3478260869565215</v>
      </c>
      <c r="Q18" s="166">
        <v>2.1739130434782608</v>
      </c>
      <c r="R18" s="166">
        <v>1.8115942028985508</v>
      </c>
      <c r="S18" s="166">
        <v>0.72463768115942029</v>
      </c>
      <c r="T18" s="166">
        <v>1.0869565217391304</v>
      </c>
      <c r="U18" s="166">
        <v>0.72463768115942029</v>
      </c>
      <c r="V18" s="166">
        <v>2.1739130434782608</v>
      </c>
      <c r="W18" s="162">
        <v>1.4492753623188406</v>
      </c>
      <c r="X18" s="162">
        <v>1.4492753623188406</v>
      </c>
      <c r="Y18" s="162">
        <v>0.36231884057971014</v>
      </c>
      <c r="Z18" s="162">
        <v>1.8115942028985508</v>
      </c>
      <c r="AA18" s="162">
        <v>0.36231884057971014</v>
      </c>
      <c r="AB18" s="162">
        <v>0.36231884057971014</v>
      </c>
      <c r="AC18" s="162">
        <v>0</v>
      </c>
      <c r="AD18" s="163">
        <v>0.36231884057971014</v>
      </c>
      <c r="AE18" s="163">
        <v>0.36231884057971014</v>
      </c>
      <c r="AF18" s="163">
        <v>0</v>
      </c>
      <c r="AG18" s="163">
        <v>0</v>
      </c>
      <c r="AH18" s="163">
        <v>0.36231884057971014</v>
      </c>
      <c r="AI18" s="163">
        <v>0</v>
      </c>
      <c r="AJ18" s="163">
        <v>0</v>
      </c>
      <c r="AK18" s="163">
        <v>0.72463768115942029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  <c r="AS18" s="163">
        <v>0</v>
      </c>
      <c r="AT18" s="163">
        <v>0</v>
      </c>
      <c r="AU18" s="163">
        <v>0.36231884057971014</v>
      </c>
    </row>
    <row r="19" spans="2:47" ht="17.100000000000001" customHeight="1" x14ac:dyDescent="0.15">
      <c r="B19" s="278"/>
      <c r="C19" s="278"/>
      <c r="D19" s="51" t="s">
        <v>283</v>
      </c>
      <c r="E19" s="165">
        <v>100</v>
      </c>
      <c r="F19" s="166">
        <v>3.9408866995073892</v>
      </c>
      <c r="G19" s="166">
        <v>4.9261083743842367</v>
      </c>
      <c r="H19" s="166">
        <v>5.4187192118226601</v>
      </c>
      <c r="I19" s="166">
        <v>8.3743842364532011</v>
      </c>
      <c r="J19" s="166">
        <v>13.793103448275861</v>
      </c>
      <c r="K19" s="166">
        <v>11.330049261083744</v>
      </c>
      <c r="L19" s="166">
        <v>10.83743842364532</v>
      </c>
      <c r="M19" s="166">
        <v>7.389162561576355</v>
      </c>
      <c r="N19" s="166">
        <v>3.4482758620689653</v>
      </c>
      <c r="O19" s="166">
        <v>3.9408866995073892</v>
      </c>
      <c r="P19" s="166">
        <v>2.4630541871921183</v>
      </c>
      <c r="Q19" s="166">
        <v>2.9556650246305418</v>
      </c>
      <c r="R19" s="166">
        <v>3.4482758620689653</v>
      </c>
      <c r="S19" s="166">
        <v>2.9556650246305418</v>
      </c>
      <c r="T19" s="166">
        <v>3.4482758620689653</v>
      </c>
      <c r="U19" s="166">
        <v>0</v>
      </c>
      <c r="V19" s="166">
        <v>2.4630541871921183</v>
      </c>
      <c r="W19" s="162">
        <v>0.49261083743842365</v>
      </c>
      <c r="X19" s="162">
        <v>1.4778325123152709</v>
      </c>
      <c r="Y19" s="162">
        <v>0.49261083743842365</v>
      </c>
      <c r="Z19" s="162">
        <v>1.4778325123152709</v>
      </c>
      <c r="AA19" s="162">
        <v>0</v>
      </c>
      <c r="AB19" s="162">
        <v>0</v>
      </c>
      <c r="AC19" s="162">
        <v>0.49261083743842365</v>
      </c>
      <c r="AD19" s="163">
        <v>1.4778325123152709</v>
      </c>
      <c r="AE19" s="163">
        <v>0</v>
      </c>
      <c r="AF19" s="163">
        <v>0.49261083743842365</v>
      </c>
      <c r="AG19" s="163">
        <v>0</v>
      </c>
      <c r="AH19" s="163">
        <v>0.98522167487684731</v>
      </c>
      <c r="AI19" s="163">
        <v>0</v>
      </c>
      <c r="AJ19" s="163">
        <v>0.49261083743842365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  <c r="AP19" s="163">
        <v>0</v>
      </c>
      <c r="AQ19" s="163">
        <v>0</v>
      </c>
      <c r="AR19" s="163">
        <v>0.49261083743842365</v>
      </c>
      <c r="AS19" s="163">
        <v>0</v>
      </c>
      <c r="AT19" s="163">
        <v>0</v>
      </c>
      <c r="AU19" s="163">
        <v>0.49261083743842365</v>
      </c>
    </row>
    <row r="20" spans="2:47" ht="17.100000000000001" customHeight="1" x14ac:dyDescent="0.15">
      <c r="B20" s="278"/>
      <c r="C20" s="278"/>
      <c r="D20" s="51" t="s">
        <v>284</v>
      </c>
      <c r="E20" s="165">
        <v>100</v>
      </c>
      <c r="F20" s="166">
        <v>2.834008097165992</v>
      </c>
      <c r="G20" s="166">
        <v>4.4534412955465585</v>
      </c>
      <c r="H20" s="166">
        <v>5.2631578947368416</v>
      </c>
      <c r="I20" s="166">
        <v>8.9068825910931171</v>
      </c>
      <c r="J20" s="166">
        <v>9.3117408906882595</v>
      </c>
      <c r="K20" s="166">
        <v>15.789473684210526</v>
      </c>
      <c r="L20" s="166">
        <v>10.121457489878543</v>
      </c>
      <c r="M20" s="166">
        <v>8.9068825910931171</v>
      </c>
      <c r="N20" s="166">
        <v>6.4777327935222671</v>
      </c>
      <c r="O20" s="166">
        <v>7.2874493927125501</v>
      </c>
      <c r="P20" s="166">
        <v>3.2388663967611335</v>
      </c>
      <c r="Q20" s="166">
        <v>3.6437246963562751</v>
      </c>
      <c r="R20" s="166">
        <v>1.6194331983805668</v>
      </c>
      <c r="S20" s="166">
        <v>2.0242914979757085</v>
      </c>
      <c r="T20" s="166">
        <v>3.6437246963562751</v>
      </c>
      <c r="U20" s="166">
        <v>0.80971659919028338</v>
      </c>
      <c r="V20" s="166">
        <v>0</v>
      </c>
      <c r="W20" s="162">
        <v>0.80971659919028338</v>
      </c>
      <c r="X20" s="162">
        <v>0.40485829959514169</v>
      </c>
      <c r="Y20" s="162">
        <v>0.40485829959514169</v>
      </c>
      <c r="Z20" s="162">
        <v>0.80971659919028338</v>
      </c>
      <c r="AA20" s="162">
        <v>0</v>
      </c>
      <c r="AB20" s="162">
        <v>0.40485829959514169</v>
      </c>
      <c r="AC20" s="162">
        <v>0</v>
      </c>
      <c r="AD20" s="163">
        <v>0</v>
      </c>
      <c r="AE20" s="163">
        <v>0</v>
      </c>
      <c r="AF20" s="163">
        <v>0.40485829959514169</v>
      </c>
      <c r="AG20" s="163">
        <v>0</v>
      </c>
      <c r="AH20" s="163">
        <v>0</v>
      </c>
      <c r="AI20" s="163">
        <v>0.40485829959514169</v>
      </c>
      <c r="AJ20" s="163">
        <v>0</v>
      </c>
      <c r="AK20" s="163">
        <v>0</v>
      </c>
      <c r="AL20" s="163">
        <v>0.80971659919028338</v>
      </c>
      <c r="AM20" s="163">
        <v>0</v>
      </c>
      <c r="AN20" s="163">
        <v>0</v>
      </c>
      <c r="AO20" s="163">
        <v>0.40485829959514169</v>
      </c>
      <c r="AP20" s="163">
        <v>0</v>
      </c>
      <c r="AQ20" s="163">
        <v>0</v>
      </c>
      <c r="AR20" s="163">
        <v>0</v>
      </c>
      <c r="AS20" s="163">
        <v>0</v>
      </c>
      <c r="AT20" s="163">
        <v>0</v>
      </c>
      <c r="AU20" s="163">
        <v>0.80971659919028338</v>
      </c>
    </row>
    <row r="21" spans="2:47" ht="17.100000000000001" customHeight="1" x14ac:dyDescent="0.15">
      <c r="B21" s="278"/>
      <c r="C21" s="390"/>
      <c r="D21" s="51" t="s">
        <v>285</v>
      </c>
      <c r="E21" s="165">
        <v>100</v>
      </c>
      <c r="F21" s="166">
        <v>1.9607843137254901</v>
      </c>
      <c r="G21" s="166">
        <v>2.6143790849673203</v>
      </c>
      <c r="H21" s="166">
        <v>5.2287581699346406</v>
      </c>
      <c r="I21" s="166">
        <v>5.8823529411764701</v>
      </c>
      <c r="J21" s="166">
        <v>12.418300653594772</v>
      </c>
      <c r="K21" s="166">
        <v>11.111111111111111</v>
      </c>
      <c r="L21" s="166">
        <v>8.4967320261437909</v>
      </c>
      <c r="M21" s="166">
        <v>7.18954248366013</v>
      </c>
      <c r="N21" s="166">
        <v>7.8431372549019605</v>
      </c>
      <c r="O21" s="166">
        <v>7.18954248366013</v>
      </c>
      <c r="P21" s="166">
        <v>4.5751633986928102</v>
      </c>
      <c r="Q21" s="166">
        <v>3.2679738562091507</v>
      </c>
      <c r="R21" s="166">
        <v>2.6143790849673203</v>
      </c>
      <c r="S21" s="166">
        <v>2.6143790849673203</v>
      </c>
      <c r="T21" s="166">
        <v>1.9607843137254901</v>
      </c>
      <c r="U21" s="166">
        <v>1.9607843137254901</v>
      </c>
      <c r="V21" s="166">
        <v>0.65359477124183007</v>
      </c>
      <c r="W21" s="162">
        <v>0.65359477124183007</v>
      </c>
      <c r="X21" s="162">
        <v>1.9607843137254901</v>
      </c>
      <c r="Y21" s="162">
        <v>0</v>
      </c>
      <c r="Z21" s="162">
        <v>1.3071895424836601</v>
      </c>
      <c r="AA21" s="162">
        <v>0</v>
      </c>
      <c r="AB21" s="162">
        <v>1.3071895424836601</v>
      </c>
      <c r="AC21" s="162">
        <v>0.65359477124183007</v>
      </c>
      <c r="AD21" s="163">
        <v>0</v>
      </c>
      <c r="AE21" s="163">
        <v>0.65359477124183007</v>
      </c>
      <c r="AF21" s="163">
        <v>1.3071895424836601</v>
      </c>
      <c r="AG21" s="163">
        <v>0</v>
      </c>
      <c r="AH21" s="163">
        <v>0</v>
      </c>
      <c r="AI21" s="163">
        <v>0.65359477124183007</v>
      </c>
      <c r="AJ21" s="163">
        <v>1.9607843137254901</v>
      </c>
      <c r="AK21" s="163">
        <v>0</v>
      </c>
      <c r="AL21" s="163">
        <v>0</v>
      </c>
      <c r="AM21" s="163">
        <v>0</v>
      </c>
      <c r="AN21" s="163">
        <v>0</v>
      </c>
      <c r="AO21" s="163">
        <v>0</v>
      </c>
      <c r="AP21" s="163">
        <v>0</v>
      </c>
      <c r="AQ21" s="163">
        <v>0</v>
      </c>
      <c r="AR21" s="163">
        <v>0</v>
      </c>
      <c r="AS21" s="163">
        <v>0.65359477124183007</v>
      </c>
      <c r="AT21" s="163">
        <v>0</v>
      </c>
      <c r="AU21" s="163">
        <v>1.3071895424836601</v>
      </c>
    </row>
    <row r="22" spans="2:47" ht="17.100000000000001" customHeight="1" x14ac:dyDescent="0.15">
      <c r="B22" s="278"/>
      <c r="C22" s="366" t="s">
        <v>280</v>
      </c>
      <c r="D22" s="388"/>
      <c r="E22" s="165">
        <v>100</v>
      </c>
      <c r="F22" s="166">
        <v>0.84745762711864403</v>
      </c>
      <c r="G22" s="166">
        <v>2.3305084745762712</v>
      </c>
      <c r="H22" s="166">
        <v>1.2711864406779663</v>
      </c>
      <c r="I22" s="166">
        <v>2.3305084745762712</v>
      </c>
      <c r="J22" s="166">
        <v>5.0847457627118651</v>
      </c>
      <c r="K22" s="166">
        <v>9.5338983050847457</v>
      </c>
      <c r="L22" s="166">
        <v>9.1101694915254239</v>
      </c>
      <c r="M22" s="166">
        <v>14.40677966101695</v>
      </c>
      <c r="N22" s="166">
        <v>7.4152542372881349</v>
      </c>
      <c r="O22" s="166">
        <v>8.4745762711864394</v>
      </c>
      <c r="P22" s="166">
        <v>5.9322033898305087</v>
      </c>
      <c r="Q22" s="166">
        <v>5.2966101694915251</v>
      </c>
      <c r="R22" s="166">
        <v>5.508474576271186</v>
      </c>
      <c r="S22" s="166">
        <v>2.9661016949152543</v>
      </c>
      <c r="T22" s="166">
        <v>3.1779661016949152</v>
      </c>
      <c r="U22" s="166">
        <v>1.9067796610169492</v>
      </c>
      <c r="V22" s="166">
        <v>1.6949152542372881</v>
      </c>
      <c r="W22" s="162">
        <v>1.4830508474576272</v>
      </c>
      <c r="X22" s="162">
        <v>2.3305084745762712</v>
      </c>
      <c r="Y22" s="162">
        <v>1.2711864406779663</v>
      </c>
      <c r="Z22" s="162">
        <v>1.0593220338983049</v>
      </c>
      <c r="AA22" s="162">
        <v>0.84745762711864403</v>
      </c>
      <c r="AB22" s="162">
        <v>0.84745762711864403</v>
      </c>
      <c r="AC22" s="162">
        <v>0.21186440677966101</v>
      </c>
      <c r="AD22" s="163">
        <v>0.42372881355932202</v>
      </c>
      <c r="AE22" s="163">
        <v>1.0593220338983049</v>
      </c>
      <c r="AF22" s="163">
        <v>0</v>
      </c>
      <c r="AG22" s="163">
        <v>0.42372881355932202</v>
      </c>
      <c r="AH22" s="163">
        <v>0.21186440677966101</v>
      </c>
      <c r="AI22" s="163">
        <v>0.63559322033898313</v>
      </c>
      <c r="AJ22" s="163">
        <v>0.21186440677966101</v>
      </c>
      <c r="AK22" s="163">
        <v>0.21186440677966101</v>
      </c>
      <c r="AL22" s="163">
        <v>0.21186440677966101</v>
      </c>
      <c r="AM22" s="163">
        <v>0.21186440677966101</v>
      </c>
      <c r="AN22" s="163">
        <v>0.21186440677966101</v>
      </c>
      <c r="AO22" s="163">
        <v>0</v>
      </c>
      <c r="AP22" s="163">
        <v>0.21186440677966101</v>
      </c>
      <c r="AQ22" s="163">
        <v>0</v>
      </c>
      <c r="AR22" s="163">
        <v>0.21186440677966101</v>
      </c>
      <c r="AS22" s="163">
        <v>0</v>
      </c>
      <c r="AT22" s="163">
        <v>0</v>
      </c>
      <c r="AU22" s="163">
        <v>0.42372881355932202</v>
      </c>
    </row>
    <row r="23" spans="2:47" ht="17.100000000000001" customHeight="1" x14ac:dyDescent="0.15">
      <c r="B23" s="278"/>
      <c r="C23" s="278"/>
      <c r="D23" s="51" t="s">
        <v>281</v>
      </c>
      <c r="E23" s="165">
        <v>100</v>
      </c>
      <c r="F23" s="166">
        <v>0</v>
      </c>
      <c r="G23" s="166">
        <v>2.0618556701030926</v>
      </c>
      <c r="H23" s="166">
        <v>2.0618556701030926</v>
      </c>
      <c r="I23" s="166">
        <v>3.0927835051546393</v>
      </c>
      <c r="J23" s="166">
        <v>9.2783505154639183</v>
      </c>
      <c r="K23" s="166">
        <v>15.463917525773196</v>
      </c>
      <c r="L23" s="166">
        <v>12.371134020618557</v>
      </c>
      <c r="M23" s="166">
        <v>12.371134020618557</v>
      </c>
      <c r="N23" s="166">
        <v>6.1855670103092786</v>
      </c>
      <c r="O23" s="166">
        <v>6.1855670103092786</v>
      </c>
      <c r="P23" s="166">
        <v>4.1237113402061851</v>
      </c>
      <c r="Q23" s="166">
        <v>1.0309278350515463</v>
      </c>
      <c r="R23" s="166">
        <v>3.0927835051546393</v>
      </c>
      <c r="S23" s="166">
        <v>2.0618556701030926</v>
      </c>
      <c r="T23" s="166">
        <v>3.0927835051546393</v>
      </c>
      <c r="U23" s="166">
        <v>2.0618556701030926</v>
      </c>
      <c r="V23" s="166">
        <v>0</v>
      </c>
      <c r="W23" s="162">
        <v>1.0309278350515463</v>
      </c>
      <c r="X23" s="162">
        <v>0</v>
      </c>
      <c r="Y23" s="162">
        <v>2.0618556701030926</v>
      </c>
      <c r="Z23" s="162">
        <v>3.0927835051546393</v>
      </c>
      <c r="AA23" s="162">
        <v>1.0309278350515463</v>
      </c>
      <c r="AB23" s="162">
        <v>2.0618556701030926</v>
      </c>
      <c r="AC23" s="162">
        <v>0</v>
      </c>
      <c r="AD23" s="163">
        <v>0</v>
      </c>
      <c r="AE23" s="163">
        <v>0</v>
      </c>
      <c r="AF23" s="163">
        <v>0</v>
      </c>
      <c r="AG23" s="163">
        <v>1.0309278350515463</v>
      </c>
      <c r="AH23" s="163">
        <v>1.0309278350515463</v>
      </c>
      <c r="AI23" s="163">
        <v>1.0309278350515463</v>
      </c>
      <c r="AJ23" s="163">
        <v>0</v>
      </c>
      <c r="AK23" s="163">
        <v>0</v>
      </c>
      <c r="AL23" s="163">
        <v>1.0309278350515463</v>
      </c>
      <c r="AM23" s="163">
        <v>0</v>
      </c>
      <c r="AN23" s="163">
        <v>0</v>
      </c>
      <c r="AO23" s="163">
        <v>0</v>
      </c>
      <c r="AP23" s="163">
        <v>0</v>
      </c>
      <c r="AQ23" s="163">
        <v>0</v>
      </c>
      <c r="AR23" s="163">
        <v>1.0309278350515463</v>
      </c>
      <c r="AS23" s="163">
        <v>0</v>
      </c>
      <c r="AT23" s="163">
        <v>0</v>
      </c>
      <c r="AU23" s="163">
        <v>1.0309278350515463</v>
      </c>
    </row>
    <row r="24" spans="2:47" ht="17.100000000000001" customHeight="1" x14ac:dyDescent="0.15">
      <c r="B24" s="278"/>
      <c r="C24" s="278"/>
      <c r="D24" s="51" t="s">
        <v>282</v>
      </c>
      <c r="E24" s="165">
        <v>100</v>
      </c>
      <c r="F24" s="166">
        <v>0</v>
      </c>
      <c r="G24" s="166">
        <v>3.6231884057971016</v>
      </c>
      <c r="H24" s="166">
        <v>2.1739130434782608</v>
      </c>
      <c r="I24" s="166">
        <v>4.3478260869565215</v>
      </c>
      <c r="J24" s="166">
        <v>2.8985507246376812</v>
      </c>
      <c r="K24" s="166">
        <v>11.594202898550725</v>
      </c>
      <c r="L24" s="166">
        <v>7.2463768115942031</v>
      </c>
      <c r="M24" s="166">
        <v>13.043478260869565</v>
      </c>
      <c r="N24" s="166">
        <v>7.2463768115942031</v>
      </c>
      <c r="O24" s="166">
        <v>9.4202898550724647</v>
      </c>
      <c r="P24" s="166">
        <v>5.0724637681159424</v>
      </c>
      <c r="Q24" s="166">
        <v>5.7971014492753623</v>
      </c>
      <c r="R24" s="166">
        <v>6.5217391304347823</v>
      </c>
      <c r="S24" s="166">
        <v>2.8985507246376812</v>
      </c>
      <c r="T24" s="166">
        <v>2.8985507246376812</v>
      </c>
      <c r="U24" s="166">
        <v>1.4492753623188406</v>
      </c>
      <c r="V24" s="166">
        <v>1.4492753623188406</v>
      </c>
      <c r="W24" s="162">
        <v>2.1739130434782608</v>
      </c>
      <c r="X24" s="162">
        <v>2.1739130434782608</v>
      </c>
      <c r="Y24" s="162">
        <v>0.72463768115942029</v>
      </c>
      <c r="Z24" s="162">
        <v>1.4492753623188406</v>
      </c>
      <c r="AA24" s="162">
        <v>0</v>
      </c>
      <c r="AB24" s="162">
        <v>1.4492753623188406</v>
      </c>
      <c r="AC24" s="162">
        <v>0.72463768115942029</v>
      </c>
      <c r="AD24" s="163">
        <v>0</v>
      </c>
      <c r="AE24" s="163">
        <v>2.1739130434782608</v>
      </c>
      <c r="AF24" s="163">
        <v>0</v>
      </c>
      <c r="AG24" s="163">
        <v>0</v>
      </c>
      <c r="AH24" s="163">
        <v>0</v>
      </c>
      <c r="AI24" s="163">
        <v>0.72463768115942029</v>
      </c>
      <c r="AJ24" s="163">
        <v>0</v>
      </c>
      <c r="AK24" s="163">
        <v>0</v>
      </c>
      <c r="AL24" s="163">
        <v>0</v>
      </c>
      <c r="AM24" s="163">
        <v>0.72463768115942029</v>
      </c>
      <c r="AN24" s="163">
        <v>0</v>
      </c>
      <c r="AO24" s="163">
        <v>0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</row>
    <row r="25" spans="2:47" ht="17.100000000000001" customHeight="1" x14ac:dyDescent="0.15">
      <c r="B25" s="278"/>
      <c r="C25" s="278"/>
      <c r="D25" s="51" t="s">
        <v>283</v>
      </c>
      <c r="E25" s="165">
        <v>100</v>
      </c>
      <c r="F25" s="166">
        <v>3.0303030303030303</v>
      </c>
      <c r="G25" s="166">
        <v>1.0101010101010102</v>
      </c>
      <c r="H25" s="166">
        <v>1.0101010101010102</v>
      </c>
      <c r="I25" s="166">
        <v>0</v>
      </c>
      <c r="J25" s="166">
        <v>5.0505050505050502</v>
      </c>
      <c r="K25" s="166">
        <v>5.0505050505050502</v>
      </c>
      <c r="L25" s="166">
        <v>7.0707070707070701</v>
      </c>
      <c r="M25" s="166">
        <v>14.14141414141414</v>
      </c>
      <c r="N25" s="166">
        <v>4.0404040404040407</v>
      </c>
      <c r="O25" s="166">
        <v>11.111111111111111</v>
      </c>
      <c r="P25" s="166">
        <v>8.0808080808080813</v>
      </c>
      <c r="Q25" s="166">
        <v>8.0808080808080813</v>
      </c>
      <c r="R25" s="166">
        <v>5.0505050505050502</v>
      </c>
      <c r="S25" s="166">
        <v>6.0606060606060606</v>
      </c>
      <c r="T25" s="166">
        <v>4.0404040404040407</v>
      </c>
      <c r="U25" s="166">
        <v>4.0404040404040407</v>
      </c>
      <c r="V25" s="166">
        <v>2.0202020202020203</v>
      </c>
      <c r="W25" s="162">
        <v>2.0202020202020203</v>
      </c>
      <c r="X25" s="162">
        <v>3.0303030303030303</v>
      </c>
      <c r="Y25" s="162">
        <v>2.0202020202020203</v>
      </c>
      <c r="Z25" s="162">
        <v>0</v>
      </c>
      <c r="AA25" s="162">
        <v>0</v>
      </c>
      <c r="AB25" s="162">
        <v>0</v>
      </c>
      <c r="AC25" s="162">
        <v>0</v>
      </c>
      <c r="AD25" s="163">
        <v>1.0101010101010102</v>
      </c>
      <c r="AE25" s="163">
        <v>2.0202020202020203</v>
      </c>
      <c r="AF25" s="163">
        <v>0</v>
      </c>
      <c r="AG25" s="163">
        <v>0</v>
      </c>
      <c r="AH25" s="163">
        <v>0</v>
      </c>
      <c r="AI25" s="163">
        <v>1.0101010101010102</v>
      </c>
      <c r="AJ25" s="163">
        <v>0</v>
      </c>
      <c r="AK25" s="163">
        <v>0</v>
      </c>
      <c r="AL25" s="163">
        <v>0</v>
      </c>
      <c r="AM25" s="163">
        <v>0</v>
      </c>
      <c r="AN25" s="163">
        <v>0</v>
      </c>
      <c r="AO25" s="163">
        <v>0</v>
      </c>
      <c r="AP25" s="163">
        <v>0</v>
      </c>
      <c r="AQ25" s="163">
        <v>0</v>
      </c>
      <c r="AR25" s="163">
        <v>0</v>
      </c>
      <c r="AS25" s="163">
        <v>0</v>
      </c>
      <c r="AT25" s="163">
        <v>0</v>
      </c>
      <c r="AU25" s="163">
        <v>0</v>
      </c>
    </row>
    <row r="26" spans="2:47" ht="17.100000000000001" customHeight="1" x14ac:dyDescent="0.15">
      <c r="B26" s="278"/>
      <c r="C26" s="278"/>
      <c r="D26" s="51" t="s">
        <v>284</v>
      </c>
      <c r="E26" s="165">
        <v>100</v>
      </c>
      <c r="F26" s="166">
        <v>0.86956521739130432</v>
      </c>
      <c r="G26" s="166">
        <v>1.7391304347826086</v>
      </c>
      <c r="H26" s="166">
        <v>0</v>
      </c>
      <c r="I26" s="166">
        <v>1.7391304347826086</v>
      </c>
      <c r="J26" s="166">
        <v>4.3478260869565215</v>
      </c>
      <c r="K26" s="166">
        <v>6.9565217391304346</v>
      </c>
      <c r="L26" s="166">
        <v>10.434782608695652</v>
      </c>
      <c r="M26" s="166">
        <v>15.65217391304348</v>
      </c>
      <c r="N26" s="166">
        <v>12.173913043478262</v>
      </c>
      <c r="O26" s="166">
        <v>6.9565217391304346</v>
      </c>
      <c r="P26" s="166">
        <v>6.9565217391304346</v>
      </c>
      <c r="Q26" s="166">
        <v>6.9565217391304346</v>
      </c>
      <c r="R26" s="166">
        <v>5.2173913043478262</v>
      </c>
      <c r="S26" s="166">
        <v>1.7391304347826086</v>
      </c>
      <c r="T26" s="166">
        <v>3.4782608695652173</v>
      </c>
      <c r="U26" s="166">
        <v>0</v>
      </c>
      <c r="V26" s="166">
        <v>2.6086956521739131</v>
      </c>
      <c r="W26" s="162">
        <v>0.86956521739130432</v>
      </c>
      <c r="X26" s="162">
        <v>3.4782608695652173</v>
      </c>
      <c r="Y26" s="162">
        <v>0</v>
      </c>
      <c r="Z26" s="162">
        <v>0</v>
      </c>
      <c r="AA26" s="162">
        <v>1.7391304347826086</v>
      </c>
      <c r="AB26" s="162">
        <v>0</v>
      </c>
      <c r="AC26" s="162">
        <v>0</v>
      </c>
      <c r="AD26" s="163">
        <v>0.86956521739130432</v>
      </c>
      <c r="AE26" s="163">
        <v>0</v>
      </c>
      <c r="AF26" s="163">
        <v>0</v>
      </c>
      <c r="AG26" s="163">
        <v>0.86956521739130432</v>
      </c>
      <c r="AH26" s="163">
        <v>0</v>
      </c>
      <c r="AI26" s="163">
        <v>0</v>
      </c>
      <c r="AJ26" s="163">
        <v>0.86956521739130432</v>
      </c>
      <c r="AK26" s="163">
        <v>0.86956521739130432</v>
      </c>
      <c r="AL26" s="163">
        <v>0</v>
      </c>
      <c r="AM26" s="163">
        <v>0</v>
      </c>
      <c r="AN26" s="163">
        <v>0.86956521739130432</v>
      </c>
      <c r="AO26" s="163">
        <v>0</v>
      </c>
      <c r="AP26" s="163">
        <v>0.86956521739130432</v>
      </c>
      <c r="AQ26" s="163">
        <v>0</v>
      </c>
      <c r="AR26" s="163">
        <v>0</v>
      </c>
      <c r="AS26" s="163">
        <v>0</v>
      </c>
      <c r="AT26" s="163">
        <v>0</v>
      </c>
      <c r="AU26" s="163">
        <v>0.86956521739130432</v>
      </c>
    </row>
    <row r="27" spans="2:47" ht="17.100000000000001" customHeight="1" x14ac:dyDescent="0.15">
      <c r="B27" s="390"/>
      <c r="C27" s="390"/>
      <c r="D27" s="51" t="s">
        <v>285</v>
      </c>
      <c r="E27" s="167">
        <v>100</v>
      </c>
      <c r="F27" s="167">
        <v>0</v>
      </c>
      <c r="G27" s="167">
        <v>4.3478260869565215</v>
      </c>
      <c r="H27" s="167">
        <v>0</v>
      </c>
      <c r="I27" s="167">
        <v>0</v>
      </c>
      <c r="J27" s="167">
        <v>4.3478260869565215</v>
      </c>
      <c r="K27" s="167">
        <v>4.3478260869565215</v>
      </c>
      <c r="L27" s="167">
        <v>8.695652173913043</v>
      </c>
      <c r="M27" s="167">
        <v>26.086956521739129</v>
      </c>
      <c r="N27" s="167">
        <v>4.3478260869565215</v>
      </c>
      <c r="O27" s="167">
        <v>8.695652173913043</v>
      </c>
      <c r="P27" s="167">
        <v>4.3478260869565215</v>
      </c>
      <c r="Q27" s="167">
        <v>0</v>
      </c>
      <c r="R27" s="167">
        <v>13.043478260869565</v>
      </c>
      <c r="S27" s="167">
        <v>0</v>
      </c>
      <c r="T27" s="167">
        <v>0</v>
      </c>
      <c r="U27" s="167">
        <v>4.3478260869565215</v>
      </c>
      <c r="V27" s="167">
        <v>4.3478260869565215</v>
      </c>
      <c r="W27" s="168">
        <v>0</v>
      </c>
      <c r="X27" s="162">
        <v>4.3478260869565215</v>
      </c>
      <c r="Y27" s="162">
        <v>4.3478260869565215</v>
      </c>
      <c r="Z27" s="162">
        <v>0</v>
      </c>
      <c r="AA27" s="162">
        <v>4.3478260869565215</v>
      </c>
      <c r="AB27" s="162">
        <v>0</v>
      </c>
      <c r="AC27" s="162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0</v>
      </c>
      <c r="AQ27" s="163">
        <v>0</v>
      </c>
      <c r="AR27" s="163">
        <v>0</v>
      </c>
      <c r="AS27" s="163">
        <v>0</v>
      </c>
      <c r="AT27" s="163">
        <v>0</v>
      </c>
      <c r="AU27" s="163">
        <v>0</v>
      </c>
    </row>
    <row r="28" spans="2:47" ht="17.100000000000001" customHeight="1" x14ac:dyDescent="0.15">
      <c r="B28" s="368" t="s">
        <v>114</v>
      </c>
      <c r="C28" s="391"/>
      <c r="D28" s="392"/>
      <c r="E28" s="169">
        <v>100</v>
      </c>
      <c r="F28" s="170">
        <v>1.9499788045782112</v>
      </c>
      <c r="G28" s="170">
        <v>1.0597710894446799</v>
      </c>
      <c r="H28" s="170">
        <v>3.306485799067401</v>
      </c>
      <c r="I28" s="170">
        <v>4.5782111064010174</v>
      </c>
      <c r="J28" s="170">
        <v>4.8325561678677413</v>
      </c>
      <c r="K28" s="170">
        <v>6.994489190334888</v>
      </c>
      <c r="L28" s="170">
        <v>7.7999152183128446</v>
      </c>
      <c r="M28" s="170">
        <v>9.7498940228910556</v>
      </c>
      <c r="N28" s="170">
        <v>8.3509961848240781</v>
      </c>
      <c r="O28" s="170">
        <v>8.2238236540907153</v>
      </c>
      <c r="P28" s="170">
        <v>6.1042814752013559</v>
      </c>
      <c r="Q28" s="170">
        <v>5.5108096651123359</v>
      </c>
      <c r="R28" s="170">
        <v>4.4086477320898689</v>
      </c>
      <c r="S28" s="170">
        <v>4.1119118270453576</v>
      </c>
      <c r="T28" s="170">
        <v>3.5184400169563377</v>
      </c>
      <c r="U28" s="170">
        <v>3.2217041119118273</v>
      </c>
      <c r="V28" s="170">
        <v>2.5010597710894444</v>
      </c>
      <c r="W28" s="161">
        <v>1.8651971174226365</v>
      </c>
      <c r="X28" s="161">
        <v>1.6108520559559136</v>
      </c>
      <c r="Y28" s="161">
        <v>1.3565069944891903</v>
      </c>
      <c r="Z28" s="161">
        <v>1.5684612123781263</v>
      </c>
      <c r="AA28" s="161">
        <v>0.97498940228910558</v>
      </c>
      <c r="AB28" s="161">
        <v>0.76303518440016949</v>
      </c>
      <c r="AC28" s="161">
        <v>0.76303518440016949</v>
      </c>
      <c r="AD28" s="164">
        <v>0.59347181008902083</v>
      </c>
      <c r="AE28" s="164">
        <v>0.55108096651123362</v>
      </c>
      <c r="AF28" s="164">
        <v>0.38151759220008474</v>
      </c>
      <c r="AG28" s="164">
        <v>0.5086901229334464</v>
      </c>
      <c r="AH28" s="164">
        <v>0.2543450614667232</v>
      </c>
      <c r="AI28" s="164">
        <v>0.38151759220008474</v>
      </c>
      <c r="AJ28" s="164">
        <v>0.42390843577787196</v>
      </c>
      <c r="AK28" s="164">
        <v>0.2543450614667232</v>
      </c>
      <c r="AL28" s="164">
        <v>0.16956337431114879</v>
      </c>
      <c r="AM28" s="164">
        <v>0.29673590504451042</v>
      </c>
      <c r="AN28" s="164">
        <v>0.1271725307333616</v>
      </c>
      <c r="AO28" s="164">
        <v>8.4781687155574395E-2</v>
      </c>
      <c r="AP28" s="164">
        <v>4.2390843577787198E-2</v>
      </c>
      <c r="AQ28" s="164">
        <v>0</v>
      </c>
      <c r="AR28" s="164">
        <v>0.1271725307333616</v>
      </c>
      <c r="AS28" s="164">
        <v>0</v>
      </c>
      <c r="AT28" s="164">
        <v>0</v>
      </c>
      <c r="AU28" s="164">
        <v>0.67825349724459516</v>
      </c>
    </row>
    <row r="29" spans="2:47" x14ac:dyDescent="0.15">
      <c r="B29" s="171"/>
      <c r="C29" s="171"/>
      <c r="D29" s="171"/>
    </row>
  </sheetData>
  <mergeCells count="13">
    <mergeCell ref="B28:D28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4:D5"/>
    <mergeCell ref="B6:D6"/>
    <mergeCell ref="B7:D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5" t="s">
        <v>362</v>
      </c>
      <c r="C1" s="25"/>
      <c r="E1" s="25" t="s">
        <v>344</v>
      </c>
      <c r="P1" s="25" t="s">
        <v>343</v>
      </c>
      <c r="T1" s="25"/>
      <c r="AB1" s="25" t="s">
        <v>343</v>
      </c>
      <c r="AG1" s="25"/>
      <c r="AN1" s="25" t="s">
        <v>343</v>
      </c>
      <c r="AT1" s="25"/>
      <c r="AZ1" s="25" t="s">
        <v>343</v>
      </c>
    </row>
    <row r="2" spans="2:55" ht="17.25" customHeight="1" x14ac:dyDescent="0.15">
      <c r="B2" s="1" t="s">
        <v>365</v>
      </c>
    </row>
    <row r="3" spans="2:55" ht="24" customHeight="1" x14ac:dyDescent="0.15">
      <c r="B3" s="325" t="s">
        <v>345</v>
      </c>
      <c r="C3" s="377"/>
      <c r="D3" s="310"/>
      <c r="E3" s="305" t="s">
        <v>92</v>
      </c>
      <c r="F3" s="105"/>
      <c r="G3" s="85">
        <v>1000</v>
      </c>
      <c r="H3" s="85">
        <v>1200</v>
      </c>
      <c r="I3" s="85">
        <v>1400</v>
      </c>
      <c r="J3" s="85">
        <v>1600</v>
      </c>
      <c r="K3" s="85">
        <v>1800</v>
      </c>
      <c r="L3" s="85">
        <v>2000</v>
      </c>
      <c r="M3" s="85">
        <v>2200</v>
      </c>
      <c r="N3" s="85">
        <v>2400</v>
      </c>
      <c r="O3" s="85">
        <v>2600</v>
      </c>
      <c r="P3" s="85">
        <v>2800</v>
      </c>
      <c r="Q3" s="85">
        <v>3000</v>
      </c>
      <c r="R3" s="85">
        <v>3200</v>
      </c>
      <c r="S3" s="85">
        <v>3400</v>
      </c>
      <c r="T3" s="85">
        <v>3600</v>
      </c>
      <c r="U3" s="85">
        <v>3800</v>
      </c>
      <c r="V3" s="85">
        <v>4000</v>
      </c>
      <c r="W3" s="85">
        <v>4200</v>
      </c>
      <c r="X3" s="85">
        <v>4400</v>
      </c>
      <c r="Y3" s="85">
        <v>4600</v>
      </c>
      <c r="Z3" s="85">
        <v>4800</v>
      </c>
      <c r="AA3" s="85">
        <v>5000</v>
      </c>
      <c r="AB3" s="85">
        <v>5200</v>
      </c>
      <c r="AC3" s="85">
        <v>5400</v>
      </c>
      <c r="AD3" s="85">
        <v>5600</v>
      </c>
      <c r="AE3" s="85">
        <v>5800</v>
      </c>
      <c r="AF3" s="85">
        <v>6000</v>
      </c>
      <c r="AG3" s="85">
        <v>6200</v>
      </c>
      <c r="AH3" s="85">
        <v>6400</v>
      </c>
      <c r="AI3" s="85">
        <v>6600</v>
      </c>
      <c r="AJ3" s="85">
        <v>6800</v>
      </c>
      <c r="AK3" s="85">
        <v>7000</v>
      </c>
      <c r="AL3" s="85">
        <v>7200</v>
      </c>
      <c r="AM3" s="85">
        <v>7400</v>
      </c>
      <c r="AN3" s="85">
        <v>7600</v>
      </c>
      <c r="AO3" s="85">
        <v>7800</v>
      </c>
      <c r="AP3" s="85">
        <v>8000</v>
      </c>
      <c r="AQ3" s="85">
        <v>8200</v>
      </c>
      <c r="AR3" s="85">
        <v>8400</v>
      </c>
      <c r="AS3" s="85">
        <v>8600</v>
      </c>
      <c r="AT3" s="85">
        <v>8800</v>
      </c>
      <c r="AU3" s="85">
        <v>9000</v>
      </c>
      <c r="AV3" s="85">
        <v>9200</v>
      </c>
      <c r="AW3" s="85">
        <v>9400</v>
      </c>
      <c r="AX3" s="85">
        <v>9600</v>
      </c>
      <c r="AY3" s="85">
        <v>9800</v>
      </c>
      <c r="AZ3" s="109" t="s">
        <v>301</v>
      </c>
      <c r="BA3" s="340" t="s">
        <v>94</v>
      </c>
      <c r="BB3" s="340" t="s">
        <v>95</v>
      </c>
      <c r="BC3" s="340" t="s">
        <v>96</v>
      </c>
    </row>
    <row r="4" spans="2:55" s="31" customFormat="1" ht="13.5" x14ac:dyDescent="0.15">
      <c r="B4" s="335" t="s">
        <v>269</v>
      </c>
      <c r="C4" s="385"/>
      <c r="D4" s="336"/>
      <c r="E4" s="306"/>
      <c r="F4" s="61" t="s">
        <v>97</v>
      </c>
      <c r="G4" s="61" t="s">
        <v>97</v>
      </c>
      <c r="H4" s="61" t="s">
        <v>97</v>
      </c>
      <c r="I4" s="61" t="s">
        <v>97</v>
      </c>
      <c r="J4" s="61" t="s">
        <v>97</v>
      </c>
      <c r="K4" s="61" t="s">
        <v>97</v>
      </c>
      <c r="L4" s="61" t="s">
        <v>97</v>
      </c>
      <c r="M4" s="62" t="s">
        <v>97</v>
      </c>
      <c r="N4" s="61" t="s">
        <v>97</v>
      </c>
      <c r="O4" s="61" t="s">
        <v>97</v>
      </c>
      <c r="P4" s="61" t="s">
        <v>97</v>
      </c>
      <c r="Q4" s="61" t="s">
        <v>97</v>
      </c>
      <c r="R4" s="61" t="s">
        <v>97</v>
      </c>
      <c r="S4" s="61" t="s">
        <v>97</v>
      </c>
      <c r="T4" s="61" t="s">
        <v>97</v>
      </c>
      <c r="U4" s="61" t="s">
        <v>288</v>
      </c>
      <c r="V4" s="61" t="s">
        <v>288</v>
      </c>
      <c r="W4" s="61" t="s">
        <v>97</v>
      </c>
      <c r="X4" s="61" t="s">
        <v>97</v>
      </c>
      <c r="Y4" s="61" t="s">
        <v>97</v>
      </c>
      <c r="Z4" s="61" t="s">
        <v>97</v>
      </c>
      <c r="AA4" s="61" t="s">
        <v>97</v>
      </c>
      <c r="AB4" s="61" t="s">
        <v>97</v>
      </c>
      <c r="AC4" s="61" t="s">
        <v>97</v>
      </c>
      <c r="AD4" s="61" t="s">
        <v>97</v>
      </c>
      <c r="AE4" s="61" t="s">
        <v>97</v>
      </c>
      <c r="AF4" s="61" t="s">
        <v>97</v>
      </c>
      <c r="AG4" s="61" t="s">
        <v>97</v>
      </c>
      <c r="AH4" s="61" t="s">
        <v>97</v>
      </c>
      <c r="AI4" s="61" t="s">
        <v>97</v>
      </c>
      <c r="AJ4" s="61" t="s">
        <v>97</v>
      </c>
      <c r="AK4" s="61" t="s">
        <v>97</v>
      </c>
      <c r="AL4" s="61" t="s">
        <v>97</v>
      </c>
      <c r="AM4" s="61" t="s">
        <v>97</v>
      </c>
      <c r="AN4" s="61" t="s">
        <v>97</v>
      </c>
      <c r="AO4" s="61" t="s">
        <v>97</v>
      </c>
      <c r="AP4" s="61" t="s">
        <v>97</v>
      </c>
      <c r="AQ4" s="61" t="s">
        <v>97</v>
      </c>
      <c r="AR4" s="61" t="s">
        <v>97</v>
      </c>
      <c r="AS4" s="61" t="s">
        <v>97</v>
      </c>
      <c r="AT4" s="61" t="s">
        <v>97</v>
      </c>
      <c r="AU4" s="61" t="s">
        <v>97</v>
      </c>
      <c r="AV4" s="61" t="s">
        <v>97</v>
      </c>
      <c r="AW4" s="61" t="s">
        <v>97</v>
      </c>
      <c r="AX4" s="61" t="s">
        <v>97</v>
      </c>
      <c r="AY4" s="61" t="s">
        <v>97</v>
      </c>
      <c r="AZ4" s="61"/>
      <c r="BA4" s="306"/>
      <c r="BB4" s="306"/>
      <c r="BC4" s="306"/>
    </row>
    <row r="5" spans="2:55" ht="24" customHeight="1" x14ac:dyDescent="0.15">
      <c r="B5" s="337"/>
      <c r="C5" s="386"/>
      <c r="D5" s="334"/>
      <c r="E5" s="307"/>
      <c r="F5" s="90" t="s">
        <v>300</v>
      </c>
      <c r="G5" s="91">
        <v>1200</v>
      </c>
      <c r="H5" s="91">
        <v>1400</v>
      </c>
      <c r="I5" s="91">
        <v>1600</v>
      </c>
      <c r="J5" s="91">
        <v>1800</v>
      </c>
      <c r="K5" s="91">
        <v>2000</v>
      </c>
      <c r="L5" s="91">
        <v>2200</v>
      </c>
      <c r="M5" s="91">
        <v>2400</v>
      </c>
      <c r="N5" s="91">
        <v>2600</v>
      </c>
      <c r="O5" s="91">
        <v>2800</v>
      </c>
      <c r="P5" s="91">
        <v>3000</v>
      </c>
      <c r="Q5" s="91">
        <v>3200</v>
      </c>
      <c r="R5" s="91">
        <v>3400</v>
      </c>
      <c r="S5" s="91">
        <v>3600</v>
      </c>
      <c r="T5" s="91">
        <v>3800</v>
      </c>
      <c r="U5" s="91">
        <v>4000</v>
      </c>
      <c r="V5" s="91">
        <v>4200</v>
      </c>
      <c r="W5" s="91">
        <v>4400</v>
      </c>
      <c r="X5" s="91">
        <v>4600</v>
      </c>
      <c r="Y5" s="91">
        <v>4800</v>
      </c>
      <c r="Z5" s="91">
        <v>5000</v>
      </c>
      <c r="AA5" s="91">
        <v>5200</v>
      </c>
      <c r="AB5" s="91">
        <v>5400</v>
      </c>
      <c r="AC5" s="91">
        <v>5600</v>
      </c>
      <c r="AD5" s="91">
        <v>5800</v>
      </c>
      <c r="AE5" s="91">
        <v>6000</v>
      </c>
      <c r="AF5" s="91">
        <v>6200</v>
      </c>
      <c r="AG5" s="91">
        <v>6400</v>
      </c>
      <c r="AH5" s="91">
        <v>6600</v>
      </c>
      <c r="AI5" s="91">
        <v>6800</v>
      </c>
      <c r="AJ5" s="91">
        <v>7000</v>
      </c>
      <c r="AK5" s="91">
        <v>7200</v>
      </c>
      <c r="AL5" s="91">
        <v>7400</v>
      </c>
      <c r="AM5" s="91">
        <v>7600</v>
      </c>
      <c r="AN5" s="91">
        <v>7800</v>
      </c>
      <c r="AO5" s="91">
        <v>8000</v>
      </c>
      <c r="AP5" s="91">
        <v>8200</v>
      </c>
      <c r="AQ5" s="91">
        <v>8400</v>
      </c>
      <c r="AR5" s="91">
        <v>8600</v>
      </c>
      <c r="AS5" s="91">
        <v>8800</v>
      </c>
      <c r="AT5" s="91">
        <v>9000</v>
      </c>
      <c r="AU5" s="91">
        <v>9200</v>
      </c>
      <c r="AV5" s="91">
        <v>9400</v>
      </c>
      <c r="AW5" s="91">
        <v>9600</v>
      </c>
      <c r="AX5" s="91">
        <v>9800</v>
      </c>
      <c r="AY5" s="91">
        <v>10000</v>
      </c>
      <c r="AZ5" s="110"/>
      <c r="BA5" s="65" t="s">
        <v>210</v>
      </c>
      <c r="BB5" s="65" t="s">
        <v>210</v>
      </c>
      <c r="BC5" s="65" t="s">
        <v>210</v>
      </c>
    </row>
    <row r="6" spans="2:55" ht="17.100000000000001" customHeight="1" x14ac:dyDescent="0.15">
      <c r="B6" s="369" t="s">
        <v>92</v>
      </c>
      <c r="C6" s="387"/>
      <c r="D6" s="388"/>
      <c r="E6" s="22">
        <v>6559</v>
      </c>
      <c r="F6" s="22">
        <v>359</v>
      </c>
      <c r="G6" s="22">
        <v>270</v>
      </c>
      <c r="H6" s="22">
        <v>369</v>
      </c>
      <c r="I6" s="22">
        <v>451</v>
      </c>
      <c r="J6" s="22">
        <v>515</v>
      </c>
      <c r="K6" s="22">
        <v>478</v>
      </c>
      <c r="L6" s="22">
        <v>513</v>
      </c>
      <c r="M6" s="22">
        <v>387</v>
      </c>
      <c r="N6" s="22">
        <v>409</v>
      </c>
      <c r="O6" s="22">
        <v>373</v>
      </c>
      <c r="P6" s="22">
        <v>315</v>
      </c>
      <c r="Q6" s="22">
        <v>274</v>
      </c>
      <c r="R6" s="22">
        <v>244</v>
      </c>
      <c r="S6" s="22">
        <v>247</v>
      </c>
      <c r="T6" s="22">
        <v>192</v>
      </c>
      <c r="U6" s="22">
        <v>162</v>
      </c>
      <c r="V6" s="22">
        <v>143</v>
      </c>
      <c r="W6" s="22">
        <v>147</v>
      </c>
      <c r="X6" s="22">
        <v>97</v>
      </c>
      <c r="Y6" s="22">
        <v>84</v>
      </c>
      <c r="Z6" s="22">
        <v>65</v>
      </c>
      <c r="AA6" s="22">
        <v>61</v>
      </c>
      <c r="AB6" s="22">
        <v>48</v>
      </c>
      <c r="AC6" s="22">
        <v>40</v>
      </c>
      <c r="AD6" s="22">
        <v>32</v>
      </c>
      <c r="AE6" s="22">
        <v>33</v>
      </c>
      <c r="AF6" s="22">
        <v>31</v>
      </c>
      <c r="AG6" s="22">
        <v>29</v>
      </c>
      <c r="AH6" s="22">
        <v>18</v>
      </c>
      <c r="AI6" s="22">
        <v>17</v>
      </c>
      <c r="AJ6" s="22">
        <v>16</v>
      </c>
      <c r="AK6" s="22">
        <v>16</v>
      </c>
      <c r="AL6" s="22">
        <v>13</v>
      </c>
      <c r="AM6" s="22">
        <v>15</v>
      </c>
      <c r="AN6" s="22">
        <v>4</v>
      </c>
      <c r="AO6" s="22">
        <v>14</v>
      </c>
      <c r="AP6" s="22">
        <v>13</v>
      </c>
      <c r="AQ6" s="22">
        <v>7</v>
      </c>
      <c r="AR6" s="22">
        <v>5</v>
      </c>
      <c r="AS6" s="22">
        <v>4</v>
      </c>
      <c r="AT6" s="22">
        <v>8</v>
      </c>
      <c r="AU6" s="22">
        <v>4</v>
      </c>
      <c r="AV6" s="22">
        <v>3</v>
      </c>
      <c r="AW6" s="22">
        <v>3</v>
      </c>
      <c r="AX6" s="22">
        <v>3</v>
      </c>
      <c r="AY6" s="22">
        <v>4</v>
      </c>
      <c r="AZ6" s="22">
        <v>24</v>
      </c>
      <c r="BA6" s="38">
        <v>2363</v>
      </c>
      <c r="BB6" s="23">
        <v>2703.6</v>
      </c>
      <c r="BC6" s="23">
        <v>1540.4</v>
      </c>
    </row>
    <row r="7" spans="2:55" ht="17.100000000000001" customHeight="1" x14ac:dyDescent="0.15">
      <c r="B7" s="366" t="s">
        <v>270</v>
      </c>
      <c r="C7" s="387"/>
      <c r="D7" s="388"/>
      <c r="E7" s="22">
        <v>4200</v>
      </c>
      <c r="F7" s="22">
        <v>164</v>
      </c>
      <c r="G7" s="22">
        <v>114</v>
      </c>
      <c r="H7" s="22">
        <v>148</v>
      </c>
      <c r="I7" s="22">
        <v>215</v>
      </c>
      <c r="J7" s="22">
        <v>251</v>
      </c>
      <c r="K7" s="22">
        <v>255</v>
      </c>
      <c r="L7" s="22">
        <v>296</v>
      </c>
      <c r="M7" s="22">
        <v>225</v>
      </c>
      <c r="N7" s="22">
        <v>278</v>
      </c>
      <c r="O7" s="22">
        <v>259</v>
      </c>
      <c r="P7" s="22">
        <v>240</v>
      </c>
      <c r="Q7" s="22">
        <v>203</v>
      </c>
      <c r="R7" s="22">
        <v>194</v>
      </c>
      <c r="S7" s="22">
        <v>190</v>
      </c>
      <c r="T7" s="22">
        <v>154</v>
      </c>
      <c r="U7" s="22">
        <v>133</v>
      </c>
      <c r="V7" s="22">
        <v>117</v>
      </c>
      <c r="W7" s="22">
        <v>123</v>
      </c>
      <c r="X7" s="22">
        <v>85</v>
      </c>
      <c r="Y7" s="22">
        <v>75</v>
      </c>
      <c r="Z7" s="22">
        <v>57</v>
      </c>
      <c r="AA7" s="22">
        <v>55</v>
      </c>
      <c r="AB7" s="22">
        <v>42</v>
      </c>
      <c r="AC7" s="22">
        <v>34</v>
      </c>
      <c r="AD7" s="22">
        <v>26</v>
      </c>
      <c r="AE7" s="22">
        <v>30</v>
      </c>
      <c r="AF7" s="22">
        <v>30</v>
      </c>
      <c r="AG7" s="22">
        <v>27</v>
      </c>
      <c r="AH7" s="22">
        <v>17</v>
      </c>
      <c r="AI7" s="22">
        <v>16</v>
      </c>
      <c r="AJ7" s="22">
        <v>15</v>
      </c>
      <c r="AK7" s="22">
        <v>16</v>
      </c>
      <c r="AL7" s="22">
        <v>13</v>
      </c>
      <c r="AM7" s="22">
        <v>14</v>
      </c>
      <c r="AN7" s="22">
        <v>4</v>
      </c>
      <c r="AO7" s="22">
        <v>13</v>
      </c>
      <c r="AP7" s="22">
        <v>13</v>
      </c>
      <c r="AQ7" s="22">
        <v>6</v>
      </c>
      <c r="AR7" s="22">
        <v>4</v>
      </c>
      <c r="AS7" s="22">
        <v>3</v>
      </c>
      <c r="AT7" s="22">
        <v>8</v>
      </c>
      <c r="AU7" s="22">
        <v>4</v>
      </c>
      <c r="AV7" s="22">
        <v>3</v>
      </c>
      <c r="AW7" s="22">
        <v>3</v>
      </c>
      <c r="AX7" s="22">
        <v>3</v>
      </c>
      <c r="AY7" s="22">
        <v>4</v>
      </c>
      <c r="AZ7" s="22">
        <v>21</v>
      </c>
      <c r="BA7" s="38">
        <v>2715.5</v>
      </c>
      <c r="BB7" s="23">
        <v>3044</v>
      </c>
      <c r="BC7" s="23">
        <v>1659.8</v>
      </c>
    </row>
    <row r="8" spans="2:55" ht="17.100000000000001" customHeight="1" x14ac:dyDescent="0.15">
      <c r="B8" s="278"/>
      <c r="C8" s="366" t="s">
        <v>271</v>
      </c>
      <c r="D8" s="388"/>
      <c r="E8" s="41">
        <v>2628</v>
      </c>
      <c r="F8" s="41">
        <v>85</v>
      </c>
      <c r="G8" s="41">
        <v>59</v>
      </c>
      <c r="H8" s="41">
        <v>70</v>
      </c>
      <c r="I8" s="41">
        <v>130</v>
      </c>
      <c r="J8" s="41">
        <v>139</v>
      </c>
      <c r="K8" s="41">
        <v>145</v>
      </c>
      <c r="L8" s="41">
        <v>170</v>
      </c>
      <c r="M8" s="41">
        <v>123</v>
      </c>
      <c r="N8" s="41">
        <v>168</v>
      </c>
      <c r="O8" s="41">
        <v>145</v>
      </c>
      <c r="P8" s="41">
        <v>142</v>
      </c>
      <c r="Q8" s="41">
        <v>128</v>
      </c>
      <c r="R8" s="41">
        <v>111</v>
      </c>
      <c r="S8" s="41">
        <v>123</v>
      </c>
      <c r="T8" s="41">
        <v>107</v>
      </c>
      <c r="U8" s="41">
        <v>91</v>
      </c>
      <c r="V8" s="41">
        <v>86</v>
      </c>
      <c r="W8" s="41">
        <v>96</v>
      </c>
      <c r="X8" s="41">
        <v>65</v>
      </c>
      <c r="Y8" s="41">
        <v>61</v>
      </c>
      <c r="Z8" s="41">
        <v>46</v>
      </c>
      <c r="AA8" s="41">
        <v>43</v>
      </c>
      <c r="AB8" s="41">
        <v>32</v>
      </c>
      <c r="AC8" s="41">
        <v>27</v>
      </c>
      <c r="AD8" s="41">
        <v>20</v>
      </c>
      <c r="AE8" s="41">
        <v>23</v>
      </c>
      <c r="AF8" s="41">
        <v>26</v>
      </c>
      <c r="AG8" s="41">
        <v>20</v>
      </c>
      <c r="AH8" s="41">
        <v>13</v>
      </c>
      <c r="AI8" s="41">
        <v>13</v>
      </c>
      <c r="AJ8" s="41">
        <v>11</v>
      </c>
      <c r="AK8" s="41">
        <v>10</v>
      </c>
      <c r="AL8" s="41">
        <v>11</v>
      </c>
      <c r="AM8" s="41">
        <v>13</v>
      </c>
      <c r="AN8" s="41">
        <v>3</v>
      </c>
      <c r="AO8" s="41">
        <v>12</v>
      </c>
      <c r="AP8" s="41">
        <v>11</v>
      </c>
      <c r="AQ8" s="41">
        <v>6</v>
      </c>
      <c r="AR8" s="41">
        <v>2</v>
      </c>
      <c r="AS8" s="41">
        <v>3</v>
      </c>
      <c r="AT8" s="41">
        <v>6</v>
      </c>
      <c r="AU8" s="41">
        <v>3</v>
      </c>
      <c r="AV8" s="41">
        <v>3</v>
      </c>
      <c r="AW8" s="41">
        <v>3</v>
      </c>
      <c r="AX8" s="41">
        <v>3</v>
      </c>
      <c r="AY8" s="41">
        <v>3</v>
      </c>
      <c r="AZ8" s="41">
        <v>18</v>
      </c>
      <c r="BA8" s="42">
        <v>2900.5</v>
      </c>
      <c r="BB8" s="43">
        <v>3264.9</v>
      </c>
      <c r="BC8" s="43">
        <v>1778.3</v>
      </c>
    </row>
    <row r="9" spans="2:55" ht="17.100000000000001" customHeight="1" x14ac:dyDescent="0.15">
      <c r="B9" s="278"/>
      <c r="C9" s="278"/>
      <c r="D9" s="51" t="s">
        <v>272</v>
      </c>
      <c r="E9" s="10">
        <v>63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1</v>
      </c>
      <c r="Y9" s="10">
        <v>1</v>
      </c>
      <c r="Z9" s="10">
        <v>1</v>
      </c>
      <c r="AA9" s="10">
        <v>6</v>
      </c>
      <c r="AB9" s="10">
        <v>1</v>
      </c>
      <c r="AC9" s="10">
        <v>1</v>
      </c>
      <c r="AD9" s="10">
        <v>3</v>
      </c>
      <c r="AE9" s="10">
        <v>5</v>
      </c>
      <c r="AF9" s="10">
        <v>4</v>
      </c>
      <c r="AG9" s="10">
        <v>5</v>
      </c>
      <c r="AH9" s="10">
        <v>3</v>
      </c>
      <c r="AI9" s="10">
        <v>3</v>
      </c>
      <c r="AJ9" s="10">
        <v>1</v>
      </c>
      <c r="AK9" s="10">
        <v>4</v>
      </c>
      <c r="AL9" s="10">
        <v>2</v>
      </c>
      <c r="AM9" s="10">
        <v>2</v>
      </c>
      <c r="AN9" s="10">
        <v>1</v>
      </c>
      <c r="AO9" s="10">
        <v>2</v>
      </c>
      <c r="AP9" s="10">
        <v>3</v>
      </c>
      <c r="AQ9" s="10">
        <v>1</v>
      </c>
      <c r="AR9" s="10">
        <v>1</v>
      </c>
      <c r="AS9" s="10">
        <v>3</v>
      </c>
      <c r="AT9" s="10">
        <v>1</v>
      </c>
      <c r="AU9" s="10">
        <v>0</v>
      </c>
      <c r="AV9" s="10">
        <v>0</v>
      </c>
      <c r="AW9" s="10">
        <v>1</v>
      </c>
      <c r="AX9" s="10">
        <v>1</v>
      </c>
      <c r="AY9" s="10">
        <v>0</v>
      </c>
      <c r="AZ9" s="10">
        <v>5</v>
      </c>
      <c r="BA9" s="39">
        <v>6584</v>
      </c>
      <c r="BB9" s="11">
        <v>7027.7</v>
      </c>
      <c r="BC9" s="11">
        <v>1794.3</v>
      </c>
    </row>
    <row r="10" spans="2:55" ht="17.100000000000001" customHeight="1" x14ac:dyDescent="0.15">
      <c r="B10" s="278"/>
      <c r="C10" s="278"/>
      <c r="D10" s="51" t="s">
        <v>273</v>
      </c>
      <c r="E10" s="10">
        <v>408</v>
      </c>
      <c r="F10" s="10">
        <v>1</v>
      </c>
      <c r="G10" s="10">
        <v>0</v>
      </c>
      <c r="H10" s="10">
        <v>0</v>
      </c>
      <c r="I10" s="10">
        <v>1</v>
      </c>
      <c r="J10" s="10">
        <v>4</v>
      </c>
      <c r="K10" s="10">
        <v>7</v>
      </c>
      <c r="L10" s="10">
        <v>2</v>
      </c>
      <c r="M10" s="10">
        <v>5</v>
      </c>
      <c r="N10" s="10">
        <v>10</v>
      </c>
      <c r="O10" s="10">
        <v>12</v>
      </c>
      <c r="P10" s="10">
        <v>11</v>
      </c>
      <c r="Q10" s="10">
        <v>11</v>
      </c>
      <c r="R10" s="10">
        <v>11</v>
      </c>
      <c r="S10" s="10">
        <v>23</v>
      </c>
      <c r="T10" s="10">
        <v>28</v>
      </c>
      <c r="U10" s="10">
        <v>22</v>
      </c>
      <c r="V10" s="10">
        <v>35</v>
      </c>
      <c r="W10" s="10">
        <v>34</v>
      </c>
      <c r="X10" s="10">
        <v>20</v>
      </c>
      <c r="Y10" s="10">
        <v>22</v>
      </c>
      <c r="Z10" s="10">
        <v>17</v>
      </c>
      <c r="AA10" s="10">
        <v>16</v>
      </c>
      <c r="AB10" s="10">
        <v>10</v>
      </c>
      <c r="AC10" s="10">
        <v>11</v>
      </c>
      <c r="AD10" s="10">
        <v>8</v>
      </c>
      <c r="AE10" s="10">
        <v>8</v>
      </c>
      <c r="AF10" s="10">
        <v>9</v>
      </c>
      <c r="AG10" s="10">
        <v>5</v>
      </c>
      <c r="AH10" s="10">
        <v>5</v>
      </c>
      <c r="AI10" s="10">
        <v>6</v>
      </c>
      <c r="AJ10" s="10">
        <v>5</v>
      </c>
      <c r="AK10" s="10">
        <v>4</v>
      </c>
      <c r="AL10" s="10">
        <v>6</v>
      </c>
      <c r="AM10" s="10">
        <v>4</v>
      </c>
      <c r="AN10" s="10">
        <v>2</v>
      </c>
      <c r="AO10" s="10">
        <v>5</v>
      </c>
      <c r="AP10" s="10">
        <v>6</v>
      </c>
      <c r="AQ10" s="10">
        <v>3</v>
      </c>
      <c r="AR10" s="10">
        <v>1</v>
      </c>
      <c r="AS10" s="10">
        <v>0</v>
      </c>
      <c r="AT10" s="10">
        <v>3</v>
      </c>
      <c r="AU10" s="10">
        <v>3</v>
      </c>
      <c r="AV10" s="10">
        <v>2</v>
      </c>
      <c r="AW10" s="10">
        <v>1</v>
      </c>
      <c r="AX10" s="10">
        <v>0</v>
      </c>
      <c r="AY10" s="10">
        <v>1</v>
      </c>
      <c r="AZ10" s="10">
        <v>8</v>
      </c>
      <c r="BA10" s="39">
        <v>4299</v>
      </c>
      <c r="BB10" s="11">
        <v>4766.1000000000004</v>
      </c>
      <c r="BC10" s="11">
        <v>1936.8</v>
      </c>
    </row>
    <row r="11" spans="2:55" ht="17.100000000000001" customHeight="1" x14ac:dyDescent="0.15">
      <c r="B11" s="278"/>
      <c r="C11" s="278"/>
      <c r="D11" s="51" t="s">
        <v>274</v>
      </c>
      <c r="E11" s="10">
        <v>553</v>
      </c>
      <c r="F11" s="10">
        <v>4</v>
      </c>
      <c r="G11" s="10">
        <v>1</v>
      </c>
      <c r="H11" s="10">
        <v>8</v>
      </c>
      <c r="I11" s="10">
        <v>12</v>
      </c>
      <c r="J11" s="10">
        <v>16</v>
      </c>
      <c r="K11" s="10">
        <v>29</v>
      </c>
      <c r="L11" s="10">
        <v>24</v>
      </c>
      <c r="M11" s="10">
        <v>26</v>
      </c>
      <c r="N11" s="10">
        <v>29</v>
      </c>
      <c r="O11" s="10">
        <v>35</v>
      </c>
      <c r="P11" s="10">
        <v>38</v>
      </c>
      <c r="Q11" s="10">
        <v>33</v>
      </c>
      <c r="R11" s="10">
        <v>34</v>
      </c>
      <c r="S11" s="10">
        <v>37</v>
      </c>
      <c r="T11" s="10">
        <v>28</v>
      </c>
      <c r="U11" s="10">
        <v>19</v>
      </c>
      <c r="V11" s="10">
        <v>25</v>
      </c>
      <c r="W11" s="10">
        <v>26</v>
      </c>
      <c r="X11" s="10">
        <v>21</v>
      </c>
      <c r="Y11" s="10">
        <v>15</v>
      </c>
      <c r="Z11" s="10">
        <v>20</v>
      </c>
      <c r="AA11" s="10">
        <v>8</v>
      </c>
      <c r="AB11" s="10">
        <v>10</v>
      </c>
      <c r="AC11" s="10">
        <v>8</v>
      </c>
      <c r="AD11" s="10">
        <v>3</v>
      </c>
      <c r="AE11" s="10">
        <v>6</v>
      </c>
      <c r="AF11" s="10">
        <v>4</v>
      </c>
      <c r="AG11" s="10">
        <v>6</v>
      </c>
      <c r="AH11" s="10">
        <v>1</v>
      </c>
      <c r="AI11" s="10">
        <v>4</v>
      </c>
      <c r="AJ11" s="10">
        <v>4</v>
      </c>
      <c r="AK11" s="10">
        <v>1</v>
      </c>
      <c r="AL11" s="10">
        <v>2</v>
      </c>
      <c r="AM11" s="10">
        <v>5</v>
      </c>
      <c r="AN11" s="10">
        <v>0</v>
      </c>
      <c r="AO11" s="10">
        <v>3</v>
      </c>
      <c r="AP11" s="10">
        <v>1</v>
      </c>
      <c r="AQ11" s="10">
        <v>1</v>
      </c>
      <c r="AR11" s="10">
        <v>0</v>
      </c>
      <c r="AS11" s="10">
        <v>0</v>
      </c>
      <c r="AT11" s="10">
        <v>1</v>
      </c>
      <c r="AU11" s="10">
        <v>0</v>
      </c>
      <c r="AV11" s="10">
        <v>1</v>
      </c>
      <c r="AW11" s="10">
        <v>0</v>
      </c>
      <c r="AX11" s="10">
        <v>1</v>
      </c>
      <c r="AY11" s="10">
        <v>1</v>
      </c>
      <c r="AZ11" s="10">
        <v>2</v>
      </c>
      <c r="BA11" s="39">
        <v>3334</v>
      </c>
      <c r="BB11" s="11">
        <v>3570.2</v>
      </c>
      <c r="BC11" s="11">
        <v>1543.5</v>
      </c>
    </row>
    <row r="12" spans="2:55" ht="17.100000000000001" customHeight="1" x14ac:dyDescent="0.15">
      <c r="B12" s="278"/>
      <c r="C12" s="278"/>
      <c r="D12" s="51" t="s">
        <v>275</v>
      </c>
      <c r="E12" s="10">
        <v>697</v>
      </c>
      <c r="F12" s="10">
        <v>10</v>
      </c>
      <c r="G12" s="10">
        <v>12</v>
      </c>
      <c r="H12" s="10">
        <v>10</v>
      </c>
      <c r="I12" s="10">
        <v>40</v>
      </c>
      <c r="J12" s="10">
        <v>38</v>
      </c>
      <c r="K12" s="10">
        <v>40</v>
      </c>
      <c r="L12" s="10">
        <v>66</v>
      </c>
      <c r="M12" s="10">
        <v>38</v>
      </c>
      <c r="N12" s="10">
        <v>56</v>
      </c>
      <c r="O12" s="10">
        <v>39</v>
      </c>
      <c r="P12" s="10">
        <v>55</v>
      </c>
      <c r="Q12" s="10">
        <v>45</v>
      </c>
      <c r="R12" s="10">
        <v>41</v>
      </c>
      <c r="S12" s="10">
        <v>39</v>
      </c>
      <c r="T12" s="10">
        <v>37</v>
      </c>
      <c r="U12" s="10">
        <v>34</v>
      </c>
      <c r="V12" s="10">
        <v>16</v>
      </c>
      <c r="W12" s="10">
        <v>20</v>
      </c>
      <c r="X12" s="10">
        <v>13</v>
      </c>
      <c r="Y12" s="10">
        <v>14</v>
      </c>
      <c r="Z12" s="10">
        <v>6</v>
      </c>
      <c r="AA12" s="10">
        <v>7</v>
      </c>
      <c r="AB12" s="10">
        <v>2</v>
      </c>
      <c r="AC12" s="10">
        <v>2</v>
      </c>
      <c r="AD12" s="10">
        <v>5</v>
      </c>
      <c r="AE12" s="10">
        <v>1</v>
      </c>
      <c r="AF12" s="10">
        <v>1</v>
      </c>
      <c r="AG12" s="10">
        <v>1</v>
      </c>
      <c r="AH12" s="10">
        <v>3</v>
      </c>
      <c r="AI12" s="10">
        <v>0</v>
      </c>
      <c r="AJ12" s="10">
        <v>1</v>
      </c>
      <c r="AK12" s="10">
        <v>1</v>
      </c>
      <c r="AL12" s="10">
        <v>1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1</v>
      </c>
      <c r="AX12" s="10">
        <v>1</v>
      </c>
      <c r="AY12" s="10">
        <v>0</v>
      </c>
      <c r="AZ12" s="10">
        <v>1</v>
      </c>
      <c r="BA12" s="39">
        <v>2795</v>
      </c>
      <c r="BB12" s="11">
        <v>2908.5</v>
      </c>
      <c r="BC12" s="11">
        <v>1216.0999999999999</v>
      </c>
    </row>
    <row r="13" spans="2:55" ht="17.100000000000001" customHeight="1" x14ac:dyDescent="0.15">
      <c r="B13" s="278"/>
      <c r="C13" s="278"/>
      <c r="D13" s="51" t="s">
        <v>276</v>
      </c>
      <c r="E13" s="10">
        <v>525</v>
      </c>
      <c r="F13" s="10">
        <v>18</v>
      </c>
      <c r="G13" s="10">
        <v>23</v>
      </c>
      <c r="H13" s="10">
        <v>19</v>
      </c>
      <c r="I13" s="10">
        <v>29</v>
      </c>
      <c r="J13" s="10">
        <v>39</v>
      </c>
      <c r="K13" s="10">
        <v>44</v>
      </c>
      <c r="L13" s="10">
        <v>40</v>
      </c>
      <c r="M13" s="10">
        <v>33</v>
      </c>
      <c r="N13" s="10">
        <v>45</v>
      </c>
      <c r="O13" s="10">
        <v>41</v>
      </c>
      <c r="P13" s="10">
        <v>28</v>
      </c>
      <c r="Q13" s="10">
        <v>23</v>
      </c>
      <c r="R13" s="10">
        <v>19</v>
      </c>
      <c r="S13" s="10">
        <v>20</v>
      </c>
      <c r="T13" s="10">
        <v>10</v>
      </c>
      <c r="U13" s="10">
        <v>14</v>
      </c>
      <c r="V13" s="10">
        <v>6</v>
      </c>
      <c r="W13" s="10">
        <v>14</v>
      </c>
      <c r="X13" s="10">
        <v>8</v>
      </c>
      <c r="Y13" s="10">
        <v>6</v>
      </c>
      <c r="Z13" s="10">
        <v>2</v>
      </c>
      <c r="AA13" s="10">
        <v>6</v>
      </c>
      <c r="AB13" s="10">
        <v>9</v>
      </c>
      <c r="AC13" s="10">
        <v>4</v>
      </c>
      <c r="AD13" s="10">
        <v>1</v>
      </c>
      <c r="AE13" s="10">
        <v>3</v>
      </c>
      <c r="AF13" s="10">
        <v>7</v>
      </c>
      <c r="AG13" s="10">
        <v>3</v>
      </c>
      <c r="AH13" s="10">
        <v>1</v>
      </c>
      <c r="AI13" s="10">
        <v>0</v>
      </c>
      <c r="AJ13" s="10">
        <v>0</v>
      </c>
      <c r="AK13" s="10">
        <v>0</v>
      </c>
      <c r="AL13" s="10">
        <v>0</v>
      </c>
      <c r="AM13" s="10">
        <v>2</v>
      </c>
      <c r="AN13" s="10">
        <v>0</v>
      </c>
      <c r="AO13" s="10">
        <v>2</v>
      </c>
      <c r="AP13" s="10">
        <v>1</v>
      </c>
      <c r="AQ13" s="10">
        <v>1</v>
      </c>
      <c r="AR13" s="10">
        <v>0</v>
      </c>
      <c r="AS13" s="10">
        <v>0</v>
      </c>
      <c r="AT13" s="10">
        <v>1</v>
      </c>
      <c r="AU13" s="10">
        <v>0</v>
      </c>
      <c r="AV13" s="10">
        <v>0</v>
      </c>
      <c r="AW13" s="10">
        <v>0</v>
      </c>
      <c r="AX13" s="10">
        <v>0</v>
      </c>
      <c r="AY13" s="10">
        <v>1</v>
      </c>
      <c r="AZ13" s="10">
        <v>2</v>
      </c>
      <c r="BA13" s="39">
        <v>2471</v>
      </c>
      <c r="BB13" s="11">
        <v>2774.1</v>
      </c>
      <c r="BC13" s="11">
        <v>1492.7</v>
      </c>
    </row>
    <row r="14" spans="2:55" ht="17.100000000000001" customHeight="1" x14ac:dyDescent="0.15">
      <c r="B14" s="278"/>
      <c r="C14" s="278"/>
      <c r="D14" s="51" t="s">
        <v>277</v>
      </c>
      <c r="E14" s="10">
        <v>204</v>
      </c>
      <c r="F14" s="10">
        <v>26</v>
      </c>
      <c r="G14" s="10">
        <v>14</v>
      </c>
      <c r="H14" s="10">
        <v>13</v>
      </c>
      <c r="I14" s="10">
        <v>23</v>
      </c>
      <c r="J14" s="10">
        <v>23</v>
      </c>
      <c r="K14" s="10">
        <v>8</v>
      </c>
      <c r="L14" s="10">
        <v>21</v>
      </c>
      <c r="M14" s="10">
        <v>14</v>
      </c>
      <c r="N14" s="10">
        <v>18</v>
      </c>
      <c r="O14" s="10">
        <v>9</v>
      </c>
      <c r="P14" s="10">
        <v>7</v>
      </c>
      <c r="Q14" s="10">
        <v>10</v>
      </c>
      <c r="R14" s="10">
        <v>4</v>
      </c>
      <c r="S14" s="10">
        <v>2</v>
      </c>
      <c r="T14" s="10">
        <v>2</v>
      </c>
      <c r="U14" s="10">
        <v>1</v>
      </c>
      <c r="V14" s="10">
        <v>2</v>
      </c>
      <c r="W14" s="10">
        <v>0</v>
      </c>
      <c r="X14" s="10">
        <v>2</v>
      </c>
      <c r="Y14" s="10">
        <v>3</v>
      </c>
      <c r="Z14" s="10">
        <v>0</v>
      </c>
      <c r="AA14" s="10">
        <v>0</v>
      </c>
      <c r="AB14" s="10">
        <v>0</v>
      </c>
      <c r="AC14" s="10">
        <v>1</v>
      </c>
      <c r="AD14" s="10">
        <v>0</v>
      </c>
      <c r="AE14" s="10">
        <v>0</v>
      </c>
      <c r="AF14" s="10">
        <v>1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39">
        <v>1945</v>
      </c>
      <c r="BB14" s="11">
        <v>2023.2</v>
      </c>
      <c r="BC14" s="11">
        <v>946.5</v>
      </c>
    </row>
    <row r="15" spans="2:55" ht="17.100000000000001" customHeight="1" x14ac:dyDescent="0.15">
      <c r="B15" s="278"/>
      <c r="C15" s="390"/>
      <c r="D15" s="51" t="s">
        <v>278</v>
      </c>
      <c r="E15" s="10">
        <v>178</v>
      </c>
      <c r="F15" s="10">
        <v>26</v>
      </c>
      <c r="G15" s="10">
        <v>9</v>
      </c>
      <c r="H15" s="10">
        <v>20</v>
      </c>
      <c r="I15" s="10">
        <v>25</v>
      </c>
      <c r="J15" s="10">
        <v>19</v>
      </c>
      <c r="K15" s="10">
        <v>17</v>
      </c>
      <c r="L15" s="10">
        <v>17</v>
      </c>
      <c r="M15" s="10">
        <v>7</v>
      </c>
      <c r="N15" s="10">
        <v>10</v>
      </c>
      <c r="O15" s="10">
        <v>9</v>
      </c>
      <c r="P15" s="10">
        <v>3</v>
      </c>
      <c r="Q15" s="10">
        <v>6</v>
      </c>
      <c r="R15" s="10">
        <v>2</v>
      </c>
      <c r="S15" s="10">
        <v>2</v>
      </c>
      <c r="T15" s="10">
        <v>2</v>
      </c>
      <c r="U15" s="10">
        <v>1</v>
      </c>
      <c r="V15" s="10">
        <v>2</v>
      </c>
      <c r="W15" s="10">
        <v>1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39">
        <v>1667.5</v>
      </c>
      <c r="BB15" s="11">
        <v>1809.4</v>
      </c>
      <c r="BC15" s="11">
        <v>773.6</v>
      </c>
    </row>
    <row r="16" spans="2:55" ht="17.100000000000001" customHeight="1" x14ac:dyDescent="0.15">
      <c r="B16" s="278"/>
      <c r="C16" s="366" t="s">
        <v>279</v>
      </c>
      <c r="D16" s="388"/>
      <c r="E16" s="10">
        <v>1100</v>
      </c>
      <c r="F16" s="10">
        <v>60</v>
      </c>
      <c r="G16" s="10">
        <v>36</v>
      </c>
      <c r="H16" s="10">
        <v>48</v>
      </c>
      <c r="I16" s="10">
        <v>51</v>
      </c>
      <c r="J16" s="10">
        <v>71</v>
      </c>
      <c r="K16" s="10">
        <v>69</v>
      </c>
      <c r="L16" s="10">
        <v>81</v>
      </c>
      <c r="M16" s="10">
        <v>72</v>
      </c>
      <c r="N16" s="10">
        <v>83</v>
      </c>
      <c r="O16" s="10">
        <v>86</v>
      </c>
      <c r="P16" s="10">
        <v>76</v>
      </c>
      <c r="Q16" s="10">
        <v>55</v>
      </c>
      <c r="R16" s="10">
        <v>65</v>
      </c>
      <c r="S16" s="10">
        <v>47</v>
      </c>
      <c r="T16" s="10">
        <v>35</v>
      </c>
      <c r="U16" s="10">
        <v>30</v>
      </c>
      <c r="V16" s="10">
        <v>22</v>
      </c>
      <c r="W16" s="10">
        <v>21</v>
      </c>
      <c r="X16" s="10">
        <v>15</v>
      </c>
      <c r="Y16" s="10">
        <v>11</v>
      </c>
      <c r="Z16" s="10">
        <v>9</v>
      </c>
      <c r="AA16" s="10">
        <v>10</v>
      </c>
      <c r="AB16" s="10">
        <v>6</v>
      </c>
      <c r="AC16" s="10">
        <v>4</v>
      </c>
      <c r="AD16" s="10">
        <v>4</v>
      </c>
      <c r="AE16" s="10">
        <v>4</v>
      </c>
      <c r="AF16" s="10">
        <v>3</v>
      </c>
      <c r="AG16" s="10">
        <v>3</v>
      </c>
      <c r="AH16" s="10">
        <v>3</v>
      </c>
      <c r="AI16" s="10">
        <v>2</v>
      </c>
      <c r="AJ16" s="10">
        <v>1</v>
      </c>
      <c r="AK16" s="10">
        <v>4</v>
      </c>
      <c r="AL16" s="10">
        <v>2</v>
      </c>
      <c r="AM16" s="10">
        <v>0</v>
      </c>
      <c r="AN16" s="10">
        <v>1</v>
      </c>
      <c r="AO16" s="10">
        <v>1</v>
      </c>
      <c r="AP16" s="10">
        <v>2</v>
      </c>
      <c r="AQ16" s="10">
        <v>0</v>
      </c>
      <c r="AR16" s="10">
        <v>2</v>
      </c>
      <c r="AS16" s="10">
        <v>0</v>
      </c>
      <c r="AT16" s="10">
        <v>2</v>
      </c>
      <c r="AU16" s="10">
        <v>1</v>
      </c>
      <c r="AV16" s="10">
        <v>0</v>
      </c>
      <c r="AW16" s="10">
        <v>0</v>
      </c>
      <c r="AX16" s="10">
        <v>0</v>
      </c>
      <c r="AY16" s="10">
        <v>1</v>
      </c>
      <c r="AZ16" s="10">
        <v>1</v>
      </c>
      <c r="BA16" s="39">
        <v>2541.5</v>
      </c>
      <c r="BB16" s="11">
        <v>2706.1</v>
      </c>
      <c r="BC16" s="11">
        <v>1312.6</v>
      </c>
    </row>
    <row r="17" spans="2:55" ht="17.100000000000001" customHeight="1" x14ac:dyDescent="0.15">
      <c r="B17" s="278"/>
      <c r="C17" s="278"/>
      <c r="D17" s="51" t="s">
        <v>272</v>
      </c>
      <c r="E17" s="10">
        <v>221</v>
      </c>
      <c r="F17" s="10">
        <v>3</v>
      </c>
      <c r="G17" s="10">
        <v>0</v>
      </c>
      <c r="H17" s="10">
        <v>3</v>
      </c>
      <c r="I17" s="10">
        <v>2</v>
      </c>
      <c r="J17" s="10">
        <v>8</v>
      </c>
      <c r="K17" s="10">
        <v>5</v>
      </c>
      <c r="L17" s="10">
        <v>12</v>
      </c>
      <c r="M17" s="10">
        <v>11</v>
      </c>
      <c r="N17" s="10">
        <v>15</v>
      </c>
      <c r="O17" s="10">
        <v>30</v>
      </c>
      <c r="P17" s="10">
        <v>24</v>
      </c>
      <c r="Q17" s="10">
        <v>16</v>
      </c>
      <c r="R17" s="10">
        <v>20</v>
      </c>
      <c r="S17" s="10">
        <v>15</v>
      </c>
      <c r="T17" s="10">
        <v>12</v>
      </c>
      <c r="U17" s="10">
        <v>9</v>
      </c>
      <c r="V17" s="10">
        <v>6</v>
      </c>
      <c r="W17" s="10">
        <v>6</v>
      </c>
      <c r="X17" s="10">
        <v>4</v>
      </c>
      <c r="Y17" s="10">
        <v>5</v>
      </c>
      <c r="Z17" s="10">
        <v>4</v>
      </c>
      <c r="AA17" s="10">
        <v>4</v>
      </c>
      <c r="AB17" s="10">
        <v>1</v>
      </c>
      <c r="AC17" s="10">
        <v>0</v>
      </c>
      <c r="AD17" s="10">
        <v>1</v>
      </c>
      <c r="AE17" s="10">
        <v>1</v>
      </c>
      <c r="AF17" s="10">
        <v>0</v>
      </c>
      <c r="AG17" s="10">
        <v>2</v>
      </c>
      <c r="AH17" s="10">
        <v>0</v>
      </c>
      <c r="AI17" s="10">
        <v>1</v>
      </c>
      <c r="AJ17" s="10">
        <v>0</v>
      </c>
      <c r="AK17" s="10">
        <v>1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39">
        <v>2940</v>
      </c>
      <c r="BB17" s="11">
        <v>3137.2</v>
      </c>
      <c r="BC17" s="11">
        <v>1012.6</v>
      </c>
    </row>
    <row r="18" spans="2:55" ht="17.100000000000001" customHeight="1" x14ac:dyDescent="0.15">
      <c r="B18" s="278"/>
      <c r="C18" s="278"/>
      <c r="D18" s="51" t="s">
        <v>273</v>
      </c>
      <c r="E18" s="10">
        <v>276</v>
      </c>
      <c r="F18" s="10">
        <v>8</v>
      </c>
      <c r="G18" s="10">
        <v>6</v>
      </c>
      <c r="H18" s="10">
        <v>12</v>
      </c>
      <c r="I18" s="10">
        <v>11</v>
      </c>
      <c r="J18" s="10">
        <v>11</v>
      </c>
      <c r="K18" s="10">
        <v>16</v>
      </c>
      <c r="L18" s="10">
        <v>21</v>
      </c>
      <c r="M18" s="10">
        <v>19</v>
      </c>
      <c r="N18" s="10">
        <v>24</v>
      </c>
      <c r="O18" s="10">
        <v>18</v>
      </c>
      <c r="P18" s="10">
        <v>20</v>
      </c>
      <c r="Q18" s="10">
        <v>17</v>
      </c>
      <c r="R18" s="10">
        <v>15</v>
      </c>
      <c r="S18" s="10">
        <v>11</v>
      </c>
      <c r="T18" s="10">
        <v>10</v>
      </c>
      <c r="U18" s="10">
        <v>10</v>
      </c>
      <c r="V18" s="10">
        <v>7</v>
      </c>
      <c r="W18" s="10">
        <v>6</v>
      </c>
      <c r="X18" s="10">
        <v>6</v>
      </c>
      <c r="Y18" s="10">
        <v>3</v>
      </c>
      <c r="Z18" s="10">
        <v>3</v>
      </c>
      <c r="AA18" s="10">
        <v>4</v>
      </c>
      <c r="AB18" s="10">
        <v>3</v>
      </c>
      <c r="AC18" s="10">
        <v>1</v>
      </c>
      <c r="AD18" s="10">
        <v>1</v>
      </c>
      <c r="AE18" s="10">
        <v>2</v>
      </c>
      <c r="AF18" s="10">
        <v>1</v>
      </c>
      <c r="AG18" s="10">
        <v>0</v>
      </c>
      <c r="AH18" s="10">
        <v>2</v>
      </c>
      <c r="AI18" s="10">
        <v>0</v>
      </c>
      <c r="AJ18" s="10">
        <v>0</v>
      </c>
      <c r="AK18" s="10">
        <v>2</v>
      </c>
      <c r="AL18" s="10">
        <v>2</v>
      </c>
      <c r="AM18" s="10">
        <v>0</v>
      </c>
      <c r="AN18" s="10">
        <v>1</v>
      </c>
      <c r="AO18" s="10">
        <v>0</v>
      </c>
      <c r="AP18" s="10">
        <v>1</v>
      </c>
      <c r="AQ18" s="10">
        <v>0</v>
      </c>
      <c r="AR18" s="10">
        <v>1</v>
      </c>
      <c r="AS18" s="10">
        <v>0</v>
      </c>
      <c r="AT18" s="10">
        <v>0</v>
      </c>
      <c r="AU18" s="10">
        <v>1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39">
        <v>2706</v>
      </c>
      <c r="BB18" s="11">
        <v>2953.3</v>
      </c>
      <c r="BC18" s="11">
        <v>1393.4</v>
      </c>
    </row>
    <row r="19" spans="2:55" ht="17.100000000000001" customHeight="1" x14ac:dyDescent="0.15">
      <c r="B19" s="278"/>
      <c r="C19" s="278"/>
      <c r="D19" s="51" t="s">
        <v>274</v>
      </c>
      <c r="E19" s="10">
        <v>203</v>
      </c>
      <c r="F19" s="10">
        <v>10</v>
      </c>
      <c r="G19" s="10">
        <v>13</v>
      </c>
      <c r="H19" s="10">
        <v>16</v>
      </c>
      <c r="I19" s="10">
        <v>8</v>
      </c>
      <c r="J19" s="10">
        <v>13</v>
      </c>
      <c r="K19" s="10">
        <v>19</v>
      </c>
      <c r="L19" s="10">
        <v>18</v>
      </c>
      <c r="M19" s="10">
        <v>11</v>
      </c>
      <c r="N19" s="10">
        <v>13</v>
      </c>
      <c r="O19" s="10">
        <v>14</v>
      </c>
      <c r="P19" s="10">
        <v>9</v>
      </c>
      <c r="Q19" s="10">
        <v>8</v>
      </c>
      <c r="R19" s="10">
        <v>10</v>
      </c>
      <c r="S19" s="10">
        <v>7</v>
      </c>
      <c r="T19" s="10">
        <v>5</v>
      </c>
      <c r="U19" s="10">
        <v>4</v>
      </c>
      <c r="V19" s="10">
        <v>2</v>
      </c>
      <c r="W19" s="10">
        <v>6</v>
      </c>
      <c r="X19" s="10">
        <v>1</v>
      </c>
      <c r="Y19" s="10">
        <v>2</v>
      </c>
      <c r="Z19" s="10">
        <v>2</v>
      </c>
      <c r="AA19" s="10">
        <v>1</v>
      </c>
      <c r="AB19" s="10">
        <v>1</v>
      </c>
      <c r="AC19" s="10">
        <v>1</v>
      </c>
      <c r="AD19" s="10">
        <v>1</v>
      </c>
      <c r="AE19" s="10">
        <v>0</v>
      </c>
      <c r="AF19" s="10">
        <v>0</v>
      </c>
      <c r="AG19" s="10">
        <v>1</v>
      </c>
      <c r="AH19" s="10">
        <v>1</v>
      </c>
      <c r="AI19" s="10">
        <v>0</v>
      </c>
      <c r="AJ19" s="10">
        <v>1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1</v>
      </c>
      <c r="AQ19" s="10">
        <v>0</v>
      </c>
      <c r="AR19" s="10">
        <v>1</v>
      </c>
      <c r="AS19" s="10">
        <v>0</v>
      </c>
      <c r="AT19" s="10">
        <v>2</v>
      </c>
      <c r="AU19" s="10">
        <v>0</v>
      </c>
      <c r="AV19" s="10">
        <v>0</v>
      </c>
      <c r="AW19" s="10">
        <v>0</v>
      </c>
      <c r="AX19" s="10">
        <v>0</v>
      </c>
      <c r="AY19" s="10">
        <v>1</v>
      </c>
      <c r="AZ19" s="10">
        <v>0</v>
      </c>
      <c r="BA19" s="39">
        <v>2287</v>
      </c>
      <c r="BB19" s="11">
        <v>2624</v>
      </c>
      <c r="BC19" s="11">
        <v>1524.2</v>
      </c>
    </row>
    <row r="20" spans="2:55" ht="17.100000000000001" customHeight="1" x14ac:dyDescent="0.15">
      <c r="B20" s="278"/>
      <c r="C20" s="278"/>
      <c r="D20" s="51" t="s">
        <v>275</v>
      </c>
      <c r="E20" s="10">
        <v>247</v>
      </c>
      <c r="F20" s="10">
        <v>16</v>
      </c>
      <c r="G20" s="10">
        <v>8</v>
      </c>
      <c r="H20" s="10">
        <v>11</v>
      </c>
      <c r="I20" s="10">
        <v>16</v>
      </c>
      <c r="J20" s="10">
        <v>28</v>
      </c>
      <c r="K20" s="10">
        <v>19</v>
      </c>
      <c r="L20" s="10">
        <v>19</v>
      </c>
      <c r="M20" s="10">
        <v>21</v>
      </c>
      <c r="N20" s="10">
        <v>23</v>
      </c>
      <c r="O20" s="10">
        <v>13</v>
      </c>
      <c r="P20" s="10">
        <v>13</v>
      </c>
      <c r="Q20" s="10">
        <v>11</v>
      </c>
      <c r="R20" s="10">
        <v>14</v>
      </c>
      <c r="S20" s="10">
        <v>9</v>
      </c>
      <c r="T20" s="10">
        <v>6</v>
      </c>
      <c r="U20" s="10">
        <v>5</v>
      </c>
      <c r="V20" s="10">
        <v>6</v>
      </c>
      <c r="W20" s="10">
        <v>2</v>
      </c>
      <c r="X20" s="10">
        <v>2</v>
      </c>
      <c r="Y20" s="10">
        <v>0</v>
      </c>
      <c r="Z20" s="10">
        <v>0</v>
      </c>
      <c r="AA20" s="10">
        <v>0</v>
      </c>
      <c r="AB20" s="10">
        <v>0</v>
      </c>
      <c r="AC20" s="10">
        <v>1</v>
      </c>
      <c r="AD20" s="10">
        <v>1</v>
      </c>
      <c r="AE20" s="10">
        <v>1</v>
      </c>
      <c r="AF20" s="10">
        <v>0</v>
      </c>
      <c r="AG20" s="10">
        <v>0</v>
      </c>
      <c r="AH20" s="10">
        <v>0</v>
      </c>
      <c r="AI20" s="10">
        <v>1</v>
      </c>
      <c r="AJ20" s="10">
        <v>0</v>
      </c>
      <c r="AK20" s="10">
        <v>1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39">
        <v>2248</v>
      </c>
      <c r="BB20" s="11">
        <v>2379.9</v>
      </c>
      <c r="BC20" s="11">
        <v>1018.7</v>
      </c>
    </row>
    <row r="21" spans="2:55" ht="17.100000000000001" customHeight="1" x14ac:dyDescent="0.15">
      <c r="B21" s="278"/>
      <c r="C21" s="390"/>
      <c r="D21" s="51" t="s">
        <v>276</v>
      </c>
      <c r="E21" s="10">
        <v>153</v>
      </c>
      <c r="F21" s="10">
        <v>23</v>
      </c>
      <c r="G21" s="10">
        <v>9</v>
      </c>
      <c r="H21" s="10">
        <v>6</v>
      </c>
      <c r="I21" s="10">
        <v>14</v>
      </c>
      <c r="J21" s="10">
        <v>11</v>
      </c>
      <c r="K21" s="10">
        <v>10</v>
      </c>
      <c r="L21" s="10">
        <v>11</v>
      </c>
      <c r="M21" s="10">
        <v>10</v>
      </c>
      <c r="N21" s="10">
        <v>8</v>
      </c>
      <c r="O21" s="10">
        <v>11</v>
      </c>
      <c r="P21" s="10">
        <v>10</v>
      </c>
      <c r="Q21" s="10">
        <v>3</v>
      </c>
      <c r="R21" s="10">
        <v>6</v>
      </c>
      <c r="S21" s="10">
        <v>5</v>
      </c>
      <c r="T21" s="10">
        <v>2</v>
      </c>
      <c r="U21" s="10">
        <v>2</v>
      </c>
      <c r="V21" s="10">
        <v>1</v>
      </c>
      <c r="W21" s="10">
        <v>1</v>
      </c>
      <c r="X21" s="10">
        <v>2</v>
      </c>
      <c r="Y21" s="10">
        <v>1</v>
      </c>
      <c r="Z21" s="10">
        <v>0</v>
      </c>
      <c r="AA21" s="10">
        <v>1</v>
      </c>
      <c r="AB21" s="10">
        <v>1</v>
      </c>
      <c r="AC21" s="10">
        <v>1</v>
      </c>
      <c r="AD21" s="10">
        <v>0</v>
      </c>
      <c r="AE21" s="10">
        <v>0</v>
      </c>
      <c r="AF21" s="10">
        <v>2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1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1</v>
      </c>
      <c r="BA21" s="39">
        <v>2026</v>
      </c>
      <c r="BB21" s="11">
        <v>2272.6</v>
      </c>
      <c r="BC21" s="11">
        <v>1377.8</v>
      </c>
    </row>
    <row r="22" spans="2:55" ht="17.100000000000001" customHeight="1" x14ac:dyDescent="0.15">
      <c r="B22" s="278"/>
      <c r="C22" s="366" t="s">
        <v>280</v>
      </c>
      <c r="D22" s="388"/>
      <c r="E22" s="10">
        <v>472</v>
      </c>
      <c r="F22" s="10">
        <v>19</v>
      </c>
      <c r="G22" s="10">
        <v>19</v>
      </c>
      <c r="H22" s="10">
        <v>30</v>
      </c>
      <c r="I22" s="10">
        <v>34</v>
      </c>
      <c r="J22" s="10">
        <v>41</v>
      </c>
      <c r="K22" s="10">
        <v>41</v>
      </c>
      <c r="L22" s="10">
        <v>45</v>
      </c>
      <c r="M22" s="10">
        <v>30</v>
      </c>
      <c r="N22" s="10">
        <v>27</v>
      </c>
      <c r="O22" s="10">
        <v>28</v>
      </c>
      <c r="P22" s="10">
        <v>22</v>
      </c>
      <c r="Q22" s="10">
        <v>20</v>
      </c>
      <c r="R22" s="10">
        <v>18</v>
      </c>
      <c r="S22" s="10">
        <v>20</v>
      </c>
      <c r="T22" s="10">
        <v>12</v>
      </c>
      <c r="U22" s="10">
        <v>12</v>
      </c>
      <c r="V22" s="10">
        <v>9</v>
      </c>
      <c r="W22" s="10">
        <v>6</v>
      </c>
      <c r="X22" s="10">
        <v>5</v>
      </c>
      <c r="Y22" s="10">
        <v>3</v>
      </c>
      <c r="Z22" s="10">
        <v>2</v>
      </c>
      <c r="AA22" s="10">
        <v>2</v>
      </c>
      <c r="AB22" s="10">
        <v>4</v>
      </c>
      <c r="AC22" s="10">
        <v>3</v>
      </c>
      <c r="AD22" s="10">
        <v>2</v>
      </c>
      <c r="AE22" s="10">
        <v>3</v>
      </c>
      <c r="AF22" s="10">
        <v>1</v>
      </c>
      <c r="AG22" s="10">
        <v>4</v>
      </c>
      <c r="AH22" s="10">
        <v>1</v>
      </c>
      <c r="AI22" s="10">
        <v>1</v>
      </c>
      <c r="AJ22" s="10">
        <v>3</v>
      </c>
      <c r="AK22" s="10">
        <v>2</v>
      </c>
      <c r="AL22" s="10">
        <v>0</v>
      </c>
      <c r="AM22" s="10">
        <v>1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2</v>
      </c>
      <c r="BA22" s="39">
        <v>2275</v>
      </c>
      <c r="BB22" s="11">
        <v>2601.8000000000002</v>
      </c>
      <c r="BC22" s="11">
        <v>1469.6</v>
      </c>
    </row>
    <row r="23" spans="2:55" ht="17.100000000000001" customHeight="1" x14ac:dyDescent="0.15">
      <c r="B23" s="278"/>
      <c r="C23" s="278"/>
      <c r="D23" s="51" t="s">
        <v>272</v>
      </c>
      <c r="E23" s="10">
        <v>97</v>
      </c>
      <c r="F23" s="10">
        <v>1</v>
      </c>
      <c r="G23" s="10">
        <v>1</v>
      </c>
      <c r="H23" s="10">
        <v>1</v>
      </c>
      <c r="I23" s="10">
        <v>1</v>
      </c>
      <c r="J23" s="10">
        <v>4</v>
      </c>
      <c r="K23" s="10">
        <v>4</v>
      </c>
      <c r="L23" s="10">
        <v>3</v>
      </c>
      <c r="M23" s="10">
        <v>5</v>
      </c>
      <c r="N23" s="10">
        <v>6</v>
      </c>
      <c r="O23" s="10">
        <v>3</v>
      </c>
      <c r="P23" s="10">
        <v>4</v>
      </c>
      <c r="Q23" s="10">
        <v>6</v>
      </c>
      <c r="R23" s="10">
        <v>5</v>
      </c>
      <c r="S23" s="10">
        <v>10</v>
      </c>
      <c r="T23" s="10">
        <v>6</v>
      </c>
      <c r="U23" s="10">
        <v>7</v>
      </c>
      <c r="V23" s="10">
        <v>5</v>
      </c>
      <c r="W23" s="10">
        <v>0</v>
      </c>
      <c r="X23" s="10">
        <v>3</v>
      </c>
      <c r="Y23" s="10">
        <v>1</v>
      </c>
      <c r="Z23" s="10">
        <v>1</v>
      </c>
      <c r="AA23" s="10">
        <v>0</v>
      </c>
      <c r="AB23" s="10">
        <v>3</v>
      </c>
      <c r="AC23" s="10">
        <v>0</v>
      </c>
      <c r="AD23" s="10">
        <v>2</v>
      </c>
      <c r="AE23" s="10">
        <v>2</v>
      </c>
      <c r="AF23" s="10">
        <v>1</v>
      </c>
      <c r="AG23" s="10">
        <v>2</v>
      </c>
      <c r="AH23" s="10">
        <v>1</v>
      </c>
      <c r="AI23" s="10">
        <v>1</v>
      </c>
      <c r="AJ23" s="10">
        <v>3</v>
      </c>
      <c r="AK23" s="10">
        <v>2</v>
      </c>
      <c r="AL23" s="10">
        <v>0</v>
      </c>
      <c r="AM23" s="10">
        <v>1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2</v>
      </c>
      <c r="BA23" s="39">
        <v>3480</v>
      </c>
      <c r="BB23" s="11">
        <v>3885.6</v>
      </c>
      <c r="BC23" s="11">
        <v>2140.6</v>
      </c>
    </row>
    <row r="24" spans="2:55" ht="17.100000000000001" customHeight="1" x14ac:dyDescent="0.15">
      <c r="B24" s="278"/>
      <c r="C24" s="278"/>
      <c r="D24" s="51" t="s">
        <v>273</v>
      </c>
      <c r="E24" s="10">
        <v>138</v>
      </c>
      <c r="F24" s="10">
        <v>2</v>
      </c>
      <c r="G24" s="10">
        <v>3</v>
      </c>
      <c r="H24" s="10">
        <v>5</v>
      </c>
      <c r="I24" s="10">
        <v>9</v>
      </c>
      <c r="J24" s="10">
        <v>12</v>
      </c>
      <c r="K24" s="10">
        <v>12</v>
      </c>
      <c r="L24" s="10">
        <v>13</v>
      </c>
      <c r="M24" s="10">
        <v>11</v>
      </c>
      <c r="N24" s="10">
        <v>14</v>
      </c>
      <c r="O24" s="10">
        <v>13</v>
      </c>
      <c r="P24" s="10">
        <v>10</v>
      </c>
      <c r="Q24" s="10">
        <v>4</v>
      </c>
      <c r="R24" s="10">
        <v>8</v>
      </c>
      <c r="S24" s="10">
        <v>4</v>
      </c>
      <c r="T24" s="10">
        <v>1</v>
      </c>
      <c r="U24" s="10">
        <v>3</v>
      </c>
      <c r="V24" s="10">
        <v>3</v>
      </c>
      <c r="W24" s="10">
        <v>3</v>
      </c>
      <c r="X24" s="10">
        <v>1</v>
      </c>
      <c r="Y24" s="10">
        <v>2</v>
      </c>
      <c r="Z24" s="10">
        <v>0</v>
      </c>
      <c r="AA24" s="10">
        <v>2</v>
      </c>
      <c r="AB24" s="10">
        <v>1</v>
      </c>
      <c r="AC24" s="10">
        <v>1</v>
      </c>
      <c r="AD24" s="10">
        <v>0</v>
      </c>
      <c r="AE24" s="10">
        <v>0</v>
      </c>
      <c r="AF24" s="10">
        <v>0</v>
      </c>
      <c r="AG24" s="10">
        <v>1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39">
        <v>2442.5</v>
      </c>
      <c r="BB24" s="11">
        <v>2568</v>
      </c>
      <c r="BC24" s="11">
        <v>1002.6</v>
      </c>
    </row>
    <row r="25" spans="2:55" ht="17.100000000000001" customHeight="1" x14ac:dyDescent="0.15">
      <c r="B25" s="278"/>
      <c r="C25" s="278"/>
      <c r="D25" s="51" t="s">
        <v>274</v>
      </c>
      <c r="E25" s="10">
        <v>99</v>
      </c>
      <c r="F25" s="10">
        <v>7</v>
      </c>
      <c r="G25" s="10">
        <v>8</v>
      </c>
      <c r="H25" s="10">
        <v>8</v>
      </c>
      <c r="I25" s="10">
        <v>10</v>
      </c>
      <c r="J25" s="10">
        <v>15</v>
      </c>
      <c r="K25" s="10">
        <v>11</v>
      </c>
      <c r="L25" s="10">
        <v>9</v>
      </c>
      <c r="M25" s="10">
        <v>8</v>
      </c>
      <c r="N25" s="10">
        <v>2</v>
      </c>
      <c r="O25" s="10">
        <v>1</v>
      </c>
      <c r="P25" s="10">
        <v>5</v>
      </c>
      <c r="Q25" s="10">
        <v>4</v>
      </c>
      <c r="R25" s="10">
        <v>2</v>
      </c>
      <c r="S25" s="10">
        <v>2</v>
      </c>
      <c r="T25" s="10">
        <v>2</v>
      </c>
      <c r="U25" s="10">
        <v>0</v>
      </c>
      <c r="V25" s="10">
        <v>0</v>
      </c>
      <c r="W25" s="10">
        <v>2</v>
      </c>
      <c r="X25" s="10">
        <v>1</v>
      </c>
      <c r="Y25" s="10">
        <v>0</v>
      </c>
      <c r="Z25" s="10">
        <v>1</v>
      </c>
      <c r="AA25" s="10">
        <v>0</v>
      </c>
      <c r="AB25" s="10">
        <v>0</v>
      </c>
      <c r="AC25" s="10">
        <v>1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39">
        <v>1800</v>
      </c>
      <c r="BB25" s="11">
        <v>2042.3</v>
      </c>
      <c r="BC25" s="11">
        <v>934.6</v>
      </c>
    </row>
    <row r="26" spans="2:55" ht="17.100000000000001" customHeight="1" x14ac:dyDescent="0.15">
      <c r="B26" s="278"/>
      <c r="C26" s="278"/>
      <c r="D26" s="51" t="s">
        <v>275</v>
      </c>
      <c r="E26" s="10">
        <v>115</v>
      </c>
      <c r="F26" s="10">
        <v>8</v>
      </c>
      <c r="G26" s="10">
        <v>4</v>
      </c>
      <c r="H26" s="10">
        <v>14</v>
      </c>
      <c r="I26" s="10">
        <v>12</v>
      </c>
      <c r="J26" s="10">
        <v>10</v>
      </c>
      <c r="K26" s="10">
        <v>11</v>
      </c>
      <c r="L26" s="10">
        <v>13</v>
      </c>
      <c r="M26" s="10">
        <v>6</v>
      </c>
      <c r="N26" s="10">
        <v>5</v>
      </c>
      <c r="O26" s="10">
        <v>9</v>
      </c>
      <c r="P26" s="10">
        <v>3</v>
      </c>
      <c r="Q26" s="10">
        <v>4</v>
      </c>
      <c r="R26" s="10">
        <v>2</v>
      </c>
      <c r="S26" s="10">
        <v>4</v>
      </c>
      <c r="T26" s="10">
        <v>3</v>
      </c>
      <c r="U26" s="10">
        <v>2</v>
      </c>
      <c r="V26" s="10">
        <v>1</v>
      </c>
      <c r="W26" s="10">
        <v>1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1</v>
      </c>
      <c r="AD26" s="10">
        <v>0</v>
      </c>
      <c r="AE26" s="10">
        <v>1</v>
      </c>
      <c r="AF26" s="10">
        <v>0</v>
      </c>
      <c r="AG26" s="10">
        <v>1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39">
        <v>1961</v>
      </c>
      <c r="BB26" s="11">
        <v>2172.5</v>
      </c>
      <c r="BC26" s="11">
        <v>1009.6</v>
      </c>
    </row>
    <row r="27" spans="2:55" ht="17.100000000000001" customHeight="1" x14ac:dyDescent="0.15">
      <c r="B27" s="390"/>
      <c r="C27" s="390"/>
      <c r="D27" s="51" t="s">
        <v>276</v>
      </c>
      <c r="E27" s="7">
        <v>23</v>
      </c>
      <c r="F27" s="7">
        <v>1</v>
      </c>
      <c r="G27" s="7">
        <v>3</v>
      </c>
      <c r="H27" s="7">
        <v>2</v>
      </c>
      <c r="I27" s="7">
        <v>2</v>
      </c>
      <c r="J27" s="7">
        <v>0</v>
      </c>
      <c r="K27" s="7">
        <v>3</v>
      </c>
      <c r="L27" s="7">
        <v>7</v>
      </c>
      <c r="M27" s="7">
        <v>0</v>
      </c>
      <c r="N27" s="7">
        <v>0</v>
      </c>
      <c r="O27" s="7">
        <v>2</v>
      </c>
      <c r="P27" s="7">
        <v>0</v>
      </c>
      <c r="Q27" s="7">
        <v>2</v>
      </c>
      <c r="R27" s="7">
        <v>1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4">
        <v>2003</v>
      </c>
      <c r="BB27" s="9">
        <v>1945</v>
      </c>
      <c r="BC27" s="9">
        <v>669.9</v>
      </c>
    </row>
    <row r="28" spans="2:55" ht="17.100000000000001" customHeight="1" x14ac:dyDescent="0.15">
      <c r="B28" s="368" t="s">
        <v>114</v>
      </c>
      <c r="C28" s="391"/>
      <c r="D28" s="392"/>
      <c r="E28" s="7">
        <v>2359</v>
      </c>
      <c r="F28" s="7">
        <v>195</v>
      </c>
      <c r="G28" s="7">
        <v>156</v>
      </c>
      <c r="H28" s="7">
        <v>221</v>
      </c>
      <c r="I28" s="7">
        <v>236</v>
      </c>
      <c r="J28" s="7">
        <v>264</v>
      </c>
      <c r="K28" s="7">
        <v>223</v>
      </c>
      <c r="L28" s="7">
        <v>217</v>
      </c>
      <c r="M28" s="7">
        <v>162</v>
      </c>
      <c r="N28" s="7">
        <v>131</v>
      </c>
      <c r="O28" s="7">
        <v>114</v>
      </c>
      <c r="P28" s="7">
        <v>75</v>
      </c>
      <c r="Q28" s="7">
        <v>71</v>
      </c>
      <c r="R28" s="7">
        <v>50</v>
      </c>
      <c r="S28" s="7">
        <v>57</v>
      </c>
      <c r="T28" s="7">
        <v>38</v>
      </c>
      <c r="U28" s="7">
        <v>29</v>
      </c>
      <c r="V28" s="7">
        <v>26</v>
      </c>
      <c r="W28" s="7">
        <v>24</v>
      </c>
      <c r="X28" s="7">
        <v>12</v>
      </c>
      <c r="Y28" s="7">
        <v>9</v>
      </c>
      <c r="Z28" s="7">
        <v>8</v>
      </c>
      <c r="AA28" s="7">
        <v>6</v>
      </c>
      <c r="AB28" s="7">
        <v>6</v>
      </c>
      <c r="AC28" s="7">
        <v>6</v>
      </c>
      <c r="AD28" s="7">
        <v>6</v>
      </c>
      <c r="AE28" s="7">
        <v>3</v>
      </c>
      <c r="AF28" s="7">
        <v>1</v>
      </c>
      <c r="AG28" s="7">
        <v>2</v>
      </c>
      <c r="AH28" s="7">
        <v>1</v>
      </c>
      <c r="AI28" s="7">
        <v>1</v>
      </c>
      <c r="AJ28" s="7">
        <v>1</v>
      </c>
      <c r="AK28" s="7">
        <v>0</v>
      </c>
      <c r="AL28" s="7">
        <v>0</v>
      </c>
      <c r="AM28" s="7">
        <v>1</v>
      </c>
      <c r="AN28" s="7">
        <v>0</v>
      </c>
      <c r="AO28" s="7">
        <v>1</v>
      </c>
      <c r="AP28" s="7">
        <v>0</v>
      </c>
      <c r="AQ28" s="7">
        <v>1</v>
      </c>
      <c r="AR28" s="7">
        <v>1</v>
      </c>
      <c r="AS28" s="7">
        <v>1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3</v>
      </c>
      <c r="BA28" s="44">
        <v>1883</v>
      </c>
      <c r="BB28" s="9">
        <v>2097.6</v>
      </c>
      <c r="BC28" s="9">
        <v>1057.5999999999999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75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5" t="s">
        <v>363</v>
      </c>
      <c r="C1" s="25"/>
      <c r="E1" s="25" t="s">
        <v>383</v>
      </c>
      <c r="Q1" s="25" t="s">
        <v>384</v>
      </c>
      <c r="T1" s="25"/>
      <c r="AC1" s="25" t="s">
        <v>384</v>
      </c>
      <c r="AG1" s="25"/>
      <c r="AO1" s="25" t="s">
        <v>384</v>
      </c>
      <c r="AT1" s="25"/>
      <c r="AZ1" s="25"/>
    </row>
    <row r="2" spans="2:54" ht="17.25" customHeight="1" x14ac:dyDescent="0.15">
      <c r="B2" s="1" t="s">
        <v>365</v>
      </c>
    </row>
    <row r="3" spans="2:54" ht="24" customHeight="1" x14ac:dyDescent="0.15">
      <c r="B3" s="325" t="s">
        <v>346</v>
      </c>
      <c r="C3" s="377"/>
      <c r="D3" s="310"/>
      <c r="E3" s="305" t="s">
        <v>92</v>
      </c>
      <c r="F3" s="105"/>
      <c r="G3" s="85">
        <v>1000</v>
      </c>
      <c r="H3" s="85">
        <v>1200</v>
      </c>
      <c r="I3" s="85">
        <v>1400</v>
      </c>
      <c r="J3" s="85">
        <v>1600</v>
      </c>
      <c r="K3" s="85">
        <v>1800</v>
      </c>
      <c r="L3" s="85">
        <v>2000</v>
      </c>
      <c r="M3" s="85">
        <v>2200</v>
      </c>
      <c r="N3" s="85">
        <v>2400</v>
      </c>
      <c r="O3" s="85">
        <v>2600</v>
      </c>
      <c r="P3" s="85">
        <v>2800</v>
      </c>
      <c r="Q3" s="85">
        <v>3000</v>
      </c>
      <c r="R3" s="85">
        <v>3200</v>
      </c>
      <c r="S3" s="85">
        <v>3400</v>
      </c>
      <c r="T3" s="85">
        <v>3600</v>
      </c>
      <c r="U3" s="85">
        <v>3800</v>
      </c>
      <c r="V3" s="85">
        <v>4000</v>
      </c>
      <c r="W3" s="85">
        <v>4200</v>
      </c>
      <c r="X3" s="85">
        <v>4400</v>
      </c>
      <c r="Y3" s="85">
        <v>4600</v>
      </c>
      <c r="Z3" s="85">
        <v>4800</v>
      </c>
      <c r="AA3" s="85">
        <v>5000</v>
      </c>
      <c r="AB3" s="85">
        <v>5200</v>
      </c>
      <c r="AC3" s="85">
        <v>5400</v>
      </c>
      <c r="AD3" s="85">
        <v>5600</v>
      </c>
      <c r="AE3" s="85">
        <v>5800</v>
      </c>
      <c r="AF3" s="85">
        <v>6000</v>
      </c>
      <c r="AG3" s="85">
        <v>6200</v>
      </c>
      <c r="AH3" s="85">
        <v>6400</v>
      </c>
      <c r="AI3" s="85">
        <v>6600</v>
      </c>
      <c r="AJ3" s="85">
        <v>6800</v>
      </c>
      <c r="AK3" s="85">
        <v>7000</v>
      </c>
      <c r="AL3" s="85">
        <v>7200</v>
      </c>
      <c r="AM3" s="85">
        <v>7400</v>
      </c>
      <c r="AN3" s="85">
        <v>7600</v>
      </c>
      <c r="AO3" s="85">
        <v>7800</v>
      </c>
      <c r="AP3" s="85">
        <v>8000</v>
      </c>
      <c r="AQ3" s="85">
        <v>8200</v>
      </c>
      <c r="AR3" s="85">
        <v>8400</v>
      </c>
      <c r="AS3" s="85">
        <v>8600</v>
      </c>
      <c r="AT3" s="85">
        <v>8800</v>
      </c>
      <c r="AU3" s="85">
        <v>9000</v>
      </c>
      <c r="AV3" s="85">
        <v>9200</v>
      </c>
      <c r="AW3" s="85">
        <v>9400</v>
      </c>
      <c r="AX3" s="85">
        <v>9600</v>
      </c>
      <c r="AY3" s="85">
        <v>9800</v>
      </c>
      <c r="AZ3" s="109" t="s">
        <v>301</v>
      </c>
      <c r="BA3" s="393"/>
      <c r="BB3" s="394"/>
    </row>
    <row r="4" spans="2:54" s="31" customFormat="1" ht="12" customHeight="1" x14ac:dyDescent="0.15">
      <c r="B4" s="335" t="s">
        <v>269</v>
      </c>
      <c r="C4" s="385"/>
      <c r="D4" s="336"/>
      <c r="E4" s="306"/>
      <c r="F4" s="61" t="s">
        <v>97</v>
      </c>
      <c r="G4" s="61" t="s">
        <v>97</v>
      </c>
      <c r="H4" s="61" t="s">
        <v>97</v>
      </c>
      <c r="I4" s="61" t="s">
        <v>97</v>
      </c>
      <c r="J4" s="61" t="s">
        <v>97</v>
      </c>
      <c r="K4" s="61" t="s">
        <v>97</v>
      </c>
      <c r="L4" s="61" t="s">
        <v>97</v>
      </c>
      <c r="M4" s="62" t="s">
        <v>97</v>
      </c>
      <c r="N4" s="61" t="s">
        <v>97</v>
      </c>
      <c r="O4" s="61" t="s">
        <v>97</v>
      </c>
      <c r="P4" s="61" t="s">
        <v>97</v>
      </c>
      <c r="Q4" s="61" t="s">
        <v>97</v>
      </c>
      <c r="R4" s="61" t="s">
        <v>97</v>
      </c>
      <c r="S4" s="61" t="s">
        <v>97</v>
      </c>
      <c r="T4" s="61" t="s">
        <v>97</v>
      </c>
      <c r="U4" s="61" t="s">
        <v>288</v>
      </c>
      <c r="V4" s="61" t="s">
        <v>288</v>
      </c>
      <c r="W4" s="61" t="s">
        <v>97</v>
      </c>
      <c r="X4" s="61" t="s">
        <v>97</v>
      </c>
      <c r="Y4" s="61" t="s">
        <v>97</v>
      </c>
      <c r="Z4" s="61" t="s">
        <v>97</v>
      </c>
      <c r="AA4" s="61" t="s">
        <v>97</v>
      </c>
      <c r="AB4" s="61" t="s">
        <v>97</v>
      </c>
      <c r="AC4" s="61" t="s">
        <v>97</v>
      </c>
      <c r="AD4" s="61" t="s">
        <v>97</v>
      </c>
      <c r="AE4" s="61" t="s">
        <v>97</v>
      </c>
      <c r="AF4" s="61" t="s">
        <v>97</v>
      </c>
      <c r="AG4" s="61" t="s">
        <v>97</v>
      </c>
      <c r="AH4" s="61" t="s">
        <v>97</v>
      </c>
      <c r="AI4" s="61" t="s">
        <v>97</v>
      </c>
      <c r="AJ4" s="61" t="s">
        <v>97</v>
      </c>
      <c r="AK4" s="61" t="s">
        <v>97</v>
      </c>
      <c r="AL4" s="61" t="s">
        <v>97</v>
      </c>
      <c r="AM4" s="61" t="s">
        <v>97</v>
      </c>
      <c r="AN4" s="61" t="s">
        <v>97</v>
      </c>
      <c r="AO4" s="61" t="s">
        <v>97</v>
      </c>
      <c r="AP4" s="61" t="s">
        <v>97</v>
      </c>
      <c r="AQ4" s="61" t="s">
        <v>97</v>
      </c>
      <c r="AR4" s="61" t="s">
        <v>97</v>
      </c>
      <c r="AS4" s="61" t="s">
        <v>97</v>
      </c>
      <c r="AT4" s="61" t="s">
        <v>97</v>
      </c>
      <c r="AU4" s="61" t="s">
        <v>97</v>
      </c>
      <c r="AV4" s="61" t="s">
        <v>97</v>
      </c>
      <c r="AW4" s="61" t="s">
        <v>97</v>
      </c>
      <c r="AX4" s="61" t="s">
        <v>97</v>
      </c>
      <c r="AY4" s="61" t="s">
        <v>97</v>
      </c>
      <c r="AZ4" s="61"/>
      <c r="BA4" s="393"/>
      <c r="BB4" s="395"/>
    </row>
    <row r="5" spans="2:54" ht="24" customHeight="1" x14ac:dyDescent="0.15">
      <c r="B5" s="337"/>
      <c r="C5" s="386"/>
      <c r="D5" s="334"/>
      <c r="E5" s="307"/>
      <c r="F5" s="90" t="s">
        <v>300</v>
      </c>
      <c r="G5" s="91">
        <v>1200</v>
      </c>
      <c r="H5" s="91">
        <v>1400</v>
      </c>
      <c r="I5" s="91">
        <v>1600</v>
      </c>
      <c r="J5" s="91">
        <v>1800</v>
      </c>
      <c r="K5" s="91">
        <v>2000</v>
      </c>
      <c r="L5" s="91">
        <v>2200</v>
      </c>
      <c r="M5" s="91">
        <v>2400</v>
      </c>
      <c r="N5" s="91">
        <v>2600</v>
      </c>
      <c r="O5" s="91">
        <v>2800</v>
      </c>
      <c r="P5" s="91">
        <v>3000</v>
      </c>
      <c r="Q5" s="91">
        <v>3200</v>
      </c>
      <c r="R5" s="91">
        <v>3400</v>
      </c>
      <c r="S5" s="91">
        <v>3600</v>
      </c>
      <c r="T5" s="91">
        <v>3800</v>
      </c>
      <c r="U5" s="91">
        <v>4000</v>
      </c>
      <c r="V5" s="91">
        <v>4200</v>
      </c>
      <c r="W5" s="91">
        <v>4400</v>
      </c>
      <c r="X5" s="91">
        <v>4600</v>
      </c>
      <c r="Y5" s="91">
        <v>4800</v>
      </c>
      <c r="Z5" s="91">
        <v>5000</v>
      </c>
      <c r="AA5" s="91">
        <v>5200</v>
      </c>
      <c r="AB5" s="91">
        <v>5400</v>
      </c>
      <c r="AC5" s="91">
        <v>5600</v>
      </c>
      <c r="AD5" s="91">
        <v>5800</v>
      </c>
      <c r="AE5" s="91">
        <v>6000</v>
      </c>
      <c r="AF5" s="91">
        <v>6200</v>
      </c>
      <c r="AG5" s="91">
        <v>6400</v>
      </c>
      <c r="AH5" s="91">
        <v>6600</v>
      </c>
      <c r="AI5" s="91">
        <v>6800</v>
      </c>
      <c r="AJ5" s="91">
        <v>7000</v>
      </c>
      <c r="AK5" s="91">
        <v>7200</v>
      </c>
      <c r="AL5" s="91">
        <v>7400</v>
      </c>
      <c r="AM5" s="91">
        <v>7600</v>
      </c>
      <c r="AN5" s="91">
        <v>7800</v>
      </c>
      <c r="AO5" s="91">
        <v>8000</v>
      </c>
      <c r="AP5" s="91">
        <v>8200</v>
      </c>
      <c r="AQ5" s="91">
        <v>8400</v>
      </c>
      <c r="AR5" s="91">
        <v>8600</v>
      </c>
      <c r="AS5" s="91">
        <v>8800</v>
      </c>
      <c r="AT5" s="91">
        <v>9000</v>
      </c>
      <c r="AU5" s="91">
        <v>9200</v>
      </c>
      <c r="AV5" s="91">
        <v>9400</v>
      </c>
      <c r="AW5" s="91">
        <v>9600</v>
      </c>
      <c r="AX5" s="91">
        <v>9800</v>
      </c>
      <c r="AY5" s="91">
        <v>10000</v>
      </c>
      <c r="AZ5" s="110"/>
      <c r="BA5" s="172"/>
      <c r="BB5" s="172"/>
    </row>
    <row r="6" spans="2:54" ht="17.100000000000001" customHeight="1" x14ac:dyDescent="0.15">
      <c r="B6" s="369" t="s">
        <v>92</v>
      </c>
      <c r="C6" s="387"/>
      <c r="D6" s="388"/>
      <c r="E6" s="9">
        <v>100</v>
      </c>
      <c r="F6" s="9">
        <v>5.4733953346546729</v>
      </c>
      <c r="G6" s="9">
        <v>4.1164811709101992</v>
      </c>
      <c r="H6" s="9">
        <v>5.6258576002439398</v>
      </c>
      <c r="I6" s="9">
        <v>6.8760481780759264</v>
      </c>
      <c r="J6" s="9">
        <v>7.8518066778472324</v>
      </c>
      <c r="K6" s="9">
        <v>7.2876962951669455</v>
      </c>
      <c r="L6" s="9">
        <v>7.8213142247293792</v>
      </c>
      <c r="M6" s="9">
        <v>5.9002896783046195</v>
      </c>
      <c r="N6" s="9">
        <v>6.2357066626010065</v>
      </c>
      <c r="O6" s="9">
        <v>5.6868425064796462</v>
      </c>
      <c r="P6" s="9">
        <v>4.8025613660618998</v>
      </c>
      <c r="Q6" s="9">
        <v>4.1774660771459065</v>
      </c>
      <c r="R6" s="9">
        <v>3.7200792803781066</v>
      </c>
      <c r="S6" s="9">
        <v>3.7658179600548869</v>
      </c>
      <c r="T6" s="9">
        <v>2.9272754993139198</v>
      </c>
      <c r="U6" s="9">
        <v>2.46988870254612</v>
      </c>
      <c r="V6" s="9">
        <v>2.1802103979265128</v>
      </c>
      <c r="W6" s="9">
        <v>2.2411953041622197</v>
      </c>
      <c r="X6" s="9">
        <v>1.4788839762158865</v>
      </c>
      <c r="Y6" s="9">
        <v>1.2806830309498398</v>
      </c>
      <c r="Z6" s="9">
        <v>0.99100472633023329</v>
      </c>
      <c r="AA6" s="9">
        <v>0.93001982009452666</v>
      </c>
      <c r="AB6" s="9">
        <v>0.73181887482847996</v>
      </c>
      <c r="AC6" s="9">
        <v>0.6098490623570666</v>
      </c>
      <c r="AD6" s="9">
        <v>0.48787924988565334</v>
      </c>
      <c r="AE6" s="9">
        <v>0.50312547644457994</v>
      </c>
      <c r="AF6" s="9">
        <v>0.47263302332672663</v>
      </c>
      <c r="AG6" s="9">
        <v>0.44214057020887332</v>
      </c>
      <c r="AH6" s="9">
        <v>0.27443207806067998</v>
      </c>
      <c r="AI6" s="9">
        <v>0.25918585150175333</v>
      </c>
      <c r="AJ6" s="9">
        <v>0.24393962494282667</v>
      </c>
      <c r="AK6" s="9">
        <v>0.24393962494282667</v>
      </c>
      <c r="AL6" s="9">
        <v>0.19820094526604667</v>
      </c>
      <c r="AM6" s="9">
        <v>0.22869339838389999</v>
      </c>
      <c r="AN6" s="9">
        <v>6.0984906235706668E-2</v>
      </c>
      <c r="AO6" s="9">
        <v>0.21344717182497333</v>
      </c>
      <c r="AP6" s="9">
        <v>0.19820094526604667</v>
      </c>
      <c r="AQ6" s="9">
        <v>0.10672358591248667</v>
      </c>
      <c r="AR6" s="9">
        <v>7.6231132794633324E-2</v>
      </c>
      <c r="AS6" s="9">
        <v>6.0984906235706668E-2</v>
      </c>
      <c r="AT6" s="9">
        <v>0.12196981247141334</v>
      </c>
      <c r="AU6" s="9">
        <v>6.0984906235706668E-2</v>
      </c>
      <c r="AV6" s="9">
        <v>4.5738679676779997E-2</v>
      </c>
      <c r="AW6" s="9">
        <v>4.5738679676779997E-2</v>
      </c>
      <c r="AX6" s="9">
        <v>4.5738679676779997E-2</v>
      </c>
      <c r="AY6" s="9">
        <v>6.0984906235706668E-2</v>
      </c>
      <c r="AZ6" s="9">
        <v>0.36590943741423998</v>
      </c>
    </row>
    <row r="7" spans="2:54" ht="17.100000000000001" customHeight="1" x14ac:dyDescent="0.15">
      <c r="B7" s="367" t="s">
        <v>270</v>
      </c>
      <c r="C7" s="391"/>
      <c r="D7" s="392"/>
      <c r="E7" s="9">
        <v>100</v>
      </c>
      <c r="F7" s="9">
        <v>3.9047619047619047</v>
      </c>
      <c r="G7" s="9">
        <v>2.7142857142857144</v>
      </c>
      <c r="H7" s="9">
        <v>3.5238095238095237</v>
      </c>
      <c r="I7" s="9">
        <v>5.1190476190476186</v>
      </c>
      <c r="J7" s="9">
        <v>5.9761904761904763</v>
      </c>
      <c r="K7" s="9">
        <v>6.0714285714285712</v>
      </c>
      <c r="L7" s="9">
        <v>7.0476190476190474</v>
      </c>
      <c r="M7" s="9">
        <v>5.3571428571428568</v>
      </c>
      <c r="N7" s="9">
        <v>6.6190476190476186</v>
      </c>
      <c r="O7" s="9">
        <v>6.166666666666667</v>
      </c>
      <c r="P7" s="9">
        <v>5.7142857142857144</v>
      </c>
      <c r="Q7" s="9">
        <v>4.833333333333333</v>
      </c>
      <c r="R7" s="9">
        <v>4.6190476190476195</v>
      </c>
      <c r="S7" s="9">
        <v>4.5238095238095237</v>
      </c>
      <c r="T7" s="9">
        <v>3.6666666666666665</v>
      </c>
      <c r="U7" s="9">
        <v>3.166666666666667</v>
      </c>
      <c r="V7" s="9">
        <v>2.7857142857142856</v>
      </c>
      <c r="W7" s="9">
        <v>2.9285714285714288</v>
      </c>
      <c r="X7" s="9">
        <v>2.0238095238095237</v>
      </c>
      <c r="Y7" s="9">
        <v>1.7857142857142856</v>
      </c>
      <c r="Z7" s="9">
        <v>1.3571428571428572</v>
      </c>
      <c r="AA7" s="9">
        <v>1.3095238095238095</v>
      </c>
      <c r="AB7" s="9">
        <v>1</v>
      </c>
      <c r="AC7" s="9">
        <v>0.80952380952380942</v>
      </c>
      <c r="AD7" s="9">
        <v>0.61904761904761907</v>
      </c>
      <c r="AE7" s="9">
        <v>0.7142857142857143</v>
      </c>
      <c r="AF7" s="9">
        <v>0.7142857142857143</v>
      </c>
      <c r="AG7" s="9">
        <v>0.64285714285714279</v>
      </c>
      <c r="AH7" s="9">
        <v>0.40476190476190471</v>
      </c>
      <c r="AI7" s="9">
        <v>0.38095238095238093</v>
      </c>
      <c r="AJ7" s="9">
        <v>0.35714285714285715</v>
      </c>
      <c r="AK7" s="9">
        <v>0.38095238095238093</v>
      </c>
      <c r="AL7" s="9">
        <v>0.30952380952380953</v>
      </c>
      <c r="AM7" s="9">
        <v>0.33333333333333337</v>
      </c>
      <c r="AN7" s="9">
        <v>9.5238095238095233E-2</v>
      </c>
      <c r="AO7" s="9">
        <v>0.30952380952380953</v>
      </c>
      <c r="AP7" s="9">
        <v>0.30952380952380953</v>
      </c>
      <c r="AQ7" s="9">
        <v>0.14285714285714285</v>
      </c>
      <c r="AR7" s="9">
        <v>9.5238095238095233E-2</v>
      </c>
      <c r="AS7" s="9">
        <v>7.1428571428571425E-2</v>
      </c>
      <c r="AT7" s="9">
        <v>0.19047619047619047</v>
      </c>
      <c r="AU7" s="9">
        <v>9.5238095238095233E-2</v>
      </c>
      <c r="AV7" s="9">
        <v>7.1428571428571425E-2</v>
      </c>
      <c r="AW7" s="9">
        <v>7.1428571428571425E-2</v>
      </c>
      <c r="AX7" s="9">
        <v>7.1428571428571425E-2</v>
      </c>
      <c r="AY7" s="9">
        <v>9.5238095238095233E-2</v>
      </c>
      <c r="AZ7" s="9">
        <v>0.5</v>
      </c>
    </row>
    <row r="8" spans="2:54" ht="17.100000000000001" customHeight="1" x14ac:dyDescent="0.15">
      <c r="B8" s="278"/>
      <c r="C8" s="367" t="s">
        <v>271</v>
      </c>
      <c r="D8" s="392"/>
      <c r="E8" s="11">
        <v>100</v>
      </c>
      <c r="F8" s="11">
        <v>3.2343987823439875</v>
      </c>
      <c r="G8" s="11">
        <v>2.2450532724505328</v>
      </c>
      <c r="H8" s="11">
        <v>2.663622526636225</v>
      </c>
      <c r="I8" s="11">
        <v>4.9467275494672753</v>
      </c>
      <c r="J8" s="11">
        <v>5.2891933028919329</v>
      </c>
      <c r="K8" s="11">
        <v>5.5175038051750374</v>
      </c>
      <c r="L8" s="11">
        <v>6.468797564687975</v>
      </c>
      <c r="M8" s="11">
        <v>4.6803652968036529</v>
      </c>
      <c r="N8" s="11">
        <v>6.3926940639269407</v>
      </c>
      <c r="O8" s="11">
        <v>5.5175038051750374</v>
      </c>
      <c r="P8" s="11">
        <v>5.4033485540334851</v>
      </c>
      <c r="Q8" s="11">
        <v>4.8706240487062402</v>
      </c>
      <c r="R8" s="11">
        <v>4.2237442922374431</v>
      </c>
      <c r="S8" s="11">
        <v>4.6803652968036529</v>
      </c>
      <c r="T8" s="11">
        <v>4.0715372907153728</v>
      </c>
      <c r="U8" s="11">
        <v>3.4627092846270928</v>
      </c>
      <c r="V8" s="11">
        <v>3.272450532724505</v>
      </c>
      <c r="W8" s="11">
        <v>3.6529680365296802</v>
      </c>
      <c r="X8" s="11">
        <v>2.4733637747336377</v>
      </c>
      <c r="Y8" s="11">
        <v>2.3211567732115674</v>
      </c>
      <c r="Z8" s="11">
        <v>1.750380517503805</v>
      </c>
      <c r="AA8" s="11">
        <v>1.6362252663622525</v>
      </c>
      <c r="AB8" s="11">
        <v>1.2176560121765601</v>
      </c>
      <c r="AC8" s="11">
        <v>1.0273972602739725</v>
      </c>
      <c r="AD8" s="11">
        <v>0.76103500761035003</v>
      </c>
      <c r="AE8" s="11">
        <v>0.87519025875190248</v>
      </c>
      <c r="AF8" s="11">
        <v>0.98934550989345504</v>
      </c>
      <c r="AG8" s="11">
        <v>0.76103500761035003</v>
      </c>
      <c r="AH8" s="11">
        <v>0.49467275494672752</v>
      </c>
      <c r="AI8" s="11">
        <v>0.49467275494672752</v>
      </c>
      <c r="AJ8" s="11">
        <v>0.41856925418569252</v>
      </c>
      <c r="AK8" s="11">
        <v>0.38051750380517502</v>
      </c>
      <c r="AL8" s="11">
        <v>0.41856925418569252</v>
      </c>
      <c r="AM8" s="11">
        <v>0.49467275494672752</v>
      </c>
      <c r="AN8" s="11">
        <v>0.11415525114155251</v>
      </c>
      <c r="AO8" s="11">
        <v>0.45662100456621002</v>
      </c>
      <c r="AP8" s="11">
        <v>0.41856925418569252</v>
      </c>
      <c r="AQ8" s="11">
        <v>0.22831050228310501</v>
      </c>
      <c r="AR8" s="11">
        <v>7.6103500761035003E-2</v>
      </c>
      <c r="AS8" s="11">
        <v>0.11415525114155251</v>
      </c>
      <c r="AT8" s="11">
        <v>0.22831050228310501</v>
      </c>
      <c r="AU8" s="11">
        <v>0.11415525114155251</v>
      </c>
      <c r="AV8" s="11">
        <v>0.11415525114155251</v>
      </c>
      <c r="AW8" s="11">
        <v>0.11415525114155251</v>
      </c>
      <c r="AX8" s="11">
        <v>0.11415525114155251</v>
      </c>
      <c r="AY8" s="11">
        <v>0.11415525114155251</v>
      </c>
      <c r="AZ8" s="11">
        <v>0.68493150684931503</v>
      </c>
    </row>
    <row r="9" spans="2:54" ht="17.100000000000001" customHeight="1" x14ac:dyDescent="0.15">
      <c r="B9" s="278"/>
      <c r="C9" s="278"/>
      <c r="D9" s="51" t="s">
        <v>272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1.5873015873015872</v>
      </c>
      <c r="X9" s="11">
        <v>1.5873015873015872</v>
      </c>
      <c r="Y9" s="11">
        <v>1.5873015873015872</v>
      </c>
      <c r="Z9" s="11">
        <v>1.5873015873015872</v>
      </c>
      <c r="AA9" s="11">
        <v>9.5238095238095237</v>
      </c>
      <c r="AB9" s="11">
        <v>1.5873015873015872</v>
      </c>
      <c r="AC9" s="11">
        <v>1.5873015873015872</v>
      </c>
      <c r="AD9" s="11">
        <v>4.7619047619047619</v>
      </c>
      <c r="AE9" s="11">
        <v>7.9365079365079358</v>
      </c>
      <c r="AF9" s="11">
        <v>6.3492063492063489</v>
      </c>
      <c r="AG9" s="11">
        <v>7.9365079365079358</v>
      </c>
      <c r="AH9" s="11">
        <v>4.7619047619047619</v>
      </c>
      <c r="AI9" s="11">
        <v>4.7619047619047619</v>
      </c>
      <c r="AJ9" s="11">
        <v>1.5873015873015872</v>
      </c>
      <c r="AK9" s="11">
        <v>6.3492063492063489</v>
      </c>
      <c r="AL9" s="11">
        <v>3.1746031746031744</v>
      </c>
      <c r="AM9" s="11">
        <v>3.1746031746031744</v>
      </c>
      <c r="AN9" s="11">
        <v>1.5873015873015872</v>
      </c>
      <c r="AO9" s="11">
        <v>3.1746031746031744</v>
      </c>
      <c r="AP9" s="11">
        <v>4.7619047619047619</v>
      </c>
      <c r="AQ9" s="11">
        <v>1.5873015873015872</v>
      </c>
      <c r="AR9" s="11">
        <v>1.5873015873015872</v>
      </c>
      <c r="AS9" s="11">
        <v>4.7619047619047619</v>
      </c>
      <c r="AT9" s="11">
        <v>1.5873015873015872</v>
      </c>
      <c r="AU9" s="11">
        <v>0</v>
      </c>
      <c r="AV9" s="11">
        <v>0</v>
      </c>
      <c r="AW9" s="11">
        <v>1.5873015873015872</v>
      </c>
      <c r="AX9" s="11">
        <v>1.5873015873015872</v>
      </c>
      <c r="AY9" s="11">
        <v>0</v>
      </c>
      <c r="AZ9" s="11">
        <v>7.9365079365079358</v>
      </c>
    </row>
    <row r="10" spans="2:54" ht="17.100000000000001" customHeight="1" x14ac:dyDescent="0.15">
      <c r="B10" s="278"/>
      <c r="C10" s="278"/>
      <c r="D10" s="51" t="s">
        <v>273</v>
      </c>
      <c r="E10" s="11">
        <v>100</v>
      </c>
      <c r="F10" s="11">
        <v>0.24509803921568626</v>
      </c>
      <c r="G10" s="11">
        <v>0</v>
      </c>
      <c r="H10" s="11">
        <v>0</v>
      </c>
      <c r="I10" s="11">
        <v>0.24509803921568626</v>
      </c>
      <c r="J10" s="11">
        <v>0.98039215686274506</v>
      </c>
      <c r="K10" s="11">
        <v>1.715686274509804</v>
      </c>
      <c r="L10" s="11">
        <v>0.49019607843137253</v>
      </c>
      <c r="M10" s="11">
        <v>1.2254901960784315</v>
      </c>
      <c r="N10" s="11">
        <v>2.4509803921568629</v>
      </c>
      <c r="O10" s="11">
        <v>2.9411764705882351</v>
      </c>
      <c r="P10" s="11">
        <v>2.6960784313725492</v>
      </c>
      <c r="Q10" s="11">
        <v>2.6960784313725492</v>
      </c>
      <c r="R10" s="11">
        <v>2.6960784313725492</v>
      </c>
      <c r="S10" s="11">
        <v>5.6372549019607847</v>
      </c>
      <c r="T10" s="11">
        <v>6.8627450980392162</v>
      </c>
      <c r="U10" s="11">
        <v>5.3921568627450984</v>
      </c>
      <c r="V10" s="11">
        <v>8.5784313725490193</v>
      </c>
      <c r="W10" s="11">
        <v>8.3333333333333321</v>
      </c>
      <c r="X10" s="11">
        <v>4.9019607843137258</v>
      </c>
      <c r="Y10" s="11">
        <v>5.3921568627450984</v>
      </c>
      <c r="Z10" s="11">
        <v>4.1666666666666661</v>
      </c>
      <c r="AA10" s="11">
        <v>3.9215686274509802</v>
      </c>
      <c r="AB10" s="11">
        <v>2.4509803921568629</v>
      </c>
      <c r="AC10" s="11">
        <v>2.6960784313725492</v>
      </c>
      <c r="AD10" s="11">
        <v>1.9607843137254901</v>
      </c>
      <c r="AE10" s="11">
        <v>1.9607843137254901</v>
      </c>
      <c r="AF10" s="11">
        <v>2.2058823529411766</v>
      </c>
      <c r="AG10" s="11">
        <v>1.2254901960784315</v>
      </c>
      <c r="AH10" s="11">
        <v>1.2254901960784315</v>
      </c>
      <c r="AI10" s="11">
        <v>1.4705882352941175</v>
      </c>
      <c r="AJ10" s="11">
        <v>1.2254901960784315</v>
      </c>
      <c r="AK10" s="11">
        <v>0.98039215686274506</v>
      </c>
      <c r="AL10" s="11">
        <v>1.4705882352941175</v>
      </c>
      <c r="AM10" s="11">
        <v>0.98039215686274506</v>
      </c>
      <c r="AN10" s="11">
        <v>0.49019607843137253</v>
      </c>
      <c r="AO10" s="11">
        <v>1.2254901960784315</v>
      </c>
      <c r="AP10" s="11">
        <v>1.4705882352941175</v>
      </c>
      <c r="AQ10" s="11">
        <v>0.73529411764705876</v>
      </c>
      <c r="AR10" s="11">
        <v>0.24509803921568626</v>
      </c>
      <c r="AS10" s="11">
        <v>0</v>
      </c>
      <c r="AT10" s="11">
        <v>0.73529411764705876</v>
      </c>
      <c r="AU10" s="11">
        <v>0.73529411764705876</v>
      </c>
      <c r="AV10" s="11">
        <v>0.49019607843137253</v>
      </c>
      <c r="AW10" s="11">
        <v>0.24509803921568626</v>
      </c>
      <c r="AX10" s="11">
        <v>0</v>
      </c>
      <c r="AY10" s="11">
        <v>0.24509803921568626</v>
      </c>
      <c r="AZ10" s="11">
        <v>1.9607843137254901</v>
      </c>
    </row>
    <row r="11" spans="2:54" ht="17.100000000000001" customHeight="1" x14ac:dyDescent="0.15">
      <c r="B11" s="278"/>
      <c r="C11" s="278"/>
      <c r="D11" s="51" t="s">
        <v>274</v>
      </c>
      <c r="E11" s="11">
        <v>100</v>
      </c>
      <c r="F11" s="11">
        <v>0.72332730560578662</v>
      </c>
      <c r="G11" s="11">
        <v>0.18083182640144665</v>
      </c>
      <c r="H11" s="11">
        <v>1.4466546112115732</v>
      </c>
      <c r="I11" s="11">
        <v>2.1699819168173597</v>
      </c>
      <c r="J11" s="11">
        <v>2.8933092224231465</v>
      </c>
      <c r="K11" s="11">
        <v>5.244122965641953</v>
      </c>
      <c r="L11" s="11">
        <v>4.3399638336347195</v>
      </c>
      <c r="M11" s="11">
        <v>4.7016274864376131</v>
      </c>
      <c r="N11" s="11">
        <v>5.244122965641953</v>
      </c>
      <c r="O11" s="11">
        <v>6.3291139240506329</v>
      </c>
      <c r="P11" s="11">
        <v>6.8716094032549728</v>
      </c>
      <c r="Q11" s="11">
        <v>5.9674502712477393</v>
      </c>
      <c r="R11" s="11">
        <v>6.1482820976491857</v>
      </c>
      <c r="S11" s="11">
        <v>6.6907775768535265</v>
      </c>
      <c r="T11" s="11">
        <v>5.0632911392405067</v>
      </c>
      <c r="U11" s="11">
        <v>3.4358047016274864</v>
      </c>
      <c r="V11" s="11">
        <v>4.5207956600361667</v>
      </c>
      <c r="W11" s="11">
        <v>4.7016274864376131</v>
      </c>
      <c r="X11" s="11">
        <v>3.79746835443038</v>
      </c>
      <c r="Y11" s="11">
        <v>2.7124773960216997</v>
      </c>
      <c r="Z11" s="11">
        <v>3.6166365280289332</v>
      </c>
      <c r="AA11" s="11">
        <v>1.4466546112115732</v>
      </c>
      <c r="AB11" s="11">
        <v>1.8083182640144666</v>
      </c>
      <c r="AC11" s="11">
        <v>1.4466546112115732</v>
      </c>
      <c r="AD11" s="11">
        <v>0.54249547920433994</v>
      </c>
      <c r="AE11" s="11">
        <v>1.0849909584086799</v>
      </c>
      <c r="AF11" s="11">
        <v>0.72332730560578662</v>
      </c>
      <c r="AG11" s="11">
        <v>1.0849909584086799</v>
      </c>
      <c r="AH11" s="11">
        <v>0.18083182640144665</v>
      </c>
      <c r="AI11" s="11">
        <v>0.72332730560578662</v>
      </c>
      <c r="AJ11" s="11">
        <v>0.72332730560578662</v>
      </c>
      <c r="AK11" s="11">
        <v>0.18083182640144665</v>
      </c>
      <c r="AL11" s="11">
        <v>0.36166365280289331</v>
      </c>
      <c r="AM11" s="11">
        <v>0.9041591320072333</v>
      </c>
      <c r="AN11" s="11">
        <v>0</v>
      </c>
      <c r="AO11" s="11">
        <v>0.54249547920433994</v>
      </c>
      <c r="AP11" s="11">
        <v>0.18083182640144665</v>
      </c>
      <c r="AQ11" s="11">
        <v>0.18083182640144665</v>
      </c>
      <c r="AR11" s="11">
        <v>0</v>
      </c>
      <c r="AS11" s="11">
        <v>0</v>
      </c>
      <c r="AT11" s="11">
        <v>0.18083182640144665</v>
      </c>
      <c r="AU11" s="11">
        <v>0</v>
      </c>
      <c r="AV11" s="11">
        <v>0.18083182640144665</v>
      </c>
      <c r="AW11" s="11">
        <v>0</v>
      </c>
      <c r="AX11" s="11">
        <v>0.18083182640144665</v>
      </c>
      <c r="AY11" s="11">
        <v>0.18083182640144665</v>
      </c>
      <c r="AZ11" s="11">
        <v>0.36166365280289331</v>
      </c>
    </row>
    <row r="12" spans="2:54" ht="17.100000000000001" customHeight="1" x14ac:dyDescent="0.15">
      <c r="B12" s="278"/>
      <c r="C12" s="278"/>
      <c r="D12" s="51" t="s">
        <v>275</v>
      </c>
      <c r="E12" s="11">
        <v>100</v>
      </c>
      <c r="F12" s="11">
        <v>1.4347202295552368</v>
      </c>
      <c r="G12" s="11">
        <v>1.7216642754662841</v>
      </c>
      <c r="H12" s="11">
        <v>1.4347202295552368</v>
      </c>
      <c r="I12" s="11">
        <v>5.7388809182209473</v>
      </c>
      <c r="J12" s="11">
        <v>5.4519368723098998</v>
      </c>
      <c r="K12" s="11">
        <v>5.7388809182209473</v>
      </c>
      <c r="L12" s="11">
        <v>9.469153515064562</v>
      </c>
      <c r="M12" s="11">
        <v>5.4519368723098998</v>
      </c>
      <c r="N12" s="11">
        <v>8.0344332855093246</v>
      </c>
      <c r="O12" s="11">
        <v>5.5954088952654235</v>
      </c>
      <c r="P12" s="11">
        <v>7.8909612625538017</v>
      </c>
      <c r="Q12" s="11">
        <v>6.4562410329985651</v>
      </c>
      <c r="R12" s="11">
        <v>5.8823529411764701</v>
      </c>
      <c r="S12" s="11">
        <v>5.5954088952654235</v>
      </c>
      <c r="T12" s="11">
        <v>5.308464849354376</v>
      </c>
      <c r="U12" s="11">
        <v>4.8780487804878048</v>
      </c>
      <c r="V12" s="11">
        <v>2.2955523672883791</v>
      </c>
      <c r="W12" s="11">
        <v>2.8694404591104736</v>
      </c>
      <c r="X12" s="11">
        <v>1.8651362984218076</v>
      </c>
      <c r="Y12" s="11">
        <v>2.0086083213773311</v>
      </c>
      <c r="Z12" s="11">
        <v>0.86083213773314204</v>
      </c>
      <c r="AA12" s="11">
        <v>1.0043041606886656</v>
      </c>
      <c r="AB12" s="11">
        <v>0.28694404591104739</v>
      </c>
      <c r="AC12" s="11">
        <v>0.28694404591104739</v>
      </c>
      <c r="AD12" s="11">
        <v>0.71736011477761841</v>
      </c>
      <c r="AE12" s="11">
        <v>0.14347202295552369</v>
      </c>
      <c r="AF12" s="11">
        <v>0.14347202295552369</v>
      </c>
      <c r="AG12" s="11">
        <v>0.14347202295552369</v>
      </c>
      <c r="AH12" s="11">
        <v>0.43041606886657102</v>
      </c>
      <c r="AI12" s="11">
        <v>0</v>
      </c>
      <c r="AJ12" s="11">
        <v>0.14347202295552369</v>
      </c>
      <c r="AK12" s="11">
        <v>0.14347202295552369</v>
      </c>
      <c r="AL12" s="11">
        <v>0.14347202295552369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0.14347202295552369</v>
      </c>
      <c r="AX12" s="11">
        <v>0.14347202295552369</v>
      </c>
      <c r="AY12" s="11">
        <v>0</v>
      </c>
      <c r="AZ12" s="11">
        <v>0.14347202295552369</v>
      </c>
    </row>
    <row r="13" spans="2:54" ht="17.100000000000001" customHeight="1" x14ac:dyDescent="0.15">
      <c r="B13" s="278"/>
      <c r="C13" s="278"/>
      <c r="D13" s="51" t="s">
        <v>276</v>
      </c>
      <c r="E13" s="11">
        <v>100</v>
      </c>
      <c r="F13" s="11">
        <v>3.4285714285714288</v>
      </c>
      <c r="G13" s="11">
        <v>4.3809523809523814</v>
      </c>
      <c r="H13" s="11">
        <v>3.6190476190476191</v>
      </c>
      <c r="I13" s="11">
        <v>5.5238095238095237</v>
      </c>
      <c r="J13" s="11">
        <v>7.4285714285714288</v>
      </c>
      <c r="K13" s="11">
        <v>8.3809523809523814</v>
      </c>
      <c r="L13" s="11">
        <v>7.6190476190476195</v>
      </c>
      <c r="M13" s="11">
        <v>6.2857142857142865</v>
      </c>
      <c r="N13" s="11">
        <v>8.5714285714285712</v>
      </c>
      <c r="O13" s="11">
        <v>7.8095238095238093</v>
      </c>
      <c r="P13" s="11">
        <v>5.3333333333333339</v>
      </c>
      <c r="Q13" s="11">
        <v>4.3809523809523814</v>
      </c>
      <c r="R13" s="11">
        <v>3.6190476190476191</v>
      </c>
      <c r="S13" s="11">
        <v>3.8095238095238098</v>
      </c>
      <c r="T13" s="11">
        <v>1.9047619047619049</v>
      </c>
      <c r="U13" s="11">
        <v>2.666666666666667</v>
      </c>
      <c r="V13" s="11">
        <v>1.1428571428571428</v>
      </c>
      <c r="W13" s="11">
        <v>2.666666666666667</v>
      </c>
      <c r="X13" s="11">
        <v>1.5238095238095237</v>
      </c>
      <c r="Y13" s="11">
        <v>1.1428571428571428</v>
      </c>
      <c r="Z13" s="11">
        <v>0.38095238095238093</v>
      </c>
      <c r="AA13" s="11">
        <v>1.1428571428571428</v>
      </c>
      <c r="AB13" s="11">
        <v>1.7142857142857144</v>
      </c>
      <c r="AC13" s="11">
        <v>0.76190476190476186</v>
      </c>
      <c r="AD13" s="11">
        <v>0.19047619047619047</v>
      </c>
      <c r="AE13" s="11">
        <v>0.5714285714285714</v>
      </c>
      <c r="AF13" s="11">
        <v>1.3333333333333335</v>
      </c>
      <c r="AG13" s="11">
        <v>0.5714285714285714</v>
      </c>
      <c r="AH13" s="11">
        <v>0.19047619047619047</v>
      </c>
      <c r="AI13" s="11">
        <v>0</v>
      </c>
      <c r="AJ13" s="11">
        <v>0</v>
      </c>
      <c r="AK13" s="11">
        <v>0</v>
      </c>
      <c r="AL13" s="11">
        <v>0</v>
      </c>
      <c r="AM13" s="11">
        <v>0.38095238095238093</v>
      </c>
      <c r="AN13" s="11">
        <v>0</v>
      </c>
      <c r="AO13" s="11">
        <v>0.38095238095238093</v>
      </c>
      <c r="AP13" s="11">
        <v>0.19047619047619047</v>
      </c>
      <c r="AQ13" s="11">
        <v>0.19047619047619047</v>
      </c>
      <c r="AR13" s="11">
        <v>0</v>
      </c>
      <c r="AS13" s="11">
        <v>0</v>
      </c>
      <c r="AT13" s="11">
        <v>0.19047619047619047</v>
      </c>
      <c r="AU13" s="11">
        <v>0</v>
      </c>
      <c r="AV13" s="11">
        <v>0</v>
      </c>
      <c r="AW13" s="11">
        <v>0</v>
      </c>
      <c r="AX13" s="11">
        <v>0</v>
      </c>
      <c r="AY13" s="11">
        <v>0.19047619047619047</v>
      </c>
      <c r="AZ13" s="11">
        <v>0.38095238095238093</v>
      </c>
    </row>
    <row r="14" spans="2:54" ht="17.100000000000001" customHeight="1" x14ac:dyDescent="0.15">
      <c r="B14" s="278"/>
      <c r="C14" s="278"/>
      <c r="D14" s="51" t="s">
        <v>277</v>
      </c>
      <c r="E14" s="11">
        <v>100</v>
      </c>
      <c r="F14" s="11">
        <v>12.745098039215685</v>
      </c>
      <c r="G14" s="11">
        <v>6.8627450980392162</v>
      </c>
      <c r="H14" s="11">
        <v>6.3725490196078427</v>
      </c>
      <c r="I14" s="11">
        <v>11.274509803921569</v>
      </c>
      <c r="J14" s="11">
        <v>11.274509803921569</v>
      </c>
      <c r="K14" s="11">
        <v>3.9215686274509802</v>
      </c>
      <c r="L14" s="11">
        <v>10.294117647058822</v>
      </c>
      <c r="M14" s="11">
        <v>6.8627450980392162</v>
      </c>
      <c r="N14" s="11">
        <v>8.8235294117647065</v>
      </c>
      <c r="O14" s="11">
        <v>4.4117647058823533</v>
      </c>
      <c r="P14" s="11">
        <v>3.4313725490196081</v>
      </c>
      <c r="Q14" s="11">
        <v>4.9019607843137258</v>
      </c>
      <c r="R14" s="11">
        <v>1.9607843137254901</v>
      </c>
      <c r="S14" s="11">
        <v>0.98039215686274506</v>
      </c>
      <c r="T14" s="11">
        <v>0.98039215686274506</v>
      </c>
      <c r="U14" s="11">
        <v>0.49019607843137253</v>
      </c>
      <c r="V14" s="11">
        <v>0.98039215686274506</v>
      </c>
      <c r="W14" s="11">
        <v>0</v>
      </c>
      <c r="X14" s="11">
        <v>0.98039215686274506</v>
      </c>
      <c r="Y14" s="11">
        <v>1.4705882352941175</v>
      </c>
      <c r="Z14" s="11">
        <v>0</v>
      </c>
      <c r="AA14" s="11">
        <v>0</v>
      </c>
      <c r="AB14" s="11">
        <v>0</v>
      </c>
      <c r="AC14" s="11">
        <v>0.49019607843137253</v>
      </c>
      <c r="AD14" s="11">
        <v>0</v>
      </c>
      <c r="AE14" s="11">
        <v>0</v>
      </c>
      <c r="AF14" s="11">
        <v>0.49019607843137253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78"/>
      <c r="C15" s="390"/>
      <c r="D15" s="51" t="s">
        <v>278</v>
      </c>
      <c r="E15" s="11">
        <v>100</v>
      </c>
      <c r="F15" s="11">
        <v>14.606741573033707</v>
      </c>
      <c r="G15" s="11">
        <v>5.0561797752808983</v>
      </c>
      <c r="H15" s="11">
        <v>11.235955056179774</v>
      </c>
      <c r="I15" s="11">
        <v>14.04494382022472</v>
      </c>
      <c r="J15" s="11">
        <v>10.674157303370785</v>
      </c>
      <c r="K15" s="11">
        <v>9.5505617977528079</v>
      </c>
      <c r="L15" s="11">
        <v>9.5505617977528079</v>
      </c>
      <c r="M15" s="11">
        <v>3.9325842696629212</v>
      </c>
      <c r="N15" s="11">
        <v>5.6179775280898872</v>
      </c>
      <c r="O15" s="11">
        <v>5.0561797752808983</v>
      </c>
      <c r="P15" s="11">
        <v>1.6853932584269662</v>
      </c>
      <c r="Q15" s="11">
        <v>3.3707865168539324</v>
      </c>
      <c r="R15" s="11">
        <v>1.1235955056179776</v>
      </c>
      <c r="S15" s="11">
        <v>1.1235955056179776</v>
      </c>
      <c r="T15" s="11">
        <v>1.1235955056179776</v>
      </c>
      <c r="U15" s="11">
        <v>0.5617977528089888</v>
      </c>
      <c r="V15" s="11">
        <v>1.1235955056179776</v>
      </c>
      <c r="W15" s="11">
        <v>0.5617977528089888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78"/>
      <c r="C16" s="366" t="s">
        <v>279</v>
      </c>
      <c r="D16" s="388"/>
      <c r="E16" s="11">
        <v>100</v>
      </c>
      <c r="F16" s="11">
        <v>5.4545454545454541</v>
      </c>
      <c r="G16" s="11">
        <v>3.2727272727272729</v>
      </c>
      <c r="H16" s="11">
        <v>4.3636363636363642</v>
      </c>
      <c r="I16" s="11">
        <v>4.6363636363636367</v>
      </c>
      <c r="J16" s="11">
        <v>6.4545454545454541</v>
      </c>
      <c r="K16" s="11">
        <v>6.2727272727272725</v>
      </c>
      <c r="L16" s="11">
        <v>7.3636363636363642</v>
      </c>
      <c r="M16" s="11">
        <v>6.5454545454545459</v>
      </c>
      <c r="N16" s="11">
        <v>7.5454545454545459</v>
      </c>
      <c r="O16" s="11">
        <v>7.8181818181818183</v>
      </c>
      <c r="P16" s="11">
        <v>6.9090909090909092</v>
      </c>
      <c r="Q16" s="11">
        <v>5</v>
      </c>
      <c r="R16" s="11">
        <v>5.9090909090909092</v>
      </c>
      <c r="S16" s="11">
        <v>4.2727272727272725</v>
      </c>
      <c r="T16" s="11">
        <v>3.1818181818181817</v>
      </c>
      <c r="U16" s="11">
        <v>2.7272727272727271</v>
      </c>
      <c r="V16" s="11">
        <v>2</v>
      </c>
      <c r="W16" s="11">
        <v>1.9090909090909092</v>
      </c>
      <c r="X16" s="11">
        <v>1.3636363636363635</v>
      </c>
      <c r="Y16" s="11">
        <v>1</v>
      </c>
      <c r="Z16" s="11">
        <v>0.81818181818181823</v>
      </c>
      <c r="AA16" s="11">
        <v>0.90909090909090906</v>
      </c>
      <c r="AB16" s="11">
        <v>0.54545454545454553</v>
      </c>
      <c r="AC16" s="11">
        <v>0.36363636363636365</v>
      </c>
      <c r="AD16" s="11">
        <v>0.36363636363636365</v>
      </c>
      <c r="AE16" s="11">
        <v>0.36363636363636365</v>
      </c>
      <c r="AF16" s="11">
        <v>0.27272727272727276</v>
      </c>
      <c r="AG16" s="11">
        <v>0.27272727272727276</v>
      </c>
      <c r="AH16" s="11">
        <v>0.27272727272727276</v>
      </c>
      <c r="AI16" s="11">
        <v>0.18181818181818182</v>
      </c>
      <c r="AJ16" s="11">
        <v>9.0909090909090912E-2</v>
      </c>
      <c r="AK16" s="11">
        <v>0.36363636363636365</v>
      </c>
      <c r="AL16" s="11">
        <v>0.18181818181818182</v>
      </c>
      <c r="AM16" s="11">
        <v>0</v>
      </c>
      <c r="AN16" s="11">
        <v>9.0909090909090912E-2</v>
      </c>
      <c r="AO16" s="11">
        <v>9.0909090909090912E-2</v>
      </c>
      <c r="AP16" s="11">
        <v>0.18181818181818182</v>
      </c>
      <c r="AQ16" s="11">
        <v>0</v>
      </c>
      <c r="AR16" s="11">
        <v>0.18181818181818182</v>
      </c>
      <c r="AS16" s="11">
        <v>0</v>
      </c>
      <c r="AT16" s="11">
        <v>0.18181818181818182</v>
      </c>
      <c r="AU16" s="11">
        <v>9.0909090909090912E-2</v>
      </c>
      <c r="AV16" s="11">
        <v>0</v>
      </c>
      <c r="AW16" s="11">
        <v>0</v>
      </c>
      <c r="AX16" s="11">
        <v>0</v>
      </c>
      <c r="AY16" s="11">
        <v>9.0909090909090912E-2</v>
      </c>
      <c r="AZ16" s="11">
        <v>9.0909090909090912E-2</v>
      </c>
    </row>
    <row r="17" spans="2:52" ht="17.100000000000001" customHeight="1" x14ac:dyDescent="0.15">
      <c r="B17" s="278"/>
      <c r="C17" s="278"/>
      <c r="D17" s="51" t="s">
        <v>272</v>
      </c>
      <c r="E17" s="11">
        <v>100</v>
      </c>
      <c r="F17" s="11">
        <v>1.3574660633484164</v>
      </c>
      <c r="G17" s="11">
        <v>0</v>
      </c>
      <c r="H17" s="11">
        <v>1.3574660633484164</v>
      </c>
      <c r="I17" s="11">
        <v>0.90497737556561098</v>
      </c>
      <c r="J17" s="11">
        <v>3.6199095022624439</v>
      </c>
      <c r="K17" s="11">
        <v>2.2624434389140271</v>
      </c>
      <c r="L17" s="11">
        <v>5.4298642533936654</v>
      </c>
      <c r="M17" s="11">
        <v>4.9773755656108598</v>
      </c>
      <c r="N17" s="11">
        <v>6.7873303167420813</v>
      </c>
      <c r="O17" s="11">
        <v>13.574660633484163</v>
      </c>
      <c r="P17" s="11">
        <v>10.859728506787331</v>
      </c>
      <c r="Q17" s="11">
        <v>7.2398190045248878</v>
      </c>
      <c r="R17" s="11">
        <v>9.0497737556561084</v>
      </c>
      <c r="S17" s="11">
        <v>6.7873303167420813</v>
      </c>
      <c r="T17" s="11">
        <v>5.4298642533936654</v>
      </c>
      <c r="U17" s="11">
        <v>4.0723981900452486</v>
      </c>
      <c r="V17" s="11">
        <v>2.7149321266968327</v>
      </c>
      <c r="W17" s="11">
        <v>2.7149321266968327</v>
      </c>
      <c r="X17" s="11">
        <v>1.809954751131222</v>
      </c>
      <c r="Y17" s="11">
        <v>2.2624434389140271</v>
      </c>
      <c r="Z17" s="11">
        <v>1.809954751131222</v>
      </c>
      <c r="AA17" s="11">
        <v>1.809954751131222</v>
      </c>
      <c r="AB17" s="11">
        <v>0.45248868778280549</v>
      </c>
      <c r="AC17" s="11">
        <v>0</v>
      </c>
      <c r="AD17" s="11">
        <v>0.45248868778280549</v>
      </c>
      <c r="AE17" s="11">
        <v>0.45248868778280549</v>
      </c>
      <c r="AF17" s="11">
        <v>0</v>
      </c>
      <c r="AG17" s="11">
        <v>0.90497737556561098</v>
      </c>
      <c r="AH17" s="11">
        <v>0</v>
      </c>
      <c r="AI17" s="11">
        <v>0.45248868778280549</v>
      </c>
      <c r="AJ17" s="11">
        <v>0</v>
      </c>
      <c r="AK17" s="11">
        <v>0.45248868778280549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</row>
    <row r="18" spans="2:52" ht="17.100000000000001" customHeight="1" x14ac:dyDescent="0.15">
      <c r="B18" s="278"/>
      <c r="C18" s="278"/>
      <c r="D18" s="51" t="s">
        <v>273</v>
      </c>
      <c r="E18" s="11">
        <v>100</v>
      </c>
      <c r="F18" s="11">
        <v>2.8985507246376812</v>
      </c>
      <c r="G18" s="11">
        <v>2.1739130434782608</v>
      </c>
      <c r="H18" s="11">
        <v>4.3478260869565215</v>
      </c>
      <c r="I18" s="11">
        <v>3.9855072463768111</v>
      </c>
      <c r="J18" s="11">
        <v>3.9855072463768111</v>
      </c>
      <c r="K18" s="11">
        <v>5.7971014492753623</v>
      </c>
      <c r="L18" s="11">
        <v>7.608695652173914</v>
      </c>
      <c r="M18" s="11">
        <v>6.8840579710144931</v>
      </c>
      <c r="N18" s="11">
        <v>8.695652173913043</v>
      </c>
      <c r="O18" s="11">
        <v>6.5217391304347823</v>
      </c>
      <c r="P18" s="11">
        <v>7.2463768115942031</v>
      </c>
      <c r="Q18" s="11">
        <v>6.1594202898550732</v>
      </c>
      <c r="R18" s="11">
        <v>5.4347826086956523</v>
      </c>
      <c r="S18" s="11">
        <v>3.9855072463768111</v>
      </c>
      <c r="T18" s="11">
        <v>3.6231884057971016</v>
      </c>
      <c r="U18" s="11">
        <v>3.6231884057971016</v>
      </c>
      <c r="V18" s="11">
        <v>2.5362318840579712</v>
      </c>
      <c r="W18" s="11">
        <v>2.1739130434782608</v>
      </c>
      <c r="X18" s="11">
        <v>2.1739130434782608</v>
      </c>
      <c r="Y18" s="11">
        <v>1.0869565217391304</v>
      </c>
      <c r="Z18" s="11">
        <v>1.0869565217391304</v>
      </c>
      <c r="AA18" s="11">
        <v>1.4492753623188406</v>
      </c>
      <c r="AB18" s="11">
        <v>1.0869565217391304</v>
      </c>
      <c r="AC18" s="11">
        <v>0.36231884057971014</v>
      </c>
      <c r="AD18" s="11">
        <v>0.36231884057971014</v>
      </c>
      <c r="AE18" s="11">
        <v>0.72463768115942029</v>
      </c>
      <c r="AF18" s="11">
        <v>0.36231884057971014</v>
      </c>
      <c r="AG18" s="11">
        <v>0</v>
      </c>
      <c r="AH18" s="11">
        <v>0.72463768115942029</v>
      </c>
      <c r="AI18" s="11">
        <v>0</v>
      </c>
      <c r="AJ18" s="11">
        <v>0</v>
      </c>
      <c r="AK18" s="11">
        <v>0.72463768115942029</v>
      </c>
      <c r="AL18" s="11">
        <v>0.72463768115942029</v>
      </c>
      <c r="AM18" s="11">
        <v>0</v>
      </c>
      <c r="AN18" s="11">
        <v>0.36231884057971014</v>
      </c>
      <c r="AO18" s="11">
        <v>0</v>
      </c>
      <c r="AP18" s="11">
        <v>0.36231884057971014</v>
      </c>
      <c r="AQ18" s="11">
        <v>0</v>
      </c>
      <c r="AR18" s="11">
        <v>0.36231884057971014</v>
      </c>
      <c r="AS18" s="11">
        <v>0</v>
      </c>
      <c r="AT18" s="11">
        <v>0</v>
      </c>
      <c r="AU18" s="11">
        <v>0.36231884057971014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</row>
    <row r="19" spans="2:52" ht="17.100000000000001" customHeight="1" x14ac:dyDescent="0.15">
      <c r="B19" s="278"/>
      <c r="C19" s="278"/>
      <c r="D19" s="51" t="s">
        <v>274</v>
      </c>
      <c r="E19" s="11">
        <v>100</v>
      </c>
      <c r="F19" s="11">
        <v>4.9261083743842367</v>
      </c>
      <c r="G19" s="11">
        <v>6.403940886699508</v>
      </c>
      <c r="H19" s="11">
        <v>7.8817733990147785</v>
      </c>
      <c r="I19" s="11">
        <v>3.9408866995073892</v>
      </c>
      <c r="J19" s="11">
        <v>6.403940886699508</v>
      </c>
      <c r="K19" s="11">
        <v>9.3596059113300498</v>
      </c>
      <c r="L19" s="11">
        <v>8.8669950738916263</v>
      </c>
      <c r="M19" s="11">
        <v>5.4187192118226601</v>
      </c>
      <c r="N19" s="11">
        <v>6.403940886699508</v>
      </c>
      <c r="O19" s="11">
        <v>6.8965517241379306</v>
      </c>
      <c r="P19" s="11">
        <v>4.4334975369458132</v>
      </c>
      <c r="Q19" s="11">
        <v>3.9408866995073892</v>
      </c>
      <c r="R19" s="11">
        <v>4.9261083743842367</v>
      </c>
      <c r="S19" s="11">
        <v>3.4482758620689653</v>
      </c>
      <c r="T19" s="11">
        <v>2.4630541871921183</v>
      </c>
      <c r="U19" s="11">
        <v>1.9704433497536946</v>
      </c>
      <c r="V19" s="11">
        <v>0.98522167487684731</v>
      </c>
      <c r="W19" s="11">
        <v>2.9556650246305418</v>
      </c>
      <c r="X19" s="11">
        <v>0.49261083743842365</v>
      </c>
      <c r="Y19" s="11">
        <v>0.98522167487684731</v>
      </c>
      <c r="Z19" s="11">
        <v>0.98522167487684731</v>
      </c>
      <c r="AA19" s="11">
        <v>0.49261083743842365</v>
      </c>
      <c r="AB19" s="11">
        <v>0.49261083743842365</v>
      </c>
      <c r="AC19" s="11">
        <v>0.49261083743842365</v>
      </c>
      <c r="AD19" s="11">
        <v>0.49261083743842365</v>
      </c>
      <c r="AE19" s="11">
        <v>0</v>
      </c>
      <c r="AF19" s="11">
        <v>0</v>
      </c>
      <c r="AG19" s="11">
        <v>0.49261083743842365</v>
      </c>
      <c r="AH19" s="11">
        <v>0.49261083743842365</v>
      </c>
      <c r="AI19" s="11">
        <v>0</v>
      </c>
      <c r="AJ19" s="11">
        <v>0.49261083743842365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0.49261083743842365</v>
      </c>
      <c r="AQ19" s="11">
        <v>0</v>
      </c>
      <c r="AR19" s="11">
        <v>0.49261083743842365</v>
      </c>
      <c r="AS19" s="11">
        <v>0</v>
      </c>
      <c r="AT19" s="11">
        <v>0.98522167487684731</v>
      </c>
      <c r="AU19" s="11">
        <v>0</v>
      </c>
      <c r="AV19" s="11">
        <v>0</v>
      </c>
      <c r="AW19" s="11">
        <v>0</v>
      </c>
      <c r="AX19" s="11">
        <v>0</v>
      </c>
      <c r="AY19" s="11">
        <v>0.49261083743842365</v>
      </c>
      <c r="AZ19" s="11">
        <v>0</v>
      </c>
    </row>
    <row r="20" spans="2:52" ht="17.100000000000001" customHeight="1" x14ac:dyDescent="0.15">
      <c r="B20" s="278"/>
      <c r="C20" s="278"/>
      <c r="D20" s="51" t="s">
        <v>275</v>
      </c>
      <c r="E20" s="11">
        <v>100</v>
      </c>
      <c r="F20" s="11">
        <v>6.4777327935222671</v>
      </c>
      <c r="G20" s="11">
        <v>3.2388663967611335</v>
      </c>
      <c r="H20" s="11">
        <v>4.4534412955465585</v>
      </c>
      <c r="I20" s="11">
        <v>6.4777327935222671</v>
      </c>
      <c r="J20" s="11">
        <v>11.336032388663968</v>
      </c>
      <c r="K20" s="11">
        <v>7.6923076923076925</v>
      </c>
      <c r="L20" s="11">
        <v>7.6923076923076925</v>
      </c>
      <c r="M20" s="11">
        <v>8.5020242914979747</v>
      </c>
      <c r="N20" s="11">
        <v>9.3117408906882595</v>
      </c>
      <c r="O20" s="11">
        <v>5.2631578947368416</v>
      </c>
      <c r="P20" s="11">
        <v>5.2631578947368416</v>
      </c>
      <c r="Q20" s="11">
        <v>4.4534412955465585</v>
      </c>
      <c r="R20" s="11">
        <v>5.668016194331984</v>
      </c>
      <c r="S20" s="11">
        <v>3.6437246963562751</v>
      </c>
      <c r="T20" s="11">
        <v>2.42914979757085</v>
      </c>
      <c r="U20" s="11">
        <v>2.0242914979757085</v>
      </c>
      <c r="V20" s="11">
        <v>2.42914979757085</v>
      </c>
      <c r="W20" s="11">
        <v>0.80971659919028338</v>
      </c>
      <c r="X20" s="11">
        <v>0.80971659919028338</v>
      </c>
      <c r="Y20" s="11">
        <v>0</v>
      </c>
      <c r="Z20" s="11">
        <v>0</v>
      </c>
      <c r="AA20" s="11">
        <v>0</v>
      </c>
      <c r="AB20" s="11">
        <v>0</v>
      </c>
      <c r="AC20" s="11">
        <v>0.40485829959514169</v>
      </c>
      <c r="AD20" s="11">
        <v>0.40485829959514169</v>
      </c>
      <c r="AE20" s="11">
        <v>0.40485829959514169</v>
      </c>
      <c r="AF20" s="11">
        <v>0</v>
      </c>
      <c r="AG20" s="11">
        <v>0</v>
      </c>
      <c r="AH20" s="11">
        <v>0</v>
      </c>
      <c r="AI20" s="11">
        <v>0.40485829959514169</v>
      </c>
      <c r="AJ20" s="11">
        <v>0</v>
      </c>
      <c r="AK20" s="11">
        <v>0.40485829959514169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78"/>
      <c r="C21" s="390"/>
      <c r="D21" s="51" t="s">
        <v>276</v>
      </c>
      <c r="E21" s="11">
        <v>100</v>
      </c>
      <c r="F21" s="11">
        <v>15.032679738562091</v>
      </c>
      <c r="G21" s="11">
        <v>5.8823529411764701</v>
      </c>
      <c r="H21" s="11">
        <v>3.9215686274509802</v>
      </c>
      <c r="I21" s="11">
        <v>9.1503267973856204</v>
      </c>
      <c r="J21" s="11">
        <v>7.18954248366013</v>
      </c>
      <c r="K21" s="11">
        <v>6.5359477124183014</v>
      </c>
      <c r="L21" s="11">
        <v>7.18954248366013</v>
      </c>
      <c r="M21" s="11">
        <v>6.5359477124183014</v>
      </c>
      <c r="N21" s="11">
        <v>5.2287581699346406</v>
      </c>
      <c r="O21" s="11">
        <v>7.18954248366013</v>
      </c>
      <c r="P21" s="11">
        <v>6.5359477124183014</v>
      </c>
      <c r="Q21" s="11">
        <v>1.9607843137254901</v>
      </c>
      <c r="R21" s="11">
        <v>3.9215686274509802</v>
      </c>
      <c r="S21" s="11">
        <v>3.2679738562091507</v>
      </c>
      <c r="T21" s="11">
        <v>1.3071895424836601</v>
      </c>
      <c r="U21" s="11">
        <v>1.3071895424836601</v>
      </c>
      <c r="V21" s="11">
        <v>0.65359477124183007</v>
      </c>
      <c r="W21" s="11">
        <v>0.65359477124183007</v>
      </c>
      <c r="X21" s="11">
        <v>1.3071895424836601</v>
      </c>
      <c r="Y21" s="11">
        <v>0.65359477124183007</v>
      </c>
      <c r="Z21" s="11">
        <v>0</v>
      </c>
      <c r="AA21" s="11">
        <v>0.65359477124183007</v>
      </c>
      <c r="AB21" s="11">
        <v>0.65359477124183007</v>
      </c>
      <c r="AC21" s="11">
        <v>0.65359477124183007</v>
      </c>
      <c r="AD21" s="11">
        <v>0</v>
      </c>
      <c r="AE21" s="11">
        <v>0</v>
      </c>
      <c r="AF21" s="11">
        <v>1.3071895424836601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0.65359477124183007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0.65359477124183007</v>
      </c>
    </row>
    <row r="22" spans="2:52" ht="17.100000000000001" customHeight="1" x14ac:dyDescent="0.15">
      <c r="B22" s="278"/>
      <c r="C22" s="366" t="s">
        <v>280</v>
      </c>
      <c r="D22" s="388"/>
      <c r="E22" s="11">
        <v>100</v>
      </c>
      <c r="F22" s="11">
        <v>4.0254237288135588</v>
      </c>
      <c r="G22" s="11">
        <v>4.0254237288135588</v>
      </c>
      <c r="H22" s="11">
        <v>6.3559322033898304</v>
      </c>
      <c r="I22" s="11">
        <v>7.2033898305084749</v>
      </c>
      <c r="J22" s="11">
        <v>8.6864406779661021</v>
      </c>
      <c r="K22" s="11">
        <v>8.6864406779661021</v>
      </c>
      <c r="L22" s="11">
        <v>9.5338983050847457</v>
      </c>
      <c r="M22" s="11">
        <v>6.3559322033898304</v>
      </c>
      <c r="N22" s="11">
        <v>5.7203389830508478</v>
      </c>
      <c r="O22" s="11">
        <v>5.9322033898305087</v>
      </c>
      <c r="P22" s="11">
        <v>4.6610169491525424</v>
      </c>
      <c r="Q22" s="11">
        <v>4.2372881355932197</v>
      </c>
      <c r="R22" s="11">
        <v>3.8135593220338984</v>
      </c>
      <c r="S22" s="11">
        <v>4.2372881355932197</v>
      </c>
      <c r="T22" s="11">
        <v>2.5423728813559325</v>
      </c>
      <c r="U22" s="11">
        <v>2.5423728813559325</v>
      </c>
      <c r="V22" s="11">
        <v>1.9067796610169492</v>
      </c>
      <c r="W22" s="11">
        <v>1.2711864406779663</v>
      </c>
      <c r="X22" s="11">
        <v>1.0593220338983049</v>
      </c>
      <c r="Y22" s="11">
        <v>0.63559322033898313</v>
      </c>
      <c r="Z22" s="11">
        <v>0.42372881355932202</v>
      </c>
      <c r="AA22" s="11">
        <v>0.42372881355932202</v>
      </c>
      <c r="AB22" s="11">
        <v>0.84745762711864403</v>
      </c>
      <c r="AC22" s="11">
        <v>0.63559322033898313</v>
      </c>
      <c r="AD22" s="11">
        <v>0.42372881355932202</v>
      </c>
      <c r="AE22" s="11">
        <v>0.63559322033898313</v>
      </c>
      <c r="AF22" s="11">
        <v>0.21186440677966101</v>
      </c>
      <c r="AG22" s="11">
        <v>0.84745762711864403</v>
      </c>
      <c r="AH22" s="11">
        <v>0.21186440677966101</v>
      </c>
      <c r="AI22" s="11">
        <v>0.21186440677966101</v>
      </c>
      <c r="AJ22" s="11">
        <v>0.63559322033898313</v>
      </c>
      <c r="AK22" s="11">
        <v>0.42372881355932202</v>
      </c>
      <c r="AL22" s="11">
        <v>0</v>
      </c>
      <c r="AM22" s="11">
        <v>0.21186440677966101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0.42372881355932202</v>
      </c>
    </row>
    <row r="23" spans="2:52" ht="17.100000000000001" customHeight="1" x14ac:dyDescent="0.15">
      <c r="B23" s="278"/>
      <c r="C23" s="278"/>
      <c r="D23" s="51" t="s">
        <v>272</v>
      </c>
      <c r="E23" s="11">
        <v>100</v>
      </c>
      <c r="F23" s="11">
        <v>1.0309278350515463</v>
      </c>
      <c r="G23" s="11">
        <v>1.0309278350515463</v>
      </c>
      <c r="H23" s="11">
        <v>1.0309278350515463</v>
      </c>
      <c r="I23" s="11">
        <v>1.0309278350515463</v>
      </c>
      <c r="J23" s="11">
        <v>4.1237113402061851</v>
      </c>
      <c r="K23" s="11">
        <v>4.1237113402061851</v>
      </c>
      <c r="L23" s="11">
        <v>3.0927835051546393</v>
      </c>
      <c r="M23" s="11">
        <v>5.1546391752577314</v>
      </c>
      <c r="N23" s="11">
        <v>6.1855670103092786</v>
      </c>
      <c r="O23" s="11">
        <v>3.0927835051546393</v>
      </c>
      <c r="P23" s="11">
        <v>4.1237113402061851</v>
      </c>
      <c r="Q23" s="11">
        <v>6.1855670103092786</v>
      </c>
      <c r="R23" s="11">
        <v>5.1546391752577314</v>
      </c>
      <c r="S23" s="11">
        <v>10.309278350515463</v>
      </c>
      <c r="T23" s="11">
        <v>6.1855670103092786</v>
      </c>
      <c r="U23" s="11">
        <v>7.216494845360824</v>
      </c>
      <c r="V23" s="11">
        <v>5.1546391752577314</v>
      </c>
      <c r="W23" s="11">
        <v>0</v>
      </c>
      <c r="X23" s="11">
        <v>3.0927835051546393</v>
      </c>
      <c r="Y23" s="11">
        <v>1.0309278350515463</v>
      </c>
      <c r="Z23" s="11">
        <v>1.0309278350515463</v>
      </c>
      <c r="AA23" s="11">
        <v>0</v>
      </c>
      <c r="AB23" s="11">
        <v>3.0927835051546393</v>
      </c>
      <c r="AC23" s="11">
        <v>0</v>
      </c>
      <c r="AD23" s="11">
        <v>2.0618556701030926</v>
      </c>
      <c r="AE23" s="11">
        <v>2.0618556701030926</v>
      </c>
      <c r="AF23" s="11">
        <v>1.0309278350515463</v>
      </c>
      <c r="AG23" s="11">
        <v>2.0618556701030926</v>
      </c>
      <c r="AH23" s="11">
        <v>1.0309278350515463</v>
      </c>
      <c r="AI23" s="11">
        <v>1.0309278350515463</v>
      </c>
      <c r="AJ23" s="11">
        <v>3.0927835051546393</v>
      </c>
      <c r="AK23" s="11">
        <v>2.0618556701030926</v>
      </c>
      <c r="AL23" s="11">
        <v>0</v>
      </c>
      <c r="AM23" s="11">
        <v>1.0309278350515463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2.0618556701030926</v>
      </c>
    </row>
    <row r="24" spans="2:52" ht="17.100000000000001" customHeight="1" x14ac:dyDescent="0.15">
      <c r="B24" s="278"/>
      <c r="C24" s="278"/>
      <c r="D24" s="51" t="s">
        <v>273</v>
      </c>
      <c r="E24" s="11">
        <v>100</v>
      </c>
      <c r="F24" s="11">
        <v>1.4492753623188406</v>
      </c>
      <c r="G24" s="11">
        <v>2.1739130434782608</v>
      </c>
      <c r="H24" s="11">
        <v>3.6231884057971016</v>
      </c>
      <c r="I24" s="11">
        <v>6.5217391304347823</v>
      </c>
      <c r="J24" s="11">
        <v>8.695652173913043</v>
      </c>
      <c r="K24" s="11">
        <v>8.695652173913043</v>
      </c>
      <c r="L24" s="11">
        <v>9.4202898550724647</v>
      </c>
      <c r="M24" s="11">
        <v>7.9710144927536222</v>
      </c>
      <c r="N24" s="11">
        <v>10.144927536231885</v>
      </c>
      <c r="O24" s="11">
        <v>9.4202898550724647</v>
      </c>
      <c r="P24" s="11">
        <v>7.2463768115942031</v>
      </c>
      <c r="Q24" s="11">
        <v>2.8985507246376812</v>
      </c>
      <c r="R24" s="11">
        <v>5.7971014492753623</v>
      </c>
      <c r="S24" s="11">
        <v>2.8985507246376812</v>
      </c>
      <c r="T24" s="11">
        <v>0.72463768115942029</v>
      </c>
      <c r="U24" s="11">
        <v>2.1739130434782608</v>
      </c>
      <c r="V24" s="11">
        <v>2.1739130434782608</v>
      </c>
      <c r="W24" s="11">
        <v>2.1739130434782608</v>
      </c>
      <c r="X24" s="11">
        <v>0.72463768115942029</v>
      </c>
      <c r="Y24" s="11">
        <v>1.4492753623188406</v>
      </c>
      <c r="Z24" s="11">
        <v>0</v>
      </c>
      <c r="AA24" s="11">
        <v>1.4492753623188406</v>
      </c>
      <c r="AB24" s="11">
        <v>0.72463768115942029</v>
      </c>
      <c r="AC24" s="11">
        <v>0.72463768115942029</v>
      </c>
      <c r="AD24" s="11">
        <v>0</v>
      </c>
      <c r="AE24" s="11">
        <v>0</v>
      </c>
      <c r="AF24" s="11">
        <v>0</v>
      </c>
      <c r="AG24" s="11">
        <v>0.72463768115942029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78"/>
      <c r="C25" s="278"/>
      <c r="D25" s="51" t="s">
        <v>274</v>
      </c>
      <c r="E25" s="11">
        <v>100</v>
      </c>
      <c r="F25" s="11">
        <v>7.0707070707070701</v>
      </c>
      <c r="G25" s="11">
        <v>8.0808080808080813</v>
      </c>
      <c r="H25" s="11">
        <v>8.0808080808080813</v>
      </c>
      <c r="I25" s="11">
        <v>10.1010101010101</v>
      </c>
      <c r="J25" s="11">
        <v>15.151515151515152</v>
      </c>
      <c r="K25" s="11">
        <v>11.111111111111111</v>
      </c>
      <c r="L25" s="11">
        <v>9.0909090909090917</v>
      </c>
      <c r="M25" s="11">
        <v>8.0808080808080813</v>
      </c>
      <c r="N25" s="11">
        <v>2.0202020202020203</v>
      </c>
      <c r="O25" s="11">
        <v>1.0101010101010102</v>
      </c>
      <c r="P25" s="11">
        <v>5.0505050505050502</v>
      </c>
      <c r="Q25" s="11">
        <v>4.0404040404040407</v>
      </c>
      <c r="R25" s="11">
        <v>2.0202020202020203</v>
      </c>
      <c r="S25" s="11">
        <v>2.0202020202020203</v>
      </c>
      <c r="T25" s="11">
        <v>2.0202020202020203</v>
      </c>
      <c r="U25" s="11">
        <v>0</v>
      </c>
      <c r="V25" s="11">
        <v>0</v>
      </c>
      <c r="W25" s="11">
        <v>2.0202020202020203</v>
      </c>
      <c r="X25" s="11">
        <v>1.0101010101010102</v>
      </c>
      <c r="Y25" s="11">
        <v>0</v>
      </c>
      <c r="Z25" s="11">
        <v>1.0101010101010102</v>
      </c>
      <c r="AA25" s="11">
        <v>0</v>
      </c>
      <c r="AB25" s="11">
        <v>0</v>
      </c>
      <c r="AC25" s="11">
        <v>1.0101010101010102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78"/>
      <c r="C26" s="278"/>
      <c r="D26" s="51" t="s">
        <v>275</v>
      </c>
      <c r="E26" s="11">
        <v>100</v>
      </c>
      <c r="F26" s="11">
        <v>6.9565217391304346</v>
      </c>
      <c r="G26" s="11">
        <v>3.4782608695652173</v>
      </c>
      <c r="H26" s="11">
        <v>12.173913043478262</v>
      </c>
      <c r="I26" s="11">
        <v>10.434782608695652</v>
      </c>
      <c r="J26" s="11">
        <v>8.695652173913043</v>
      </c>
      <c r="K26" s="11">
        <v>9.5652173913043477</v>
      </c>
      <c r="L26" s="11">
        <v>11.304347826086957</v>
      </c>
      <c r="M26" s="11">
        <v>5.2173913043478262</v>
      </c>
      <c r="N26" s="11">
        <v>4.3478260869565215</v>
      </c>
      <c r="O26" s="11">
        <v>7.8260869565217401</v>
      </c>
      <c r="P26" s="11">
        <v>2.6086956521739131</v>
      </c>
      <c r="Q26" s="11">
        <v>3.4782608695652173</v>
      </c>
      <c r="R26" s="11">
        <v>1.7391304347826086</v>
      </c>
      <c r="S26" s="11">
        <v>3.4782608695652173</v>
      </c>
      <c r="T26" s="11">
        <v>2.6086956521739131</v>
      </c>
      <c r="U26" s="11">
        <v>1.7391304347826086</v>
      </c>
      <c r="V26" s="11">
        <v>0.86956521739130432</v>
      </c>
      <c r="W26" s="11">
        <v>0.86956521739130432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0.86956521739130432</v>
      </c>
      <c r="AD26" s="11">
        <v>0</v>
      </c>
      <c r="AE26" s="11">
        <v>0.86956521739130432</v>
      </c>
      <c r="AF26" s="11">
        <v>0</v>
      </c>
      <c r="AG26" s="11">
        <v>0.86956521739130432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90"/>
      <c r="C27" s="390"/>
      <c r="D27" s="51" t="s">
        <v>276</v>
      </c>
      <c r="E27" s="9">
        <v>100</v>
      </c>
      <c r="F27" s="9">
        <v>4.3478260869565215</v>
      </c>
      <c r="G27" s="9">
        <v>13.043478260869565</v>
      </c>
      <c r="H27" s="9">
        <v>8.695652173913043</v>
      </c>
      <c r="I27" s="9">
        <v>8.695652173913043</v>
      </c>
      <c r="J27" s="9">
        <v>0</v>
      </c>
      <c r="K27" s="9">
        <v>13.043478260869565</v>
      </c>
      <c r="L27" s="9">
        <v>30.434782608695656</v>
      </c>
      <c r="M27" s="9">
        <v>0</v>
      </c>
      <c r="N27" s="9">
        <v>0</v>
      </c>
      <c r="O27" s="9">
        <v>8.695652173913043</v>
      </c>
      <c r="P27" s="9">
        <v>0</v>
      </c>
      <c r="Q27" s="9">
        <v>8.695652173913043</v>
      </c>
      <c r="R27" s="9">
        <v>4.3478260869565215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69" t="s">
        <v>114</v>
      </c>
      <c r="C28" s="387"/>
      <c r="D28" s="388"/>
      <c r="E28" s="23">
        <v>100</v>
      </c>
      <c r="F28" s="23">
        <v>8.2662144976685035</v>
      </c>
      <c r="G28" s="23">
        <v>6.6129715981348021</v>
      </c>
      <c r="H28" s="23">
        <v>9.3683764306909705</v>
      </c>
      <c r="I28" s="23">
        <v>10.004239084357778</v>
      </c>
      <c r="J28" s="23">
        <v>11.191182704535821</v>
      </c>
      <c r="K28" s="23">
        <v>9.4531581178465451</v>
      </c>
      <c r="L28" s="23">
        <v>9.1988130563798212</v>
      </c>
      <c r="M28" s="23">
        <v>6.867316659601526</v>
      </c>
      <c r="N28" s="23">
        <v>5.5532005086901233</v>
      </c>
      <c r="O28" s="23">
        <v>4.8325561678677413</v>
      </c>
      <c r="P28" s="23">
        <v>3.1793132683340399</v>
      </c>
      <c r="Q28" s="23">
        <v>3.0097498940228911</v>
      </c>
      <c r="R28" s="23">
        <v>2.1195421788893598</v>
      </c>
      <c r="S28" s="23">
        <v>2.4162780839338707</v>
      </c>
      <c r="T28" s="23">
        <v>1.6108520559559136</v>
      </c>
      <c r="U28" s="23">
        <v>1.2293344637558288</v>
      </c>
      <c r="V28" s="23">
        <v>1.1021619330224672</v>
      </c>
      <c r="W28" s="23">
        <v>1.0173802458668928</v>
      </c>
      <c r="X28" s="23">
        <v>0.5086901229334464</v>
      </c>
      <c r="Y28" s="23">
        <v>0.38151759220008474</v>
      </c>
      <c r="Z28" s="23">
        <v>0.33912674862229758</v>
      </c>
      <c r="AA28" s="23">
        <v>0.2543450614667232</v>
      </c>
      <c r="AB28" s="23">
        <v>0.2543450614667232</v>
      </c>
      <c r="AC28" s="23">
        <v>0.2543450614667232</v>
      </c>
      <c r="AD28" s="23">
        <v>0.2543450614667232</v>
      </c>
      <c r="AE28" s="23">
        <v>0.1271725307333616</v>
      </c>
      <c r="AF28" s="23">
        <v>4.2390843577787198E-2</v>
      </c>
      <c r="AG28" s="23">
        <v>8.4781687155574395E-2</v>
      </c>
      <c r="AH28" s="23">
        <v>4.2390843577787198E-2</v>
      </c>
      <c r="AI28" s="23">
        <v>4.2390843577787198E-2</v>
      </c>
      <c r="AJ28" s="23">
        <v>4.2390843577787198E-2</v>
      </c>
      <c r="AK28" s="23">
        <v>0</v>
      </c>
      <c r="AL28" s="23">
        <v>0</v>
      </c>
      <c r="AM28" s="23">
        <v>4.2390843577787198E-2</v>
      </c>
      <c r="AN28" s="23">
        <v>0</v>
      </c>
      <c r="AO28" s="23">
        <v>4.2390843577787198E-2</v>
      </c>
      <c r="AP28" s="23">
        <v>0</v>
      </c>
      <c r="AQ28" s="23">
        <v>4.2390843577787198E-2</v>
      </c>
      <c r="AR28" s="23">
        <v>4.2390843577787198E-2</v>
      </c>
      <c r="AS28" s="23">
        <v>4.2390843577787198E-2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0.1271725307333616</v>
      </c>
    </row>
    <row r="29" spans="2:52" x14ac:dyDescent="0.15">
      <c r="B29" s="171"/>
      <c r="C29" s="171"/>
      <c r="D29" s="171"/>
      <c r="E29" s="173"/>
    </row>
    <row r="30" spans="2:52" x14ac:dyDescent="0.15">
      <c r="F30" s="173"/>
    </row>
    <row r="31" spans="2:52" x14ac:dyDescent="0.15"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</row>
  </sheetData>
  <mergeCells count="15"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25" t="s">
        <v>104</v>
      </c>
    </row>
    <row r="2" spans="1:14" ht="17.25" x14ac:dyDescent="0.2">
      <c r="A2"/>
      <c r="B2" s="1" t="s">
        <v>365</v>
      </c>
      <c r="C2" s="2"/>
    </row>
    <row r="3" spans="1:14" s="49" customFormat="1" ht="20.25" customHeight="1" x14ac:dyDescent="0.15">
      <c r="B3" s="272" t="s">
        <v>105</v>
      </c>
      <c r="C3" s="310"/>
      <c r="D3" s="309" t="s">
        <v>92</v>
      </c>
      <c r="E3" s="309" t="s">
        <v>106</v>
      </c>
      <c r="F3" s="309" t="s">
        <v>107</v>
      </c>
      <c r="G3" s="309" t="s">
        <v>108</v>
      </c>
      <c r="H3" s="309" t="s">
        <v>109</v>
      </c>
      <c r="I3" s="309" t="s">
        <v>110</v>
      </c>
      <c r="J3" s="309" t="s">
        <v>111</v>
      </c>
      <c r="K3" s="309" t="s">
        <v>112</v>
      </c>
      <c r="L3" s="309" t="s">
        <v>113</v>
      </c>
      <c r="M3" s="309" t="s">
        <v>114</v>
      </c>
      <c r="N3" s="309" t="s">
        <v>115</v>
      </c>
    </row>
    <row r="4" spans="1:14" ht="14.1" customHeight="1" x14ac:dyDescent="0.15">
      <c r="A4"/>
      <c r="B4" s="298" t="s">
        <v>85</v>
      </c>
      <c r="C4" s="299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</row>
    <row r="5" spans="1:14" ht="22.5" customHeight="1" x14ac:dyDescent="0.15">
      <c r="A5"/>
      <c r="B5" s="300"/>
      <c r="C5" s="301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1:14" ht="12" customHeight="1" x14ac:dyDescent="0.15">
      <c r="A6" s="3"/>
      <c r="B6" s="308" t="s">
        <v>0</v>
      </c>
      <c r="C6" s="296"/>
      <c r="D6" s="111">
        <v>6559</v>
      </c>
      <c r="E6" s="111">
        <v>1787</v>
      </c>
      <c r="F6" s="111">
        <v>158</v>
      </c>
      <c r="G6" s="111">
        <v>2</v>
      </c>
      <c r="H6" s="111">
        <v>3543</v>
      </c>
      <c r="I6" s="111">
        <v>52</v>
      </c>
      <c r="J6" s="111">
        <v>333</v>
      </c>
      <c r="K6" s="111">
        <v>489</v>
      </c>
      <c r="L6" s="111">
        <v>150</v>
      </c>
      <c r="M6" s="111">
        <v>45</v>
      </c>
      <c r="N6" s="111">
        <v>0</v>
      </c>
    </row>
    <row r="7" spans="1:14" ht="12" customHeight="1" x14ac:dyDescent="0.15">
      <c r="A7" s="3"/>
      <c r="B7" s="303" t="s">
        <v>1</v>
      </c>
      <c r="C7" s="256"/>
      <c r="D7" s="111">
        <v>4677</v>
      </c>
      <c r="E7" s="111">
        <v>1353</v>
      </c>
      <c r="F7" s="111">
        <v>102</v>
      </c>
      <c r="G7" s="111">
        <v>0</v>
      </c>
      <c r="H7" s="111">
        <v>2464</v>
      </c>
      <c r="I7" s="111">
        <v>34</v>
      </c>
      <c r="J7" s="111">
        <v>249</v>
      </c>
      <c r="K7" s="111">
        <v>347</v>
      </c>
      <c r="L7" s="111">
        <v>105</v>
      </c>
      <c r="M7" s="111">
        <v>23</v>
      </c>
      <c r="N7" s="111">
        <v>0</v>
      </c>
    </row>
    <row r="8" spans="1:14" ht="12" customHeight="1" x14ac:dyDescent="0.15">
      <c r="B8" s="40"/>
      <c r="C8" s="18" t="s">
        <v>65</v>
      </c>
      <c r="D8" s="113">
        <v>2506</v>
      </c>
      <c r="E8" s="113">
        <v>744</v>
      </c>
      <c r="F8" s="113">
        <v>66</v>
      </c>
      <c r="G8" s="113">
        <v>0</v>
      </c>
      <c r="H8" s="113">
        <v>1377</v>
      </c>
      <c r="I8" s="113">
        <v>17</v>
      </c>
      <c r="J8" s="113">
        <v>70</v>
      </c>
      <c r="K8" s="113">
        <v>171</v>
      </c>
      <c r="L8" s="113">
        <v>50</v>
      </c>
      <c r="M8" s="113">
        <v>11</v>
      </c>
      <c r="N8" s="113">
        <v>0</v>
      </c>
    </row>
    <row r="9" spans="1:14" ht="12" customHeight="1" x14ac:dyDescent="0.15">
      <c r="B9" s="40"/>
      <c r="C9" s="18" t="s">
        <v>66</v>
      </c>
      <c r="D9" s="113">
        <v>1388</v>
      </c>
      <c r="E9" s="113">
        <v>424</v>
      </c>
      <c r="F9" s="113">
        <v>30</v>
      </c>
      <c r="G9" s="113">
        <v>0</v>
      </c>
      <c r="H9" s="113">
        <v>710</v>
      </c>
      <c r="I9" s="113">
        <v>6</v>
      </c>
      <c r="J9" s="113">
        <v>52</v>
      </c>
      <c r="K9" s="113">
        <v>116</v>
      </c>
      <c r="L9" s="113">
        <v>42</v>
      </c>
      <c r="M9" s="113">
        <v>8</v>
      </c>
      <c r="N9" s="113">
        <v>0</v>
      </c>
    </row>
    <row r="10" spans="1:14" ht="12" customHeight="1" x14ac:dyDescent="0.15">
      <c r="B10" s="40"/>
      <c r="C10" s="18" t="s">
        <v>67</v>
      </c>
      <c r="D10" s="113">
        <v>783</v>
      </c>
      <c r="E10" s="113">
        <v>185</v>
      </c>
      <c r="F10" s="113">
        <v>6</v>
      </c>
      <c r="G10" s="113">
        <v>0</v>
      </c>
      <c r="H10" s="113">
        <v>377</v>
      </c>
      <c r="I10" s="113">
        <v>11</v>
      </c>
      <c r="J10" s="113">
        <v>127</v>
      </c>
      <c r="K10" s="113">
        <v>60</v>
      </c>
      <c r="L10" s="113">
        <v>13</v>
      </c>
      <c r="M10" s="113">
        <v>4</v>
      </c>
      <c r="N10" s="113">
        <v>0</v>
      </c>
    </row>
    <row r="11" spans="1:14" ht="12" customHeight="1" x14ac:dyDescent="0.15">
      <c r="B11" s="304" t="s">
        <v>5</v>
      </c>
      <c r="C11" s="294"/>
      <c r="D11" s="115">
        <v>1882</v>
      </c>
      <c r="E11" s="115">
        <v>434</v>
      </c>
      <c r="F11" s="115">
        <v>56</v>
      </c>
      <c r="G11" s="115">
        <v>2</v>
      </c>
      <c r="H11" s="115">
        <v>1079</v>
      </c>
      <c r="I11" s="115">
        <v>18</v>
      </c>
      <c r="J11" s="115">
        <v>84</v>
      </c>
      <c r="K11" s="115">
        <v>142</v>
      </c>
      <c r="L11" s="115">
        <v>45</v>
      </c>
      <c r="M11" s="115">
        <v>22</v>
      </c>
      <c r="N11" s="115">
        <v>0</v>
      </c>
    </row>
    <row r="12" spans="1:14" ht="12" customHeight="1" x14ac:dyDescent="0.15">
      <c r="B12" s="303" t="s">
        <v>75</v>
      </c>
      <c r="C12" s="256"/>
      <c r="D12" s="113">
        <v>200</v>
      </c>
      <c r="E12" s="113">
        <v>83</v>
      </c>
      <c r="F12" s="113">
        <v>9</v>
      </c>
      <c r="G12" s="113">
        <v>0</v>
      </c>
      <c r="H12" s="113">
        <v>94</v>
      </c>
      <c r="I12" s="113">
        <v>1</v>
      </c>
      <c r="J12" s="113">
        <v>3</v>
      </c>
      <c r="K12" s="113">
        <v>4</v>
      </c>
      <c r="L12" s="113">
        <v>2</v>
      </c>
      <c r="M12" s="113">
        <v>4</v>
      </c>
      <c r="N12" s="113">
        <v>0</v>
      </c>
    </row>
    <row r="13" spans="1:14" ht="12" customHeight="1" x14ac:dyDescent="0.15">
      <c r="B13" s="303" t="s">
        <v>76</v>
      </c>
      <c r="C13" s="256"/>
      <c r="D13" s="113">
        <v>247</v>
      </c>
      <c r="E13" s="113">
        <v>49</v>
      </c>
      <c r="F13" s="113">
        <v>8</v>
      </c>
      <c r="G13" s="113">
        <v>1</v>
      </c>
      <c r="H13" s="113">
        <v>154</v>
      </c>
      <c r="I13" s="113">
        <v>0</v>
      </c>
      <c r="J13" s="113">
        <v>5</v>
      </c>
      <c r="K13" s="113">
        <v>23</v>
      </c>
      <c r="L13" s="113">
        <v>4</v>
      </c>
      <c r="M13" s="113">
        <v>3</v>
      </c>
      <c r="N13" s="113">
        <v>0</v>
      </c>
    </row>
    <row r="14" spans="1:14" ht="12" customHeight="1" x14ac:dyDescent="0.15">
      <c r="B14" s="303" t="s">
        <v>77</v>
      </c>
      <c r="C14" s="256"/>
      <c r="D14" s="113">
        <v>435</v>
      </c>
      <c r="E14" s="113">
        <v>81</v>
      </c>
      <c r="F14" s="113">
        <v>12</v>
      </c>
      <c r="G14" s="113">
        <v>0</v>
      </c>
      <c r="H14" s="113">
        <v>252</v>
      </c>
      <c r="I14" s="113">
        <v>4</v>
      </c>
      <c r="J14" s="113">
        <v>30</v>
      </c>
      <c r="K14" s="113">
        <v>42</v>
      </c>
      <c r="L14" s="113">
        <v>14</v>
      </c>
      <c r="M14" s="113">
        <v>0</v>
      </c>
      <c r="N14" s="113">
        <v>0</v>
      </c>
    </row>
    <row r="15" spans="1:14" ht="12" customHeight="1" x14ac:dyDescent="0.15">
      <c r="B15" s="303" t="s">
        <v>78</v>
      </c>
      <c r="C15" s="256"/>
      <c r="D15" s="113">
        <v>3066</v>
      </c>
      <c r="E15" s="113">
        <v>859</v>
      </c>
      <c r="F15" s="113">
        <v>76</v>
      </c>
      <c r="G15" s="113">
        <v>0</v>
      </c>
      <c r="H15" s="113">
        <v>1664</v>
      </c>
      <c r="I15" s="113">
        <v>28</v>
      </c>
      <c r="J15" s="113">
        <v>146</v>
      </c>
      <c r="K15" s="113">
        <v>217</v>
      </c>
      <c r="L15" s="113">
        <v>62</v>
      </c>
      <c r="M15" s="113">
        <v>14</v>
      </c>
      <c r="N15" s="113">
        <v>0</v>
      </c>
    </row>
    <row r="16" spans="1:14" ht="12" customHeight="1" x14ac:dyDescent="0.15">
      <c r="B16" s="303" t="s">
        <v>79</v>
      </c>
      <c r="C16" s="256"/>
      <c r="D16" s="113">
        <v>547</v>
      </c>
      <c r="E16" s="113">
        <v>141</v>
      </c>
      <c r="F16" s="113">
        <v>5</v>
      </c>
      <c r="G16" s="113">
        <v>0</v>
      </c>
      <c r="H16" s="113">
        <v>266</v>
      </c>
      <c r="I16" s="113">
        <v>8</v>
      </c>
      <c r="J16" s="113">
        <v>75</v>
      </c>
      <c r="K16" s="113">
        <v>40</v>
      </c>
      <c r="L16" s="113">
        <v>8</v>
      </c>
      <c r="M16" s="113">
        <v>4</v>
      </c>
      <c r="N16" s="113">
        <v>0</v>
      </c>
    </row>
    <row r="17" spans="2:14" ht="12" customHeight="1" x14ac:dyDescent="0.15">
      <c r="B17" s="303" t="s">
        <v>80</v>
      </c>
      <c r="C17" s="256"/>
      <c r="D17" s="113">
        <v>73</v>
      </c>
      <c r="E17" s="113">
        <v>11</v>
      </c>
      <c r="F17" s="113">
        <v>1</v>
      </c>
      <c r="G17" s="113">
        <v>0</v>
      </c>
      <c r="H17" s="113">
        <v>43</v>
      </c>
      <c r="I17" s="113">
        <v>1</v>
      </c>
      <c r="J17" s="113">
        <v>6</v>
      </c>
      <c r="K17" s="113">
        <v>9</v>
      </c>
      <c r="L17" s="113">
        <v>1</v>
      </c>
      <c r="M17" s="113">
        <v>1</v>
      </c>
      <c r="N17" s="113">
        <v>0</v>
      </c>
    </row>
    <row r="18" spans="2:14" ht="12" customHeight="1" x14ac:dyDescent="0.15">
      <c r="B18" s="303" t="s">
        <v>81</v>
      </c>
      <c r="C18" s="256"/>
      <c r="D18" s="113">
        <v>1388</v>
      </c>
      <c r="E18" s="113">
        <v>424</v>
      </c>
      <c r="F18" s="113">
        <v>30</v>
      </c>
      <c r="G18" s="113">
        <v>0</v>
      </c>
      <c r="H18" s="113">
        <v>710</v>
      </c>
      <c r="I18" s="113">
        <v>6</v>
      </c>
      <c r="J18" s="113">
        <v>52</v>
      </c>
      <c r="K18" s="113">
        <v>116</v>
      </c>
      <c r="L18" s="113">
        <v>42</v>
      </c>
      <c r="M18" s="113">
        <v>8</v>
      </c>
      <c r="N18" s="113">
        <v>0</v>
      </c>
    </row>
    <row r="19" spans="2:14" ht="12" customHeight="1" x14ac:dyDescent="0.15">
      <c r="B19" s="303" t="s">
        <v>100</v>
      </c>
      <c r="C19" s="256"/>
      <c r="D19" s="113">
        <v>139</v>
      </c>
      <c r="E19" s="113">
        <v>29</v>
      </c>
      <c r="F19" s="113">
        <v>4</v>
      </c>
      <c r="G19" s="113">
        <v>0</v>
      </c>
      <c r="H19" s="113">
        <v>82</v>
      </c>
      <c r="I19" s="113">
        <v>2</v>
      </c>
      <c r="J19" s="113">
        <v>7</v>
      </c>
      <c r="K19" s="113">
        <v>13</v>
      </c>
      <c r="L19" s="113">
        <v>0</v>
      </c>
      <c r="M19" s="113">
        <v>2</v>
      </c>
      <c r="N19" s="113">
        <v>0</v>
      </c>
    </row>
    <row r="20" spans="2:14" ht="12" customHeight="1" x14ac:dyDescent="0.15">
      <c r="B20" s="303" t="s">
        <v>101</v>
      </c>
      <c r="C20" s="256"/>
      <c r="D20" s="113">
        <v>50</v>
      </c>
      <c r="E20" s="113">
        <v>6</v>
      </c>
      <c r="F20" s="113">
        <v>1</v>
      </c>
      <c r="G20" s="113">
        <v>0</v>
      </c>
      <c r="H20" s="113">
        <v>36</v>
      </c>
      <c r="I20" s="113">
        <v>0</v>
      </c>
      <c r="J20" s="113">
        <v>0</v>
      </c>
      <c r="K20" s="113">
        <v>3</v>
      </c>
      <c r="L20" s="113">
        <v>2</v>
      </c>
      <c r="M20" s="113">
        <v>2</v>
      </c>
      <c r="N20" s="113">
        <v>0</v>
      </c>
    </row>
    <row r="21" spans="2:14" ht="12" customHeight="1" x14ac:dyDescent="0.15">
      <c r="B21" s="303" t="s">
        <v>88</v>
      </c>
      <c r="C21" s="256"/>
      <c r="D21" s="113">
        <v>248</v>
      </c>
      <c r="E21" s="113">
        <v>60</v>
      </c>
      <c r="F21" s="113">
        <v>6</v>
      </c>
      <c r="G21" s="113">
        <v>1</v>
      </c>
      <c r="H21" s="113">
        <v>149</v>
      </c>
      <c r="I21" s="113">
        <v>2</v>
      </c>
      <c r="J21" s="113">
        <v>7</v>
      </c>
      <c r="K21" s="113">
        <v>11</v>
      </c>
      <c r="L21" s="113">
        <v>6</v>
      </c>
      <c r="M21" s="113">
        <v>6</v>
      </c>
      <c r="N21" s="113">
        <v>0</v>
      </c>
    </row>
    <row r="22" spans="2:14" ht="12" customHeight="1" x14ac:dyDescent="0.15">
      <c r="B22" s="304" t="s">
        <v>102</v>
      </c>
      <c r="C22" s="294"/>
      <c r="D22" s="115">
        <v>166</v>
      </c>
      <c r="E22" s="115">
        <v>44</v>
      </c>
      <c r="F22" s="115">
        <v>6</v>
      </c>
      <c r="G22" s="115">
        <v>0</v>
      </c>
      <c r="H22" s="115">
        <v>93</v>
      </c>
      <c r="I22" s="115">
        <v>0</v>
      </c>
      <c r="J22" s="115">
        <v>2</v>
      </c>
      <c r="K22" s="115">
        <v>11</v>
      </c>
      <c r="L22" s="115">
        <v>9</v>
      </c>
      <c r="M22" s="115">
        <v>1</v>
      </c>
      <c r="N22" s="115">
        <v>0</v>
      </c>
    </row>
    <row r="23" spans="2:14" ht="12" customHeight="1" x14ac:dyDescent="0.15">
      <c r="B23" s="303" t="s">
        <v>6</v>
      </c>
      <c r="C23" s="256"/>
      <c r="D23" s="113">
        <v>200</v>
      </c>
      <c r="E23" s="113">
        <v>83</v>
      </c>
      <c r="F23" s="113">
        <v>9</v>
      </c>
      <c r="G23" s="113">
        <v>0</v>
      </c>
      <c r="H23" s="113">
        <v>94</v>
      </c>
      <c r="I23" s="113">
        <v>1</v>
      </c>
      <c r="J23" s="113">
        <v>3</v>
      </c>
      <c r="K23" s="113">
        <v>4</v>
      </c>
      <c r="L23" s="113">
        <v>2</v>
      </c>
      <c r="M23" s="113">
        <v>4</v>
      </c>
      <c r="N23" s="113">
        <v>0</v>
      </c>
    </row>
    <row r="24" spans="2:14" ht="12" customHeight="1" x14ac:dyDescent="0.15">
      <c r="B24" s="303" t="s">
        <v>7</v>
      </c>
      <c r="C24" s="256"/>
      <c r="D24" s="113">
        <v>16</v>
      </c>
      <c r="E24" s="113">
        <v>4</v>
      </c>
      <c r="F24" s="113">
        <v>0</v>
      </c>
      <c r="G24" s="113">
        <v>0</v>
      </c>
      <c r="H24" s="113">
        <v>11</v>
      </c>
      <c r="I24" s="113">
        <v>0</v>
      </c>
      <c r="J24" s="113">
        <v>0</v>
      </c>
      <c r="K24" s="113">
        <v>1</v>
      </c>
      <c r="L24" s="113">
        <v>0</v>
      </c>
      <c r="M24" s="113">
        <v>0</v>
      </c>
      <c r="N24" s="113">
        <v>0</v>
      </c>
    </row>
    <row r="25" spans="2:14" ht="12" customHeight="1" x14ac:dyDescent="0.15">
      <c r="B25" s="303" t="s">
        <v>8</v>
      </c>
      <c r="C25" s="256"/>
      <c r="D25" s="113">
        <v>39</v>
      </c>
      <c r="E25" s="113">
        <v>6</v>
      </c>
      <c r="F25" s="113">
        <v>3</v>
      </c>
      <c r="G25" s="113">
        <v>0</v>
      </c>
      <c r="H25" s="113">
        <v>25</v>
      </c>
      <c r="I25" s="113">
        <v>0</v>
      </c>
      <c r="J25" s="113">
        <v>0</v>
      </c>
      <c r="K25" s="113">
        <v>5</v>
      </c>
      <c r="L25" s="113">
        <v>0</v>
      </c>
      <c r="M25" s="113">
        <v>0</v>
      </c>
      <c r="N25" s="113">
        <v>0</v>
      </c>
    </row>
    <row r="26" spans="2:14" ht="12" customHeight="1" x14ac:dyDescent="0.15">
      <c r="B26" s="303" t="s">
        <v>9</v>
      </c>
      <c r="C26" s="256"/>
      <c r="D26" s="113">
        <v>78</v>
      </c>
      <c r="E26" s="113">
        <v>19</v>
      </c>
      <c r="F26" s="113">
        <v>4</v>
      </c>
      <c r="G26" s="113">
        <v>0</v>
      </c>
      <c r="H26" s="113">
        <v>42</v>
      </c>
      <c r="I26" s="113">
        <v>0</v>
      </c>
      <c r="J26" s="113">
        <v>3</v>
      </c>
      <c r="K26" s="113">
        <v>7</v>
      </c>
      <c r="L26" s="113">
        <v>2</v>
      </c>
      <c r="M26" s="113">
        <v>1</v>
      </c>
      <c r="N26" s="113">
        <v>0</v>
      </c>
    </row>
    <row r="27" spans="2:14" ht="12" customHeight="1" x14ac:dyDescent="0.15">
      <c r="B27" s="303" t="s">
        <v>10</v>
      </c>
      <c r="C27" s="256"/>
      <c r="D27" s="113">
        <v>54</v>
      </c>
      <c r="E27" s="113">
        <v>7</v>
      </c>
      <c r="F27" s="113">
        <v>1</v>
      </c>
      <c r="G27" s="113">
        <v>0</v>
      </c>
      <c r="H27" s="113">
        <v>38</v>
      </c>
      <c r="I27" s="113">
        <v>0</v>
      </c>
      <c r="J27" s="113">
        <v>1</v>
      </c>
      <c r="K27" s="113">
        <v>5</v>
      </c>
      <c r="L27" s="113">
        <v>2</v>
      </c>
      <c r="M27" s="113">
        <v>0</v>
      </c>
      <c r="N27" s="113">
        <v>0</v>
      </c>
    </row>
    <row r="28" spans="2:14" ht="12" customHeight="1" x14ac:dyDescent="0.15">
      <c r="B28" s="303" t="s">
        <v>11</v>
      </c>
      <c r="C28" s="256"/>
      <c r="D28" s="113">
        <v>21</v>
      </c>
      <c r="E28" s="113">
        <v>3</v>
      </c>
      <c r="F28" s="113">
        <v>0</v>
      </c>
      <c r="G28" s="113">
        <v>1</v>
      </c>
      <c r="H28" s="113">
        <v>14</v>
      </c>
      <c r="I28" s="113">
        <v>0</v>
      </c>
      <c r="J28" s="113">
        <v>1</v>
      </c>
      <c r="K28" s="113">
        <v>1</v>
      </c>
      <c r="L28" s="113">
        <v>0</v>
      </c>
      <c r="M28" s="113">
        <v>1</v>
      </c>
      <c r="N28" s="113">
        <v>0</v>
      </c>
    </row>
    <row r="29" spans="2:14" ht="12" customHeight="1" x14ac:dyDescent="0.15">
      <c r="B29" s="303" t="s">
        <v>12</v>
      </c>
      <c r="C29" s="256"/>
      <c r="D29" s="113">
        <v>39</v>
      </c>
      <c r="E29" s="113">
        <v>10</v>
      </c>
      <c r="F29" s="113">
        <v>0</v>
      </c>
      <c r="G29" s="113">
        <v>0</v>
      </c>
      <c r="H29" s="113">
        <v>24</v>
      </c>
      <c r="I29" s="113">
        <v>0</v>
      </c>
      <c r="J29" s="113">
        <v>0</v>
      </c>
      <c r="K29" s="113">
        <v>4</v>
      </c>
      <c r="L29" s="113">
        <v>0</v>
      </c>
      <c r="M29" s="113">
        <v>1</v>
      </c>
      <c r="N29" s="113">
        <v>0</v>
      </c>
    </row>
    <row r="30" spans="2:14" ht="12" customHeight="1" x14ac:dyDescent="0.15">
      <c r="B30" s="303" t="s">
        <v>13</v>
      </c>
      <c r="C30" s="256"/>
      <c r="D30" s="113">
        <v>230</v>
      </c>
      <c r="E30" s="113">
        <v>56</v>
      </c>
      <c r="F30" s="113">
        <v>3</v>
      </c>
      <c r="G30" s="113">
        <v>0</v>
      </c>
      <c r="H30" s="113">
        <v>118</v>
      </c>
      <c r="I30" s="113">
        <v>6</v>
      </c>
      <c r="J30" s="113">
        <v>16</v>
      </c>
      <c r="K30" s="113">
        <v>22</v>
      </c>
      <c r="L30" s="113">
        <v>6</v>
      </c>
      <c r="M30" s="113">
        <v>3</v>
      </c>
      <c r="N30" s="113">
        <v>0</v>
      </c>
    </row>
    <row r="31" spans="2:14" ht="12" customHeight="1" x14ac:dyDescent="0.15">
      <c r="B31" s="303" t="s">
        <v>14</v>
      </c>
      <c r="C31" s="256"/>
      <c r="D31" s="113">
        <v>174</v>
      </c>
      <c r="E31" s="113">
        <v>38</v>
      </c>
      <c r="F31" s="113">
        <v>4</v>
      </c>
      <c r="G31" s="113">
        <v>0</v>
      </c>
      <c r="H31" s="113">
        <v>99</v>
      </c>
      <c r="I31" s="113">
        <v>0</v>
      </c>
      <c r="J31" s="113">
        <v>10</v>
      </c>
      <c r="K31" s="113">
        <v>19</v>
      </c>
      <c r="L31" s="113">
        <v>4</v>
      </c>
      <c r="M31" s="113">
        <v>0</v>
      </c>
      <c r="N31" s="113">
        <v>0</v>
      </c>
    </row>
    <row r="32" spans="2:14" ht="12" customHeight="1" x14ac:dyDescent="0.15">
      <c r="B32" s="303" t="s">
        <v>15</v>
      </c>
      <c r="C32" s="256"/>
      <c r="D32" s="113">
        <v>143</v>
      </c>
      <c r="E32" s="113">
        <v>22</v>
      </c>
      <c r="F32" s="113">
        <v>1</v>
      </c>
      <c r="G32" s="113">
        <v>0</v>
      </c>
      <c r="H32" s="113">
        <v>83</v>
      </c>
      <c r="I32" s="113">
        <v>3</v>
      </c>
      <c r="J32" s="113">
        <v>18</v>
      </c>
      <c r="K32" s="113">
        <v>12</v>
      </c>
      <c r="L32" s="113">
        <v>4</v>
      </c>
      <c r="M32" s="113">
        <v>0</v>
      </c>
      <c r="N32" s="113">
        <v>0</v>
      </c>
    </row>
    <row r="33" spans="2:14" ht="12" customHeight="1" x14ac:dyDescent="0.15">
      <c r="B33" s="303" t="s">
        <v>16</v>
      </c>
      <c r="C33" s="256"/>
      <c r="D33" s="113">
        <v>612</v>
      </c>
      <c r="E33" s="113">
        <v>148</v>
      </c>
      <c r="F33" s="113">
        <v>12</v>
      </c>
      <c r="G33" s="113">
        <v>0</v>
      </c>
      <c r="H33" s="113">
        <v>340</v>
      </c>
      <c r="I33" s="113">
        <v>6</v>
      </c>
      <c r="J33" s="113">
        <v>28</v>
      </c>
      <c r="K33" s="113">
        <v>60</v>
      </c>
      <c r="L33" s="113">
        <v>14</v>
      </c>
      <c r="M33" s="113">
        <v>4</v>
      </c>
      <c r="N33" s="113">
        <v>0</v>
      </c>
    </row>
    <row r="34" spans="2:14" ht="12" customHeight="1" x14ac:dyDescent="0.15">
      <c r="B34" s="303" t="s">
        <v>17</v>
      </c>
      <c r="C34" s="256"/>
      <c r="D34" s="113">
        <v>552</v>
      </c>
      <c r="E34" s="113">
        <v>155</v>
      </c>
      <c r="F34" s="113">
        <v>9</v>
      </c>
      <c r="G34" s="113">
        <v>0</v>
      </c>
      <c r="H34" s="113">
        <v>305</v>
      </c>
      <c r="I34" s="113">
        <v>2</v>
      </c>
      <c r="J34" s="113">
        <v>16</v>
      </c>
      <c r="K34" s="113">
        <v>47</v>
      </c>
      <c r="L34" s="113">
        <v>14</v>
      </c>
      <c r="M34" s="113">
        <v>4</v>
      </c>
      <c r="N34" s="113">
        <v>0</v>
      </c>
    </row>
    <row r="35" spans="2:14" ht="12" customHeight="1" x14ac:dyDescent="0.15">
      <c r="B35" s="303" t="s">
        <v>18</v>
      </c>
      <c r="C35" s="256"/>
      <c r="D35" s="113">
        <v>619</v>
      </c>
      <c r="E35" s="113">
        <v>224</v>
      </c>
      <c r="F35" s="113">
        <v>26</v>
      </c>
      <c r="G35" s="113">
        <v>0</v>
      </c>
      <c r="H35" s="113">
        <v>315</v>
      </c>
      <c r="I35" s="113">
        <v>6</v>
      </c>
      <c r="J35" s="113">
        <v>7</v>
      </c>
      <c r="K35" s="113">
        <v>30</v>
      </c>
      <c r="L35" s="113">
        <v>9</v>
      </c>
      <c r="M35" s="113">
        <v>2</v>
      </c>
      <c r="N35" s="113">
        <v>0</v>
      </c>
    </row>
    <row r="36" spans="2:14" ht="12" customHeight="1" x14ac:dyDescent="0.15">
      <c r="B36" s="303" t="s">
        <v>19</v>
      </c>
      <c r="C36" s="256"/>
      <c r="D36" s="113">
        <v>723</v>
      </c>
      <c r="E36" s="113">
        <v>217</v>
      </c>
      <c r="F36" s="113">
        <v>19</v>
      </c>
      <c r="G36" s="113">
        <v>0</v>
      </c>
      <c r="H36" s="113">
        <v>417</v>
      </c>
      <c r="I36" s="113">
        <v>3</v>
      </c>
      <c r="J36" s="113">
        <v>19</v>
      </c>
      <c r="K36" s="113">
        <v>34</v>
      </c>
      <c r="L36" s="113">
        <v>13</v>
      </c>
      <c r="M36" s="113">
        <v>1</v>
      </c>
      <c r="N36" s="113">
        <v>0</v>
      </c>
    </row>
    <row r="37" spans="2:14" ht="12" customHeight="1" x14ac:dyDescent="0.15">
      <c r="B37" s="303" t="s">
        <v>20</v>
      </c>
      <c r="C37" s="256"/>
      <c r="D37" s="113">
        <v>40</v>
      </c>
      <c r="E37" s="113">
        <v>5</v>
      </c>
      <c r="F37" s="113">
        <v>3</v>
      </c>
      <c r="G37" s="113">
        <v>0</v>
      </c>
      <c r="H37" s="113">
        <v>29</v>
      </c>
      <c r="I37" s="113">
        <v>0</v>
      </c>
      <c r="J37" s="113">
        <v>0</v>
      </c>
      <c r="K37" s="113">
        <v>3</v>
      </c>
      <c r="L37" s="113">
        <v>0</v>
      </c>
      <c r="M37" s="113">
        <v>0</v>
      </c>
      <c r="N37" s="113">
        <v>0</v>
      </c>
    </row>
    <row r="38" spans="2:14" ht="12" customHeight="1" x14ac:dyDescent="0.15">
      <c r="B38" s="303" t="s">
        <v>21</v>
      </c>
      <c r="C38" s="256"/>
      <c r="D38" s="113">
        <v>15</v>
      </c>
      <c r="E38" s="113">
        <v>3</v>
      </c>
      <c r="F38" s="113">
        <v>0</v>
      </c>
      <c r="G38" s="113">
        <v>0</v>
      </c>
      <c r="H38" s="113">
        <v>9</v>
      </c>
      <c r="I38" s="113">
        <v>0</v>
      </c>
      <c r="J38" s="113">
        <v>1</v>
      </c>
      <c r="K38" s="113">
        <v>2</v>
      </c>
      <c r="L38" s="113">
        <v>0</v>
      </c>
      <c r="M38" s="113">
        <v>0</v>
      </c>
      <c r="N38" s="113">
        <v>0</v>
      </c>
    </row>
    <row r="39" spans="2:14" ht="12" customHeight="1" x14ac:dyDescent="0.15">
      <c r="B39" s="303" t="s">
        <v>22</v>
      </c>
      <c r="C39" s="256"/>
      <c r="D39" s="113">
        <v>31</v>
      </c>
      <c r="E39" s="113">
        <v>6</v>
      </c>
      <c r="F39" s="113">
        <v>0</v>
      </c>
      <c r="G39" s="113">
        <v>0</v>
      </c>
      <c r="H39" s="113">
        <v>20</v>
      </c>
      <c r="I39" s="113">
        <v>0</v>
      </c>
      <c r="J39" s="113">
        <v>3</v>
      </c>
      <c r="K39" s="113">
        <v>1</v>
      </c>
      <c r="L39" s="113">
        <v>0</v>
      </c>
      <c r="M39" s="113">
        <v>1</v>
      </c>
      <c r="N39" s="113">
        <v>0</v>
      </c>
    </row>
    <row r="40" spans="2:14" ht="12" customHeight="1" x14ac:dyDescent="0.15">
      <c r="B40" s="303" t="s">
        <v>23</v>
      </c>
      <c r="C40" s="256"/>
      <c r="D40" s="113">
        <v>27</v>
      </c>
      <c r="E40" s="113">
        <v>2</v>
      </c>
      <c r="F40" s="113">
        <v>1</v>
      </c>
      <c r="G40" s="113">
        <v>0</v>
      </c>
      <c r="H40" s="113">
        <v>14</v>
      </c>
      <c r="I40" s="113">
        <v>1</v>
      </c>
      <c r="J40" s="113">
        <v>2</v>
      </c>
      <c r="K40" s="113">
        <v>6</v>
      </c>
      <c r="L40" s="113">
        <v>1</v>
      </c>
      <c r="M40" s="113">
        <v>0</v>
      </c>
      <c r="N40" s="113">
        <v>0</v>
      </c>
    </row>
    <row r="41" spans="2:14" ht="12" customHeight="1" x14ac:dyDescent="0.15">
      <c r="B41" s="303" t="s">
        <v>24</v>
      </c>
      <c r="C41" s="256"/>
      <c r="D41" s="113">
        <v>94</v>
      </c>
      <c r="E41" s="113">
        <v>15</v>
      </c>
      <c r="F41" s="113">
        <v>6</v>
      </c>
      <c r="G41" s="113">
        <v>0</v>
      </c>
      <c r="H41" s="113">
        <v>58</v>
      </c>
      <c r="I41" s="113">
        <v>2</v>
      </c>
      <c r="J41" s="113">
        <v>8</v>
      </c>
      <c r="K41" s="113">
        <v>4</v>
      </c>
      <c r="L41" s="113">
        <v>1</v>
      </c>
      <c r="M41" s="113">
        <v>0</v>
      </c>
      <c r="N41" s="113">
        <v>0</v>
      </c>
    </row>
    <row r="42" spans="2:14" ht="12" customHeight="1" x14ac:dyDescent="0.15">
      <c r="B42" s="303" t="s">
        <v>25</v>
      </c>
      <c r="C42" s="256"/>
      <c r="D42" s="113">
        <v>78</v>
      </c>
      <c r="E42" s="113">
        <v>16</v>
      </c>
      <c r="F42" s="113">
        <v>4</v>
      </c>
      <c r="G42" s="113">
        <v>0</v>
      </c>
      <c r="H42" s="113">
        <v>41</v>
      </c>
      <c r="I42" s="113">
        <v>1</v>
      </c>
      <c r="J42" s="113">
        <v>2</v>
      </c>
      <c r="K42" s="113">
        <v>8</v>
      </c>
      <c r="L42" s="113">
        <v>6</v>
      </c>
      <c r="M42" s="113">
        <v>0</v>
      </c>
      <c r="N42" s="113">
        <v>0</v>
      </c>
    </row>
    <row r="43" spans="2:14" ht="12" customHeight="1" x14ac:dyDescent="0.15">
      <c r="B43" s="303" t="s">
        <v>26</v>
      </c>
      <c r="C43" s="256"/>
      <c r="D43" s="113">
        <v>143</v>
      </c>
      <c r="E43" s="113">
        <v>30</v>
      </c>
      <c r="F43" s="113">
        <v>0</v>
      </c>
      <c r="G43" s="113">
        <v>0</v>
      </c>
      <c r="H43" s="113">
        <v>69</v>
      </c>
      <c r="I43" s="113">
        <v>1</v>
      </c>
      <c r="J43" s="113">
        <v>29</v>
      </c>
      <c r="K43" s="113">
        <v>11</v>
      </c>
      <c r="L43" s="113">
        <v>3</v>
      </c>
      <c r="M43" s="113">
        <v>0</v>
      </c>
      <c r="N43" s="113">
        <v>0</v>
      </c>
    </row>
    <row r="44" spans="2:14" ht="12" customHeight="1" x14ac:dyDescent="0.15">
      <c r="B44" s="303" t="s">
        <v>27</v>
      </c>
      <c r="C44" s="256"/>
      <c r="D44" s="113">
        <v>236</v>
      </c>
      <c r="E44" s="113">
        <v>44</v>
      </c>
      <c r="F44" s="113">
        <v>1</v>
      </c>
      <c r="G44" s="113">
        <v>0</v>
      </c>
      <c r="H44" s="113">
        <v>111</v>
      </c>
      <c r="I44" s="113">
        <v>3</v>
      </c>
      <c r="J44" s="113">
        <v>52</v>
      </c>
      <c r="K44" s="113">
        <v>20</v>
      </c>
      <c r="L44" s="113">
        <v>5</v>
      </c>
      <c r="M44" s="113">
        <v>0</v>
      </c>
      <c r="N44" s="113">
        <v>0</v>
      </c>
    </row>
    <row r="45" spans="2:14" ht="12" customHeight="1" x14ac:dyDescent="0.15">
      <c r="B45" s="303" t="s">
        <v>28</v>
      </c>
      <c r="C45" s="256"/>
      <c r="D45" s="113">
        <v>325</v>
      </c>
      <c r="E45" s="113">
        <v>93</v>
      </c>
      <c r="F45" s="113">
        <v>5</v>
      </c>
      <c r="G45" s="113">
        <v>0</v>
      </c>
      <c r="H45" s="113">
        <v>156</v>
      </c>
      <c r="I45" s="113">
        <v>7</v>
      </c>
      <c r="J45" s="113">
        <v>33</v>
      </c>
      <c r="K45" s="113">
        <v>23</v>
      </c>
      <c r="L45" s="113">
        <v>4</v>
      </c>
      <c r="M45" s="113">
        <v>4</v>
      </c>
      <c r="N45" s="113">
        <v>0</v>
      </c>
    </row>
    <row r="46" spans="2:14" ht="12" customHeight="1" x14ac:dyDescent="0.15">
      <c r="B46" s="303" t="s">
        <v>29</v>
      </c>
      <c r="C46" s="256"/>
      <c r="D46" s="113">
        <v>79</v>
      </c>
      <c r="E46" s="113">
        <v>18</v>
      </c>
      <c r="F46" s="113">
        <v>0</v>
      </c>
      <c r="G46" s="113">
        <v>0</v>
      </c>
      <c r="H46" s="113">
        <v>41</v>
      </c>
      <c r="I46" s="113">
        <v>0</v>
      </c>
      <c r="J46" s="113">
        <v>13</v>
      </c>
      <c r="K46" s="113">
        <v>6</v>
      </c>
      <c r="L46" s="113">
        <v>1</v>
      </c>
      <c r="M46" s="113">
        <v>0</v>
      </c>
      <c r="N46" s="113">
        <v>0</v>
      </c>
    </row>
    <row r="47" spans="2:14" ht="12" customHeight="1" x14ac:dyDescent="0.15">
      <c r="B47" s="303" t="s">
        <v>30</v>
      </c>
      <c r="C47" s="256"/>
      <c r="D47" s="113">
        <v>129</v>
      </c>
      <c r="E47" s="113">
        <v>25</v>
      </c>
      <c r="F47" s="113">
        <v>4</v>
      </c>
      <c r="G47" s="113">
        <v>0</v>
      </c>
      <c r="H47" s="113">
        <v>64</v>
      </c>
      <c r="I47" s="113">
        <v>1</v>
      </c>
      <c r="J47" s="113">
        <v>21</v>
      </c>
      <c r="K47" s="113">
        <v>14</v>
      </c>
      <c r="L47" s="113">
        <v>0</v>
      </c>
      <c r="M47" s="113">
        <v>0</v>
      </c>
      <c r="N47" s="113">
        <v>0</v>
      </c>
    </row>
    <row r="48" spans="2:14" ht="12" customHeight="1" x14ac:dyDescent="0.15">
      <c r="B48" s="303" t="s">
        <v>31</v>
      </c>
      <c r="C48" s="256"/>
      <c r="D48" s="113">
        <v>137</v>
      </c>
      <c r="E48" s="113">
        <v>39</v>
      </c>
      <c r="F48" s="113">
        <v>4</v>
      </c>
      <c r="G48" s="113">
        <v>0</v>
      </c>
      <c r="H48" s="113">
        <v>72</v>
      </c>
      <c r="I48" s="113">
        <v>0</v>
      </c>
      <c r="J48" s="113">
        <v>3</v>
      </c>
      <c r="K48" s="113">
        <v>14</v>
      </c>
      <c r="L48" s="113">
        <v>5</v>
      </c>
      <c r="M48" s="113">
        <v>0</v>
      </c>
      <c r="N48" s="113">
        <v>0</v>
      </c>
    </row>
    <row r="49" spans="2:14" ht="12" customHeight="1" x14ac:dyDescent="0.15">
      <c r="B49" s="303" t="s">
        <v>32</v>
      </c>
      <c r="C49" s="256"/>
      <c r="D49" s="113">
        <v>574</v>
      </c>
      <c r="E49" s="113">
        <v>188</v>
      </c>
      <c r="F49" s="113">
        <v>8</v>
      </c>
      <c r="G49" s="113">
        <v>0</v>
      </c>
      <c r="H49" s="113">
        <v>297</v>
      </c>
      <c r="I49" s="113">
        <v>2</v>
      </c>
      <c r="J49" s="113">
        <v>16</v>
      </c>
      <c r="K49" s="113">
        <v>41</v>
      </c>
      <c r="L49" s="113">
        <v>17</v>
      </c>
      <c r="M49" s="113">
        <v>5</v>
      </c>
      <c r="N49" s="113">
        <v>0</v>
      </c>
    </row>
    <row r="50" spans="2:14" ht="12" customHeight="1" x14ac:dyDescent="0.15">
      <c r="B50" s="303" t="s">
        <v>33</v>
      </c>
      <c r="C50" s="256"/>
      <c r="D50" s="113">
        <v>379</v>
      </c>
      <c r="E50" s="113">
        <v>132</v>
      </c>
      <c r="F50" s="113">
        <v>9</v>
      </c>
      <c r="G50" s="113">
        <v>0</v>
      </c>
      <c r="H50" s="113">
        <v>187</v>
      </c>
      <c r="I50" s="113">
        <v>1</v>
      </c>
      <c r="J50" s="113">
        <v>8</v>
      </c>
      <c r="K50" s="113">
        <v>24</v>
      </c>
      <c r="L50" s="113">
        <v>17</v>
      </c>
      <c r="M50" s="113">
        <v>1</v>
      </c>
      <c r="N50" s="113">
        <v>0</v>
      </c>
    </row>
    <row r="51" spans="2:14" ht="12" customHeight="1" x14ac:dyDescent="0.15">
      <c r="B51" s="303" t="s">
        <v>34</v>
      </c>
      <c r="C51" s="256"/>
      <c r="D51" s="113">
        <v>101</v>
      </c>
      <c r="E51" s="113">
        <v>27</v>
      </c>
      <c r="F51" s="113">
        <v>3</v>
      </c>
      <c r="G51" s="113">
        <v>0</v>
      </c>
      <c r="H51" s="113">
        <v>54</v>
      </c>
      <c r="I51" s="113">
        <v>2</v>
      </c>
      <c r="J51" s="113">
        <v>0</v>
      </c>
      <c r="K51" s="113">
        <v>13</v>
      </c>
      <c r="L51" s="113">
        <v>2</v>
      </c>
      <c r="M51" s="113">
        <v>0</v>
      </c>
      <c r="N51" s="113">
        <v>0</v>
      </c>
    </row>
    <row r="52" spans="2:14" ht="12" customHeight="1" x14ac:dyDescent="0.15">
      <c r="B52" s="303" t="s">
        <v>35</v>
      </c>
      <c r="C52" s="256"/>
      <c r="D52" s="113">
        <v>68</v>
      </c>
      <c r="E52" s="113">
        <v>13</v>
      </c>
      <c r="F52" s="113">
        <v>2</v>
      </c>
      <c r="G52" s="113">
        <v>0</v>
      </c>
      <c r="H52" s="113">
        <v>36</v>
      </c>
      <c r="I52" s="113">
        <v>0</v>
      </c>
      <c r="J52" s="113">
        <v>4</v>
      </c>
      <c r="K52" s="113">
        <v>10</v>
      </c>
      <c r="L52" s="113">
        <v>1</v>
      </c>
      <c r="M52" s="113">
        <v>2</v>
      </c>
      <c r="N52" s="113">
        <v>0</v>
      </c>
    </row>
    <row r="53" spans="2:14" ht="12" customHeight="1" x14ac:dyDescent="0.15">
      <c r="B53" s="303" t="s">
        <v>36</v>
      </c>
      <c r="C53" s="256"/>
      <c r="D53" s="113">
        <v>1</v>
      </c>
      <c r="E53" s="113">
        <v>0</v>
      </c>
      <c r="F53" s="113">
        <v>0</v>
      </c>
      <c r="G53" s="113">
        <v>0</v>
      </c>
      <c r="H53" s="113">
        <v>1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</row>
    <row r="54" spans="2:14" ht="12" customHeight="1" x14ac:dyDescent="0.15">
      <c r="B54" s="303" t="s">
        <v>37</v>
      </c>
      <c r="C54" s="256"/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  <c r="N54" s="113">
        <v>0</v>
      </c>
    </row>
    <row r="55" spans="2:14" ht="12" customHeight="1" x14ac:dyDescent="0.15">
      <c r="B55" s="303" t="s">
        <v>38</v>
      </c>
      <c r="C55" s="256"/>
      <c r="D55" s="113">
        <v>47</v>
      </c>
      <c r="E55" s="113">
        <v>14</v>
      </c>
      <c r="F55" s="113">
        <v>1</v>
      </c>
      <c r="G55" s="113">
        <v>0</v>
      </c>
      <c r="H55" s="113">
        <v>27</v>
      </c>
      <c r="I55" s="113">
        <v>0</v>
      </c>
      <c r="J55" s="113">
        <v>1</v>
      </c>
      <c r="K55" s="113">
        <v>4</v>
      </c>
      <c r="L55" s="113">
        <v>0</v>
      </c>
      <c r="M55" s="113">
        <v>0</v>
      </c>
      <c r="N55" s="113">
        <v>0</v>
      </c>
    </row>
    <row r="56" spans="2:14" ht="12" customHeight="1" x14ac:dyDescent="0.15">
      <c r="B56" s="303" t="s">
        <v>39</v>
      </c>
      <c r="C56" s="256"/>
      <c r="D56" s="113">
        <v>73</v>
      </c>
      <c r="E56" s="113">
        <v>12</v>
      </c>
      <c r="F56" s="113">
        <v>2</v>
      </c>
      <c r="G56" s="113">
        <v>0</v>
      </c>
      <c r="H56" s="113">
        <v>44</v>
      </c>
      <c r="I56" s="113">
        <v>1</v>
      </c>
      <c r="J56" s="113">
        <v>5</v>
      </c>
      <c r="K56" s="113">
        <v>9</v>
      </c>
      <c r="L56" s="113">
        <v>0</v>
      </c>
      <c r="M56" s="113">
        <v>0</v>
      </c>
      <c r="N56" s="113">
        <v>0</v>
      </c>
    </row>
    <row r="57" spans="2:14" ht="12" customHeight="1" x14ac:dyDescent="0.15">
      <c r="B57" s="303" t="s">
        <v>40</v>
      </c>
      <c r="C57" s="256"/>
      <c r="D57" s="113">
        <v>18</v>
      </c>
      <c r="E57" s="113">
        <v>3</v>
      </c>
      <c r="F57" s="113">
        <v>1</v>
      </c>
      <c r="G57" s="113">
        <v>0</v>
      </c>
      <c r="H57" s="113">
        <v>10</v>
      </c>
      <c r="I57" s="113">
        <v>1</v>
      </c>
      <c r="J57" s="113">
        <v>1</v>
      </c>
      <c r="K57" s="113">
        <v>0</v>
      </c>
      <c r="L57" s="113">
        <v>0</v>
      </c>
      <c r="M57" s="113">
        <v>2</v>
      </c>
      <c r="N57" s="113">
        <v>0</v>
      </c>
    </row>
    <row r="58" spans="2:14" ht="12" customHeight="1" x14ac:dyDescent="0.15">
      <c r="B58" s="303" t="s">
        <v>41</v>
      </c>
      <c r="C58" s="256"/>
      <c r="D58" s="113">
        <v>14</v>
      </c>
      <c r="E58" s="113">
        <v>2</v>
      </c>
      <c r="F58" s="113">
        <v>1</v>
      </c>
      <c r="G58" s="113">
        <v>0</v>
      </c>
      <c r="H58" s="113">
        <v>9</v>
      </c>
      <c r="I58" s="113">
        <v>0</v>
      </c>
      <c r="J58" s="113">
        <v>0</v>
      </c>
      <c r="K58" s="113">
        <v>0</v>
      </c>
      <c r="L58" s="113">
        <v>1</v>
      </c>
      <c r="M58" s="113">
        <v>1</v>
      </c>
      <c r="N58" s="113">
        <v>0</v>
      </c>
    </row>
    <row r="59" spans="2:14" ht="12" customHeight="1" x14ac:dyDescent="0.15">
      <c r="B59" s="303" t="s">
        <v>42</v>
      </c>
      <c r="C59" s="256"/>
      <c r="D59" s="113">
        <v>12</v>
      </c>
      <c r="E59" s="113">
        <v>1</v>
      </c>
      <c r="F59" s="113">
        <v>0</v>
      </c>
      <c r="G59" s="113">
        <v>0</v>
      </c>
      <c r="H59" s="113">
        <v>10</v>
      </c>
      <c r="I59" s="113">
        <v>0</v>
      </c>
      <c r="J59" s="113">
        <v>0</v>
      </c>
      <c r="K59" s="113">
        <v>1</v>
      </c>
      <c r="L59" s="113">
        <v>0</v>
      </c>
      <c r="M59" s="113">
        <v>0</v>
      </c>
      <c r="N59" s="113">
        <v>0</v>
      </c>
    </row>
    <row r="60" spans="2:14" ht="12" customHeight="1" x14ac:dyDescent="0.15">
      <c r="B60" s="303" t="s">
        <v>43</v>
      </c>
      <c r="C60" s="256"/>
      <c r="D60" s="113">
        <v>20</v>
      </c>
      <c r="E60" s="113">
        <v>3</v>
      </c>
      <c r="F60" s="113">
        <v>0</v>
      </c>
      <c r="G60" s="113">
        <v>0</v>
      </c>
      <c r="H60" s="113">
        <v>13</v>
      </c>
      <c r="I60" s="113">
        <v>0</v>
      </c>
      <c r="J60" s="113">
        <v>0</v>
      </c>
      <c r="K60" s="113">
        <v>2</v>
      </c>
      <c r="L60" s="113">
        <v>1</v>
      </c>
      <c r="M60" s="113">
        <v>1</v>
      </c>
      <c r="N60" s="113">
        <v>0</v>
      </c>
    </row>
    <row r="61" spans="2:14" ht="12" customHeight="1" x14ac:dyDescent="0.15">
      <c r="B61" s="303" t="s">
        <v>44</v>
      </c>
      <c r="C61" s="256"/>
      <c r="D61" s="113">
        <v>4</v>
      </c>
      <c r="E61" s="228">
        <v>0</v>
      </c>
      <c r="F61" s="228">
        <v>0</v>
      </c>
      <c r="G61" s="228">
        <v>0</v>
      </c>
      <c r="H61" s="228">
        <v>4</v>
      </c>
      <c r="I61" s="228">
        <v>0</v>
      </c>
      <c r="J61" s="228">
        <v>0</v>
      </c>
      <c r="K61" s="228">
        <v>0</v>
      </c>
      <c r="L61" s="228">
        <v>0</v>
      </c>
      <c r="M61" s="228">
        <v>0</v>
      </c>
      <c r="N61" s="228">
        <v>0</v>
      </c>
    </row>
    <row r="62" spans="2:14" ht="12" customHeight="1" x14ac:dyDescent="0.15">
      <c r="B62" s="303" t="s">
        <v>45</v>
      </c>
      <c r="C62" s="256"/>
      <c r="D62" s="113">
        <v>197</v>
      </c>
      <c r="E62" s="113">
        <v>47</v>
      </c>
      <c r="F62" s="113">
        <v>4</v>
      </c>
      <c r="G62" s="113">
        <v>1</v>
      </c>
      <c r="H62" s="113">
        <v>119</v>
      </c>
      <c r="I62" s="113">
        <v>1</v>
      </c>
      <c r="J62" s="113">
        <v>6</v>
      </c>
      <c r="K62" s="113">
        <v>10</v>
      </c>
      <c r="L62" s="113">
        <v>4</v>
      </c>
      <c r="M62" s="113">
        <v>5</v>
      </c>
      <c r="N62" s="113">
        <v>0</v>
      </c>
    </row>
    <row r="63" spans="2:14" ht="12" customHeight="1" x14ac:dyDescent="0.15">
      <c r="B63" s="303" t="s">
        <v>46</v>
      </c>
      <c r="C63" s="256"/>
      <c r="D63" s="113">
        <v>21</v>
      </c>
      <c r="E63" s="113">
        <v>7</v>
      </c>
      <c r="F63" s="113">
        <v>0</v>
      </c>
      <c r="G63" s="113">
        <v>0</v>
      </c>
      <c r="H63" s="113">
        <v>12</v>
      </c>
      <c r="I63" s="113">
        <v>0</v>
      </c>
      <c r="J63" s="113">
        <v>0</v>
      </c>
      <c r="K63" s="113">
        <v>1</v>
      </c>
      <c r="L63" s="113">
        <v>0</v>
      </c>
      <c r="M63" s="113">
        <v>1</v>
      </c>
      <c r="N63" s="113">
        <v>0</v>
      </c>
    </row>
    <row r="64" spans="2:14" ht="12" customHeight="1" x14ac:dyDescent="0.15">
      <c r="B64" s="303" t="s">
        <v>47</v>
      </c>
      <c r="C64" s="256"/>
      <c r="D64" s="113">
        <v>30</v>
      </c>
      <c r="E64" s="113">
        <v>6</v>
      </c>
      <c r="F64" s="113">
        <v>2</v>
      </c>
      <c r="G64" s="113">
        <v>0</v>
      </c>
      <c r="H64" s="113">
        <v>18</v>
      </c>
      <c r="I64" s="113">
        <v>1</v>
      </c>
      <c r="J64" s="113">
        <v>1</v>
      </c>
      <c r="K64" s="113">
        <v>0</v>
      </c>
      <c r="L64" s="113">
        <v>2</v>
      </c>
      <c r="M64" s="113">
        <v>0</v>
      </c>
      <c r="N64" s="113">
        <v>0</v>
      </c>
    </row>
    <row r="65" spans="1:14" ht="12" customHeight="1" x14ac:dyDescent="0.15">
      <c r="B65" s="303" t="s">
        <v>48</v>
      </c>
      <c r="C65" s="256"/>
      <c r="D65" s="113">
        <v>62</v>
      </c>
      <c r="E65" s="113">
        <v>16</v>
      </c>
      <c r="F65" s="113">
        <v>3</v>
      </c>
      <c r="G65" s="113">
        <v>0</v>
      </c>
      <c r="H65" s="113">
        <v>36</v>
      </c>
      <c r="I65" s="113">
        <v>0</v>
      </c>
      <c r="J65" s="113">
        <v>2</v>
      </c>
      <c r="K65" s="113">
        <v>4</v>
      </c>
      <c r="L65" s="113">
        <v>1</v>
      </c>
      <c r="M65" s="113">
        <v>0</v>
      </c>
      <c r="N65" s="113">
        <v>0</v>
      </c>
    </row>
    <row r="66" spans="1:14" ht="12" customHeight="1" x14ac:dyDescent="0.15">
      <c r="B66" s="303" t="s">
        <v>49</v>
      </c>
      <c r="C66" s="256"/>
      <c r="D66" s="113">
        <v>26</v>
      </c>
      <c r="E66" s="113">
        <v>7</v>
      </c>
      <c r="F66" s="113">
        <v>1</v>
      </c>
      <c r="G66" s="113">
        <v>0</v>
      </c>
      <c r="H66" s="113">
        <v>17</v>
      </c>
      <c r="I66" s="113">
        <v>0</v>
      </c>
      <c r="J66" s="113">
        <v>0</v>
      </c>
      <c r="K66" s="113">
        <v>0</v>
      </c>
      <c r="L66" s="113">
        <v>0</v>
      </c>
      <c r="M66" s="113">
        <v>1</v>
      </c>
      <c r="N66" s="113">
        <v>0</v>
      </c>
    </row>
    <row r="67" spans="1:14" ht="12" customHeight="1" x14ac:dyDescent="0.15">
      <c r="B67" s="303" t="s">
        <v>50</v>
      </c>
      <c r="C67" s="256"/>
      <c r="D67" s="113">
        <v>20</v>
      </c>
      <c r="E67" s="113">
        <v>5</v>
      </c>
      <c r="F67" s="113">
        <v>1</v>
      </c>
      <c r="G67" s="113">
        <v>0</v>
      </c>
      <c r="H67" s="113">
        <v>11</v>
      </c>
      <c r="I67" s="113">
        <v>0</v>
      </c>
      <c r="J67" s="113">
        <v>0</v>
      </c>
      <c r="K67" s="113">
        <v>2</v>
      </c>
      <c r="L67" s="113">
        <v>1</v>
      </c>
      <c r="M67" s="113">
        <v>0</v>
      </c>
      <c r="N67" s="113">
        <v>0</v>
      </c>
    </row>
    <row r="68" spans="1:14" ht="12" customHeight="1" x14ac:dyDescent="0.15">
      <c r="B68" s="303" t="s">
        <v>51</v>
      </c>
      <c r="C68" s="256"/>
      <c r="D68" s="113">
        <v>32</v>
      </c>
      <c r="E68" s="113">
        <v>9</v>
      </c>
      <c r="F68" s="113">
        <v>0</v>
      </c>
      <c r="G68" s="113">
        <v>0</v>
      </c>
      <c r="H68" s="113">
        <v>15</v>
      </c>
      <c r="I68" s="113">
        <v>0</v>
      </c>
      <c r="J68" s="113">
        <v>0</v>
      </c>
      <c r="K68" s="113">
        <v>4</v>
      </c>
      <c r="L68" s="113">
        <v>4</v>
      </c>
      <c r="M68" s="113">
        <v>0</v>
      </c>
      <c r="N68" s="113">
        <v>0</v>
      </c>
    </row>
    <row r="69" spans="1:14" s="5" customFormat="1" ht="12" customHeight="1" x14ac:dyDescent="0.15">
      <c r="A69" s="21"/>
      <c r="B69" s="304" t="s">
        <v>73</v>
      </c>
      <c r="C69" s="294"/>
      <c r="D69" s="115">
        <v>26</v>
      </c>
      <c r="E69" s="115">
        <v>7</v>
      </c>
      <c r="F69" s="115">
        <v>1</v>
      </c>
      <c r="G69" s="115">
        <v>0</v>
      </c>
      <c r="H69" s="115">
        <v>14</v>
      </c>
      <c r="I69" s="115">
        <v>0</v>
      </c>
      <c r="J69" s="115">
        <v>0</v>
      </c>
      <c r="K69" s="115">
        <v>1</v>
      </c>
      <c r="L69" s="115">
        <v>3</v>
      </c>
      <c r="M69" s="115">
        <v>0</v>
      </c>
      <c r="N69" s="115">
        <v>0</v>
      </c>
    </row>
    <row r="71" spans="1:14" x14ac:dyDescent="0.15">
      <c r="D71" s="174">
        <f>D6</f>
        <v>6559</v>
      </c>
    </row>
    <row r="72" spans="1:14" x14ac:dyDescent="0.15">
      <c r="D72" s="174" t="str">
        <f>IF(D71=SUM(D8:D11,D12:D22,D23:D69)/3,"OK","NG")</f>
        <v>OK</v>
      </c>
    </row>
  </sheetData>
  <mergeCells count="74">
    <mergeCell ref="M3:M5"/>
    <mergeCell ref="N3:N5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39" width="7.7109375" customWidth="1"/>
    <col min="40" max="52" width="5.85546875" customWidth="1"/>
    <col min="53" max="53" width="6.140625" customWidth="1"/>
    <col min="54" max="54" width="8.140625" customWidth="1"/>
    <col min="55" max="55" width="7.85546875" customWidth="1"/>
    <col min="56" max="56" width="9.42578125" bestFit="1" customWidth="1"/>
    <col min="57" max="63" width="6.140625" customWidth="1"/>
    <col min="64" max="65" width="8.140625" customWidth="1"/>
    <col min="66" max="66" width="9.42578125" bestFit="1" customWidth="1"/>
  </cols>
  <sheetData>
    <row r="1" spans="1:52" ht="17.25" customHeight="1" x14ac:dyDescent="0.2">
      <c r="B1" s="25" t="s">
        <v>373</v>
      </c>
      <c r="C1" s="25"/>
      <c r="E1" s="25" t="s">
        <v>366</v>
      </c>
      <c r="P1" s="25" t="s">
        <v>366</v>
      </c>
      <c r="AA1" s="25" t="s">
        <v>366</v>
      </c>
      <c r="AL1" s="25" t="s">
        <v>366</v>
      </c>
      <c r="AM1" s="25"/>
      <c r="AY1" s="25"/>
      <c r="AZ1" s="25"/>
    </row>
    <row r="2" spans="1:52" ht="17.25" customHeight="1" x14ac:dyDescent="0.15">
      <c r="B2" s="1" t="s">
        <v>365</v>
      </c>
      <c r="O2" s="192"/>
      <c r="Z2" s="192"/>
      <c r="AM2" s="192"/>
    </row>
    <row r="3" spans="1:52" ht="24" customHeight="1" x14ac:dyDescent="0.15">
      <c r="B3" s="325" t="s">
        <v>367</v>
      </c>
      <c r="C3" s="377"/>
      <c r="D3" s="310"/>
      <c r="E3" s="305" t="s">
        <v>92</v>
      </c>
      <c r="F3" s="346" t="s">
        <v>387</v>
      </c>
      <c r="G3" s="313" t="s">
        <v>388</v>
      </c>
      <c r="H3" s="193"/>
      <c r="I3" s="190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195"/>
      <c r="U3" s="196"/>
      <c r="V3" s="196"/>
      <c r="W3" s="196"/>
      <c r="X3" s="197"/>
      <c r="Y3" s="197"/>
      <c r="Z3" s="190"/>
      <c r="AA3" s="190"/>
      <c r="AB3" s="190"/>
      <c r="AC3" s="190"/>
      <c r="AD3" s="193"/>
      <c r="AE3" s="190"/>
      <c r="AF3" s="193"/>
      <c r="AG3" s="190"/>
      <c r="AH3" s="313" t="s">
        <v>389</v>
      </c>
      <c r="AI3" s="313" t="s">
        <v>391</v>
      </c>
      <c r="AJ3" s="190"/>
      <c r="AK3" s="190"/>
      <c r="AL3" s="190"/>
      <c r="AM3" s="349" t="s">
        <v>247</v>
      </c>
    </row>
    <row r="4" spans="1:52" s="31" customFormat="1" ht="12" customHeight="1" x14ac:dyDescent="0.15">
      <c r="B4" s="335" t="s">
        <v>368</v>
      </c>
      <c r="C4" s="385"/>
      <c r="D4" s="336"/>
      <c r="E4" s="306"/>
      <c r="F4" s="347"/>
      <c r="G4" s="347"/>
      <c r="H4" s="191">
        <v>5</v>
      </c>
      <c r="I4" s="191">
        <v>6</v>
      </c>
      <c r="J4" s="191">
        <v>7</v>
      </c>
      <c r="K4" s="191">
        <v>8</v>
      </c>
      <c r="L4" s="191">
        <v>9</v>
      </c>
      <c r="M4" s="191">
        <v>10</v>
      </c>
      <c r="N4" s="191">
        <v>11</v>
      </c>
      <c r="O4" s="191">
        <v>12</v>
      </c>
      <c r="P4" s="191">
        <v>13</v>
      </c>
      <c r="Q4" s="191">
        <v>14</v>
      </c>
      <c r="R4" s="191">
        <v>15</v>
      </c>
      <c r="S4" s="191">
        <v>16</v>
      </c>
      <c r="T4" s="191">
        <v>17</v>
      </c>
      <c r="U4" s="191">
        <v>18</v>
      </c>
      <c r="V4" s="52">
        <v>19</v>
      </c>
      <c r="W4" s="52">
        <v>20</v>
      </c>
      <c r="X4" s="52">
        <v>21</v>
      </c>
      <c r="Y4" s="52">
        <v>22</v>
      </c>
      <c r="Z4" s="52">
        <v>23</v>
      </c>
      <c r="AA4" s="52">
        <v>24</v>
      </c>
      <c r="AB4" s="52">
        <v>25</v>
      </c>
      <c r="AC4" s="52">
        <v>26</v>
      </c>
      <c r="AD4" s="52">
        <v>27</v>
      </c>
      <c r="AE4" s="52">
        <v>28</v>
      </c>
      <c r="AF4" s="52">
        <v>29</v>
      </c>
      <c r="AG4" s="52">
        <v>30</v>
      </c>
      <c r="AH4" s="347"/>
      <c r="AI4" s="347"/>
      <c r="AJ4" s="217">
        <v>3</v>
      </c>
      <c r="AK4" s="217">
        <v>4</v>
      </c>
      <c r="AL4" s="217">
        <v>5</v>
      </c>
      <c r="AM4" s="350"/>
    </row>
    <row r="5" spans="1:52" ht="24" customHeight="1" x14ac:dyDescent="0.15">
      <c r="B5" s="337"/>
      <c r="C5" s="386"/>
      <c r="D5" s="334"/>
      <c r="E5" s="307"/>
      <c r="F5" s="348"/>
      <c r="G5" s="348"/>
      <c r="H5" s="189"/>
      <c r="I5" s="37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85"/>
      <c r="V5" s="185"/>
      <c r="W5" s="185"/>
      <c r="X5" s="128"/>
      <c r="Y5" s="128"/>
      <c r="Z5" s="199"/>
      <c r="AA5" s="199"/>
      <c r="AB5" s="199"/>
      <c r="AC5" s="199"/>
      <c r="AD5" s="189"/>
      <c r="AE5" s="199"/>
      <c r="AF5" s="189"/>
      <c r="AG5" s="199"/>
      <c r="AH5" s="348"/>
      <c r="AI5" s="348"/>
      <c r="AJ5" s="218"/>
      <c r="AK5" s="218"/>
      <c r="AL5" s="218"/>
      <c r="AM5" s="351"/>
    </row>
    <row r="6" spans="1:52" ht="24" customHeight="1" x14ac:dyDescent="0.15">
      <c r="B6" s="369" t="s">
        <v>369</v>
      </c>
      <c r="C6" s="387"/>
      <c r="D6" s="388"/>
      <c r="E6" s="56">
        <v>6559</v>
      </c>
      <c r="F6" s="56">
        <v>1465</v>
      </c>
      <c r="G6" s="56">
        <v>131</v>
      </c>
      <c r="H6" s="56">
        <v>149</v>
      </c>
      <c r="I6" s="56">
        <v>179</v>
      </c>
      <c r="J6" s="56">
        <v>176</v>
      </c>
      <c r="K6" s="56">
        <v>232</v>
      </c>
      <c r="L6" s="56">
        <v>216</v>
      </c>
      <c r="M6" s="56">
        <v>184</v>
      </c>
      <c r="N6" s="56">
        <v>193</v>
      </c>
      <c r="O6" s="56">
        <v>168</v>
      </c>
      <c r="P6" s="56">
        <v>196</v>
      </c>
      <c r="Q6" s="56">
        <v>183</v>
      </c>
      <c r="R6" s="56">
        <v>182</v>
      </c>
      <c r="S6" s="56">
        <v>194</v>
      </c>
      <c r="T6" s="56">
        <v>191</v>
      </c>
      <c r="U6" s="56">
        <v>204</v>
      </c>
      <c r="V6" s="56">
        <v>195</v>
      </c>
      <c r="W6" s="56">
        <v>168</v>
      </c>
      <c r="X6" s="56">
        <v>127</v>
      </c>
      <c r="Y6" s="56">
        <v>164</v>
      </c>
      <c r="Z6" s="56">
        <v>155</v>
      </c>
      <c r="AA6" s="56">
        <v>143</v>
      </c>
      <c r="AB6" s="56">
        <v>172</v>
      </c>
      <c r="AC6" s="56">
        <v>160</v>
      </c>
      <c r="AD6" s="56">
        <v>159</v>
      </c>
      <c r="AE6" s="56">
        <v>181</v>
      </c>
      <c r="AF6" s="56">
        <v>171</v>
      </c>
      <c r="AG6" s="56">
        <v>158</v>
      </c>
      <c r="AH6" s="56">
        <v>163</v>
      </c>
      <c r="AI6" s="56">
        <v>127</v>
      </c>
      <c r="AJ6" s="56">
        <v>57</v>
      </c>
      <c r="AK6" s="56">
        <v>16</v>
      </c>
      <c r="AL6" s="56">
        <v>0</v>
      </c>
      <c r="AM6" s="4">
        <v>0</v>
      </c>
    </row>
    <row r="7" spans="1:52" ht="24" customHeight="1" x14ac:dyDescent="0.15">
      <c r="B7" s="367" t="s">
        <v>270</v>
      </c>
      <c r="C7" s="391"/>
      <c r="D7" s="392"/>
      <c r="E7" s="232">
        <v>4200</v>
      </c>
      <c r="F7" s="111">
        <v>794</v>
      </c>
      <c r="G7" s="111">
        <v>59</v>
      </c>
      <c r="H7" s="111">
        <v>73</v>
      </c>
      <c r="I7" s="111">
        <v>105</v>
      </c>
      <c r="J7" s="111">
        <v>103</v>
      </c>
      <c r="K7" s="111">
        <v>143</v>
      </c>
      <c r="L7" s="111">
        <v>135</v>
      </c>
      <c r="M7" s="111">
        <v>119</v>
      </c>
      <c r="N7" s="111">
        <v>132</v>
      </c>
      <c r="O7" s="111">
        <v>103</v>
      </c>
      <c r="P7" s="111">
        <v>143</v>
      </c>
      <c r="Q7" s="111">
        <v>128</v>
      </c>
      <c r="R7" s="111">
        <v>125</v>
      </c>
      <c r="S7" s="111">
        <v>138</v>
      </c>
      <c r="T7" s="111">
        <v>140</v>
      </c>
      <c r="U7" s="111">
        <v>154</v>
      </c>
      <c r="V7" s="111">
        <v>133</v>
      </c>
      <c r="W7" s="111">
        <v>116</v>
      </c>
      <c r="X7" s="111">
        <v>82</v>
      </c>
      <c r="Y7" s="111">
        <v>117</v>
      </c>
      <c r="Z7" s="111">
        <v>117</v>
      </c>
      <c r="AA7" s="111">
        <v>102</v>
      </c>
      <c r="AB7" s="111">
        <v>116</v>
      </c>
      <c r="AC7" s="111">
        <v>109</v>
      </c>
      <c r="AD7" s="111">
        <v>114</v>
      </c>
      <c r="AE7" s="111">
        <v>139</v>
      </c>
      <c r="AF7" s="111">
        <v>112</v>
      </c>
      <c r="AG7" s="111">
        <v>109</v>
      </c>
      <c r="AH7" s="111">
        <v>107</v>
      </c>
      <c r="AI7" s="111">
        <v>76</v>
      </c>
      <c r="AJ7" s="111">
        <v>44</v>
      </c>
      <c r="AK7" s="111">
        <v>13</v>
      </c>
      <c r="AL7" s="111">
        <v>0</v>
      </c>
      <c r="AM7" s="230">
        <v>0</v>
      </c>
    </row>
    <row r="8" spans="1:52" ht="24" customHeight="1" x14ac:dyDescent="0.15">
      <c r="A8" s="31"/>
      <c r="B8" s="278"/>
      <c r="C8" s="367" t="s">
        <v>271</v>
      </c>
      <c r="D8" s="392"/>
      <c r="E8" s="233">
        <v>2628</v>
      </c>
      <c r="F8" s="113">
        <v>446</v>
      </c>
      <c r="G8" s="113">
        <v>31</v>
      </c>
      <c r="H8" s="113">
        <v>42</v>
      </c>
      <c r="I8" s="113">
        <v>71</v>
      </c>
      <c r="J8" s="113">
        <v>71</v>
      </c>
      <c r="K8" s="113">
        <v>89</v>
      </c>
      <c r="L8" s="113">
        <v>73</v>
      </c>
      <c r="M8" s="113">
        <v>71</v>
      </c>
      <c r="N8" s="113">
        <v>88</v>
      </c>
      <c r="O8" s="113">
        <v>64</v>
      </c>
      <c r="P8" s="113">
        <v>95</v>
      </c>
      <c r="Q8" s="113">
        <v>73</v>
      </c>
      <c r="R8" s="113">
        <v>70</v>
      </c>
      <c r="S8" s="113">
        <v>80</v>
      </c>
      <c r="T8" s="113">
        <v>80</v>
      </c>
      <c r="U8" s="113">
        <v>104</v>
      </c>
      <c r="V8" s="113">
        <v>91</v>
      </c>
      <c r="W8" s="113">
        <v>79</v>
      </c>
      <c r="X8" s="113">
        <v>56</v>
      </c>
      <c r="Y8" s="113">
        <v>70</v>
      </c>
      <c r="Z8" s="113">
        <v>88</v>
      </c>
      <c r="AA8" s="113">
        <v>74</v>
      </c>
      <c r="AB8" s="113">
        <v>76</v>
      </c>
      <c r="AC8" s="113">
        <v>71</v>
      </c>
      <c r="AD8" s="113">
        <v>81</v>
      </c>
      <c r="AE8" s="113">
        <v>94</v>
      </c>
      <c r="AF8" s="113">
        <v>75</v>
      </c>
      <c r="AG8" s="113">
        <v>77</v>
      </c>
      <c r="AH8" s="113">
        <v>64</v>
      </c>
      <c r="AI8" s="113">
        <v>50</v>
      </c>
      <c r="AJ8" s="113">
        <v>27</v>
      </c>
      <c r="AK8" s="113">
        <v>7</v>
      </c>
      <c r="AL8" s="113">
        <v>0</v>
      </c>
      <c r="AM8" s="229">
        <v>0</v>
      </c>
    </row>
    <row r="9" spans="1:52" ht="24" customHeight="1" x14ac:dyDescent="0.15">
      <c r="B9" s="278"/>
      <c r="C9" s="278"/>
      <c r="D9" s="51" t="s">
        <v>272</v>
      </c>
      <c r="E9" s="233">
        <v>63</v>
      </c>
      <c r="F9" s="113">
        <v>4</v>
      </c>
      <c r="G9" s="113">
        <v>1</v>
      </c>
      <c r="H9" s="113">
        <v>1</v>
      </c>
      <c r="I9" s="113">
        <v>0</v>
      </c>
      <c r="J9" s="113">
        <v>0</v>
      </c>
      <c r="K9" s="113">
        <v>0</v>
      </c>
      <c r="L9" s="113">
        <v>0</v>
      </c>
      <c r="M9" s="113">
        <v>3</v>
      </c>
      <c r="N9" s="113">
        <v>1</v>
      </c>
      <c r="O9" s="113">
        <v>0</v>
      </c>
      <c r="P9" s="113">
        <v>3</v>
      </c>
      <c r="Q9" s="113">
        <v>1</v>
      </c>
      <c r="R9" s="113">
        <v>5</v>
      </c>
      <c r="S9" s="113">
        <v>1</v>
      </c>
      <c r="T9" s="113">
        <v>3</v>
      </c>
      <c r="U9" s="113">
        <v>1</v>
      </c>
      <c r="V9" s="113">
        <v>0</v>
      </c>
      <c r="W9" s="113">
        <v>1</v>
      </c>
      <c r="X9" s="113">
        <v>2</v>
      </c>
      <c r="Y9" s="113">
        <v>3</v>
      </c>
      <c r="Z9" s="113">
        <v>3</v>
      </c>
      <c r="AA9" s="113">
        <v>2</v>
      </c>
      <c r="AB9" s="113">
        <v>2</v>
      </c>
      <c r="AC9" s="113">
        <v>5</v>
      </c>
      <c r="AD9" s="113">
        <v>8</v>
      </c>
      <c r="AE9" s="113">
        <v>3</v>
      </c>
      <c r="AF9" s="113">
        <v>2</v>
      </c>
      <c r="AG9" s="113">
        <v>3</v>
      </c>
      <c r="AH9" s="113">
        <v>4</v>
      </c>
      <c r="AI9" s="113">
        <v>1</v>
      </c>
      <c r="AJ9" s="113">
        <v>0</v>
      </c>
      <c r="AK9" s="113">
        <v>0</v>
      </c>
      <c r="AL9" s="113">
        <v>0</v>
      </c>
      <c r="AM9" s="229">
        <v>0</v>
      </c>
    </row>
    <row r="10" spans="1:52" ht="24" customHeight="1" x14ac:dyDescent="0.15">
      <c r="B10" s="278"/>
      <c r="C10" s="278"/>
      <c r="D10" s="51" t="s">
        <v>273</v>
      </c>
      <c r="E10" s="233">
        <v>408</v>
      </c>
      <c r="F10" s="113">
        <v>27</v>
      </c>
      <c r="G10" s="113">
        <v>2</v>
      </c>
      <c r="H10" s="113">
        <v>2</v>
      </c>
      <c r="I10" s="113">
        <v>5</v>
      </c>
      <c r="J10" s="113">
        <v>7</v>
      </c>
      <c r="K10" s="113">
        <v>9</v>
      </c>
      <c r="L10" s="113">
        <v>10</v>
      </c>
      <c r="M10" s="113">
        <v>6</v>
      </c>
      <c r="N10" s="113">
        <v>5</v>
      </c>
      <c r="O10" s="113">
        <v>14</v>
      </c>
      <c r="P10" s="113">
        <v>18</v>
      </c>
      <c r="Q10" s="113">
        <v>10</v>
      </c>
      <c r="R10" s="113">
        <v>15</v>
      </c>
      <c r="S10" s="113">
        <v>18</v>
      </c>
      <c r="T10" s="113">
        <v>16</v>
      </c>
      <c r="U10" s="113">
        <v>18</v>
      </c>
      <c r="V10" s="113">
        <v>16</v>
      </c>
      <c r="W10" s="113">
        <v>16</v>
      </c>
      <c r="X10" s="113">
        <v>11</v>
      </c>
      <c r="Y10" s="113">
        <v>14</v>
      </c>
      <c r="Z10" s="113">
        <v>25</v>
      </c>
      <c r="AA10" s="113">
        <v>22</v>
      </c>
      <c r="AB10" s="113">
        <v>15</v>
      </c>
      <c r="AC10" s="113">
        <v>17</v>
      </c>
      <c r="AD10" s="113">
        <v>10</v>
      </c>
      <c r="AE10" s="113">
        <v>25</v>
      </c>
      <c r="AF10" s="113">
        <v>12</v>
      </c>
      <c r="AG10" s="113">
        <v>16</v>
      </c>
      <c r="AH10" s="113">
        <v>10</v>
      </c>
      <c r="AI10" s="113">
        <v>13</v>
      </c>
      <c r="AJ10" s="113">
        <v>3</v>
      </c>
      <c r="AK10" s="113">
        <v>1</v>
      </c>
      <c r="AL10" s="113">
        <v>0</v>
      </c>
      <c r="AM10" s="229">
        <v>0</v>
      </c>
    </row>
    <row r="11" spans="1:52" ht="24" customHeight="1" x14ac:dyDescent="0.15">
      <c r="B11" s="278"/>
      <c r="C11" s="278"/>
      <c r="D11" s="51" t="s">
        <v>274</v>
      </c>
      <c r="E11" s="233">
        <v>553</v>
      </c>
      <c r="F11" s="113">
        <v>71</v>
      </c>
      <c r="G11" s="113">
        <v>4</v>
      </c>
      <c r="H11" s="113">
        <v>11</v>
      </c>
      <c r="I11" s="113">
        <v>13</v>
      </c>
      <c r="J11" s="113">
        <v>14</v>
      </c>
      <c r="K11" s="113">
        <v>21</v>
      </c>
      <c r="L11" s="113">
        <v>14</v>
      </c>
      <c r="M11" s="113">
        <v>15</v>
      </c>
      <c r="N11" s="113">
        <v>19</v>
      </c>
      <c r="O11" s="113">
        <v>12</v>
      </c>
      <c r="P11" s="113">
        <v>21</v>
      </c>
      <c r="Q11" s="113">
        <v>16</v>
      </c>
      <c r="R11" s="113">
        <v>15</v>
      </c>
      <c r="S11" s="113">
        <v>16</v>
      </c>
      <c r="T11" s="113">
        <v>19</v>
      </c>
      <c r="U11" s="113">
        <v>21</v>
      </c>
      <c r="V11" s="113">
        <v>20</v>
      </c>
      <c r="W11" s="113">
        <v>20</v>
      </c>
      <c r="X11" s="113">
        <v>12</v>
      </c>
      <c r="Y11" s="113">
        <v>19</v>
      </c>
      <c r="Z11" s="113">
        <v>17</v>
      </c>
      <c r="AA11" s="113">
        <v>18</v>
      </c>
      <c r="AB11" s="113">
        <v>14</v>
      </c>
      <c r="AC11" s="113">
        <v>16</v>
      </c>
      <c r="AD11" s="113">
        <v>23</v>
      </c>
      <c r="AE11" s="113">
        <v>20</v>
      </c>
      <c r="AF11" s="113">
        <v>17</v>
      </c>
      <c r="AG11" s="113">
        <v>19</v>
      </c>
      <c r="AH11" s="113">
        <v>15</v>
      </c>
      <c r="AI11" s="113">
        <v>8</v>
      </c>
      <c r="AJ11" s="113">
        <v>12</v>
      </c>
      <c r="AK11" s="113">
        <v>1</v>
      </c>
      <c r="AL11" s="113">
        <v>0</v>
      </c>
      <c r="AM11" s="229">
        <v>0</v>
      </c>
    </row>
    <row r="12" spans="1:52" ht="24" customHeight="1" x14ac:dyDescent="0.15">
      <c r="A12" s="31"/>
      <c r="B12" s="278"/>
      <c r="C12" s="278"/>
      <c r="D12" s="51" t="s">
        <v>275</v>
      </c>
      <c r="E12" s="233">
        <v>697</v>
      </c>
      <c r="F12" s="113">
        <v>125</v>
      </c>
      <c r="G12" s="113">
        <v>5</v>
      </c>
      <c r="H12" s="113">
        <v>11</v>
      </c>
      <c r="I12" s="113">
        <v>19</v>
      </c>
      <c r="J12" s="113">
        <v>24</v>
      </c>
      <c r="K12" s="113">
        <v>24</v>
      </c>
      <c r="L12" s="113">
        <v>17</v>
      </c>
      <c r="M12" s="113">
        <v>26</v>
      </c>
      <c r="N12" s="113">
        <v>33</v>
      </c>
      <c r="O12" s="113">
        <v>20</v>
      </c>
      <c r="P12" s="113">
        <v>27</v>
      </c>
      <c r="Q12" s="113">
        <v>21</v>
      </c>
      <c r="R12" s="113">
        <v>12</v>
      </c>
      <c r="S12" s="113">
        <v>16</v>
      </c>
      <c r="T12" s="113">
        <v>15</v>
      </c>
      <c r="U12" s="113">
        <v>24</v>
      </c>
      <c r="V12" s="113">
        <v>20</v>
      </c>
      <c r="W12" s="113">
        <v>24</v>
      </c>
      <c r="X12" s="113">
        <v>9</v>
      </c>
      <c r="Y12" s="113">
        <v>14</v>
      </c>
      <c r="Z12" s="113">
        <v>19</v>
      </c>
      <c r="AA12" s="113">
        <v>21</v>
      </c>
      <c r="AB12" s="113">
        <v>26</v>
      </c>
      <c r="AC12" s="113">
        <v>18</v>
      </c>
      <c r="AD12" s="113">
        <v>27</v>
      </c>
      <c r="AE12" s="113">
        <v>21</v>
      </c>
      <c r="AF12" s="113">
        <v>22</v>
      </c>
      <c r="AG12" s="113">
        <v>19</v>
      </c>
      <c r="AH12" s="113">
        <v>15</v>
      </c>
      <c r="AI12" s="113">
        <v>14</v>
      </c>
      <c r="AJ12" s="113">
        <v>4</v>
      </c>
      <c r="AK12" s="113">
        <v>5</v>
      </c>
      <c r="AL12" s="113">
        <v>0</v>
      </c>
      <c r="AM12" s="229">
        <v>0</v>
      </c>
    </row>
    <row r="13" spans="1:52" ht="24" customHeight="1" x14ac:dyDescent="0.15">
      <c r="B13" s="278"/>
      <c r="C13" s="278"/>
      <c r="D13" s="51" t="s">
        <v>276</v>
      </c>
      <c r="E13" s="233">
        <v>525</v>
      </c>
      <c r="F13" s="113">
        <v>125</v>
      </c>
      <c r="G13" s="113">
        <v>7</v>
      </c>
      <c r="H13" s="113">
        <v>7</v>
      </c>
      <c r="I13" s="113">
        <v>13</v>
      </c>
      <c r="J13" s="113">
        <v>12</v>
      </c>
      <c r="K13" s="113">
        <v>17</v>
      </c>
      <c r="L13" s="113">
        <v>18</v>
      </c>
      <c r="M13" s="113">
        <v>11</v>
      </c>
      <c r="N13" s="113">
        <v>16</v>
      </c>
      <c r="O13" s="113">
        <v>12</v>
      </c>
      <c r="P13" s="113">
        <v>14</v>
      </c>
      <c r="Q13" s="113">
        <v>15</v>
      </c>
      <c r="R13" s="113">
        <v>17</v>
      </c>
      <c r="S13" s="113">
        <v>19</v>
      </c>
      <c r="T13" s="113">
        <v>21</v>
      </c>
      <c r="U13" s="113">
        <v>28</v>
      </c>
      <c r="V13" s="113">
        <v>20</v>
      </c>
      <c r="W13" s="113">
        <v>9</v>
      </c>
      <c r="X13" s="113">
        <v>9</v>
      </c>
      <c r="Y13" s="113">
        <v>13</v>
      </c>
      <c r="Z13" s="113">
        <v>16</v>
      </c>
      <c r="AA13" s="113">
        <v>9</v>
      </c>
      <c r="AB13" s="113">
        <v>10</v>
      </c>
      <c r="AC13" s="113">
        <v>11</v>
      </c>
      <c r="AD13" s="113">
        <v>11</v>
      </c>
      <c r="AE13" s="113">
        <v>14</v>
      </c>
      <c r="AF13" s="113">
        <v>15</v>
      </c>
      <c r="AG13" s="113">
        <v>15</v>
      </c>
      <c r="AH13" s="113">
        <v>10</v>
      </c>
      <c r="AI13" s="113">
        <v>7</v>
      </c>
      <c r="AJ13" s="113">
        <v>4</v>
      </c>
      <c r="AK13" s="113">
        <v>0</v>
      </c>
      <c r="AL13" s="113">
        <v>0</v>
      </c>
      <c r="AM13" s="229">
        <v>0</v>
      </c>
    </row>
    <row r="14" spans="1:52" ht="24" customHeight="1" x14ac:dyDescent="0.15">
      <c r="B14" s="278"/>
      <c r="C14" s="278"/>
      <c r="D14" s="51" t="s">
        <v>277</v>
      </c>
      <c r="E14" s="233">
        <v>204</v>
      </c>
      <c r="F14" s="113">
        <v>52</v>
      </c>
      <c r="G14" s="113">
        <v>7</v>
      </c>
      <c r="H14" s="113">
        <v>7</v>
      </c>
      <c r="I14" s="113">
        <v>12</v>
      </c>
      <c r="J14" s="113">
        <v>4</v>
      </c>
      <c r="K14" s="113">
        <v>12</v>
      </c>
      <c r="L14" s="113">
        <v>4</v>
      </c>
      <c r="M14" s="113">
        <v>4</v>
      </c>
      <c r="N14" s="113">
        <v>6</v>
      </c>
      <c r="O14" s="113">
        <v>4</v>
      </c>
      <c r="P14" s="113">
        <v>4</v>
      </c>
      <c r="Q14" s="113">
        <v>5</v>
      </c>
      <c r="R14" s="113">
        <v>3</v>
      </c>
      <c r="S14" s="113">
        <v>8</v>
      </c>
      <c r="T14" s="113">
        <v>2</v>
      </c>
      <c r="U14" s="113">
        <v>8</v>
      </c>
      <c r="V14" s="113">
        <v>10</v>
      </c>
      <c r="W14" s="113">
        <v>5</v>
      </c>
      <c r="X14" s="113">
        <v>8</v>
      </c>
      <c r="Y14" s="113">
        <v>3</v>
      </c>
      <c r="Z14" s="113">
        <v>4</v>
      </c>
      <c r="AA14" s="113">
        <v>0</v>
      </c>
      <c r="AB14" s="113">
        <v>7</v>
      </c>
      <c r="AC14" s="113">
        <v>3</v>
      </c>
      <c r="AD14" s="113">
        <v>0</v>
      </c>
      <c r="AE14" s="113">
        <v>5</v>
      </c>
      <c r="AF14" s="113">
        <v>4</v>
      </c>
      <c r="AG14" s="113">
        <v>3</v>
      </c>
      <c r="AH14" s="113">
        <v>3</v>
      </c>
      <c r="AI14" s="113">
        <v>4</v>
      </c>
      <c r="AJ14" s="113">
        <v>3</v>
      </c>
      <c r="AK14" s="113">
        <v>0</v>
      </c>
      <c r="AL14" s="113">
        <v>0</v>
      </c>
      <c r="AM14" s="229">
        <v>0</v>
      </c>
    </row>
    <row r="15" spans="1:52" ht="24" customHeight="1" x14ac:dyDescent="0.15">
      <c r="B15" s="278"/>
      <c r="C15" s="390"/>
      <c r="D15" s="51" t="s">
        <v>278</v>
      </c>
      <c r="E15" s="233">
        <v>178</v>
      </c>
      <c r="F15" s="113">
        <v>42</v>
      </c>
      <c r="G15" s="113">
        <v>5</v>
      </c>
      <c r="H15" s="113">
        <v>3</v>
      </c>
      <c r="I15" s="113">
        <v>9</v>
      </c>
      <c r="J15" s="113">
        <v>10</v>
      </c>
      <c r="K15" s="113">
        <v>6</v>
      </c>
      <c r="L15" s="113">
        <v>10</v>
      </c>
      <c r="M15" s="113">
        <v>6</v>
      </c>
      <c r="N15" s="113">
        <v>8</v>
      </c>
      <c r="O15" s="113">
        <v>2</v>
      </c>
      <c r="P15" s="113">
        <v>8</v>
      </c>
      <c r="Q15" s="113">
        <v>5</v>
      </c>
      <c r="R15" s="113">
        <v>3</v>
      </c>
      <c r="S15" s="113">
        <v>2</v>
      </c>
      <c r="T15" s="113">
        <v>4</v>
      </c>
      <c r="U15" s="113">
        <v>4</v>
      </c>
      <c r="V15" s="113">
        <v>5</v>
      </c>
      <c r="W15" s="113">
        <v>4</v>
      </c>
      <c r="X15" s="113">
        <v>5</v>
      </c>
      <c r="Y15" s="113">
        <v>4</v>
      </c>
      <c r="Z15" s="113">
        <v>4</v>
      </c>
      <c r="AA15" s="113">
        <v>2</v>
      </c>
      <c r="AB15" s="113">
        <v>2</v>
      </c>
      <c r="AC15" s="113">
        <v>1</v>
      </c>
      <c r="AD15" s="113">
        <v>2</v>
      </c>
      <c r="AE15" s="113">
        <v>6</v>
      </c>
      <c r="AF15" s="113">
        <v>3</v>
      </c>
      <c r="AG15" s="113">
        <v>2</v>
      </c>
      <c r="AH15" s="113">
        <v>7</v>
      </c>
      <c r="AI15" s="113">
        <v>3</v>
      </c>
      <c r="AJ15" s="113">
        <v>1</v>
      </c>
      <c r="AK15" s="113">
        <v>0</v>
      </c>
      <c r="AL15" s="113">
        <v>0</v>
      </c>
      <c r="AM15" s="229">
        <v>0</v>
      </c>
    </row>
    <row r="16" spans="1:52" ht="24" customHeight="1" x14ac:dyDescent="0.15">
      <c r="A16" s="31"/>
      <c r="B16" s="278"/>
      <c r="C16" s="366" t="s">
        <v>279</v>
      </c>
      <c r="D16" s="388"/>
      <c r="E16" s="233">
        <v>1100</v>
      </c>
      <c r="F16" s="113">
        <v>222</v>
      </c>
      <c r="G16" s="113">
        <v>13</v>
      </c>
      <c r="H16" s="113">
        <v>20</v>
      </c>
      <c r="I16" s="113">
        <v>25</v>
      </c>
      <c r="J16" s="113">
        <v>25</v>
      </c>
      <c r="K16" s="113">
        <v>39</v>
      </c>
      <c r="L16" s="113">
        <v>44</v>
      </c>
      <c r="M16" s="113">
        <v>31</v>
      </c>
      <c r="N16" s="113">
        <v>33</v>
      </c>
      <c r="O16" s="113">
        <v>33</v>
      </c>
      <c r="P16" s="113">
        <v>38</v>
      </c>
      <c r="Q16" s="113">
        <v>43</v>
      </c>
      <c r="R16" s="113">
        <v>42</v>
      </c>
      <c r="S16" s="113">
        <v>44</v>
      </c>
      <c r="T16" s="113">
        <v>49</v>
      </c>
      <c r="U16" s="113">
        <v>39</v>
      </c>
      <c r="V16" s="113">
        <v>32</v>
      </c>
      <c r="W16" s="113">
        <v>30</v>
      </c>
      <c r="X16" s="113">
        <v>19</v>
      </c>
      <c r="Y16" s="113">
        <v>34</v>
      </c>
      <c r="Z16" s="113">
        <v>23</v>
      </c>
      <c r="AA16" s="113">
        <v>19</v>
      </c>
      <c r="AB16" s="113">
        <v>26</v>
      </c>
      <c r="AC16" s="113">
        <v>26</v>
      </c>
      <c r="AD16" s="113">
        <v>27</v>
      </c>
      <c r="AE16" s="113">
        <v>32</v>
      </c>
      <c r="AF16" s="113">
        <v>22</v>
      </c>
      <c r="AG16" s="113">
        <v>22</v>
      </c>
      <c r="AH16" s="113">
        <v>26</v>
      </c>
      <c r="AI16" s="113">
        <v>8</v>
      </c>
      <c r="AJ16" s="113">
        <v>10</v>
      </c>
      <c r="AK16" s="113">
        <v>4</v>
      </c>
      <c r="AL16" s="113">
        <v>0</v>
      </c>
      <c r="AM16" s="229">
        <v>0</v>
      </c>
    </row>
    <row r="17" spans="1:39" ht="24" customHeight="1" x14ac:dyDescent="0.15">
      <c r="B17" s="278"/>
      <c r="C17" s="278"/>
      <c r="D17" s="51" t="s">
        <v>272</v>
      </c>
      <c r="E17" s="233">
        <v>221</v>
      </c>
      <c r="F17" s="113">
        <v>18</v>
      </c>
      <c r="G17" s="113">
        <v>3</v>
      </c>
      <c r="H17" s="113">
        <v>2</v>
      </c>
      <c r="I17" s="113">
        <v>4</v>
      </c>
      <c r="J17" s="113">
        <v>3</v>
      </c>
      <c r="K17" s="113">
        <v>6</v>
      </c>
      <c r="L17" s="113">
        <v>8</v>
      </c>
      <c r="M17" s="113">
        <v>3</v>
      </c>
      <c r="N17" s="113">
        <v>5</v>
      </c>
      <c r="O17" s="113">
        <v>8</v>
      </c>
      <c r="P17" s="113">
        <v>11</v>
      </c>
      <c r="Q17" s="113">
        <v>10</v>
      </c>
      <c r="R17" s="113">
        <v>13</v>
      </c>
      <c r="S17" s="113">
        <v>10</v>
      </c>
      <c r="T17" s="113">
        <v>15</v>
      </c>
      <c r="U17" s="113">
        <v>9</v>
      </c>
      <c r="V17" s="113">
        <v>6</v>
      </c>
      <c r="W17" s="113">
        <v>11</v>
      </c>
      <c r="X17" s="113">
        <v>1</v>
      </c>
      <c r="Y17" s="113">
        <v>13</v>
      </c>
      <c r="Z17" s="113">
        <v>11</v>
      </c>
      <c r="AA17" s="113">
        <v>3</v>
      </c>
      <c r="AB17" s="113">
        <v>6</v>
      </c>
      <c r="AC17" s="113">
        <v>7</v>
      </c>
      <c r="AD17" s="113">
        <v>8</v>
      </c>
      <c r="AE17" s="113">
        <v>7</v>
      </c>
      <c r="AF17" s="113">
        <v>4</v>
      </c>
      <c r="AG17" s="113">
        <v>7</v>
      </c>
      <c r="AH17" s="113">
        <v>6</v>
      </c>
      <c r="AI17" s="113">
        <v>2</v>
      </c>
      <c r="AJ17" s="113">
        <v>1</v>
      </c>
      <c r="AK17" s="113">
        <v>0</v>
      </c>
      <c r="AL17" s="113">
        <v>0</v>
      </c>
      <c r="AM17" s="229">
        <v>0</v>
      </c>
    </row>
    <row r="18" spans="1:39" ht="24" customHeight="1" x14ac:dyDescent="0.15">
      <c r="B18" s="278"/>
      <c r="C18" s="278"/>
      <c r="D18" s="51" t="s">
        <v>273</v>
      </c>
      <c r="E18" s="233">
        <v>276</v>
      </c>
      <c r="F18" s="113">
        <v>47</v>
      </c>
      <c r="G18" s="113">
        <v>6</v>
      </c>
      <c r="H18" s="113">
        <v>3</v>
      </c>
      <c r="I18" s="113">
        <v>5</v>
      </c>
      <c r="J18" s="113">
        <v>5</v>
      </c>
      <c r="K18" s="113">
        <v>10</v>
      </c>
      <c r="L18" s="113">
        <v>14</v>
      </c>
      <c r="M18" s="113">
        <v>3</v>
      </c>
      <c r="N18" s="113">
        <v>12</v>
      </c>
      <c r="O18" s="113">
        <v>10</v>
      </c>
      <c r="P18" s="113">
        <v>9</v>
      </c>
      <c r="Q18" s="113">
        <v>14</v>
      </c>
      <c r="R18" s="113">
        <v>13</v>
      </c>
      <c r="S18" s="113">
        <v>14</v>
      </c>
      <c r="T18" s="113">
        <v>11</v>
      </c>
      <c r="U18" s="113">
        <v>12</v>
      </c>
      <c r="V18" s="113">
        <v>10</v>
      </c>
      <c r="W18" s="113">
        <v>7</v>
      </c>
      <c r="X18" s="113">
        <v>5</v>
      </c>
      <c r="Y18" s="113">
        <v>8</v>
      </c>
      <c r="Z18" s="113">
        <v>6</v>
      </c>
      <c r="AA18" s="113">
        <v>7</v>
      </c>
      <c r="AB18" s="113">
        <v>7</v>
      </c>
      <c r="AC18" s="113">
        <v>4</v>
      </c>
      <c r="AD18" s="113">
        <v>6</v>
      </c>
      <c r="AE18" s="113">
        <v>9</v>
      </c>
      <c r="AF18" s="113">
        <v>6</v>
      </c>
      <c r="AG18" s="113">
        <v>6</v>
      </c>
      <c r="AH18" s="113">
        <v>3</v>
      </c>
      <c r="AI18" s="113">
        <v>1</v>
      </c>
      <c r="AJ18" s="113">
        <v>2</v>
      </c>
      <c r="AK18" s="113">
        <v>1</v>
      </c>
      <c r="AL18" s="113">
        <v>0</v>
      </c>
      <c r="AM18" s="229">
        <v>0</v>
      </c>
    </row>
    <row r="19" spans="1:39" ht="24" customHeight="1" x14ac:dyDescent="0.15">
      <c r="A19" s="31"/>
      <c r="B19" s="278"/>
      <c r="C19" s="278"/>
      <c r="D19" s="51" t="s">
        <v>274</v>
      </c>
      <c r="E19" s="233">
        <v>203</v>
      </c>
      <c r="F19" s="113">
        <v>51</v>
      </c>
      <c r="G19" s="113">
        <v>0</v>
      </c>
      <c r="H19" s="113">
        <v>2</v>
      </c>
      <c r="I19" s="113">
        <v>5</v>
      </c>
      <c r="J19" s="113">
        <v>4</v>
      </c>
      <c r="K19" s="113">
        <v>7</v>
      </c>
      <c r="L19" s="113">
        <v>6</v>
      </c>
      <c r="M19" s="113">
        <v>10</v>
      </c>
      <c r="N19" s="113">
        <v>11</v>
      </c>
      <c r="O19" s="113">
        <v>7</v>
      </c>
      <c r="P19" s="113">
        <v>3</v>
      </c>
      <c r="Q19" s="113">
        <v>7</v>
      </c>
      <c r="R19" s="113">
        <v>5</v>
      </c>
      <c r="S19" s="113">
        <v>10</v>
      </c>
      <c r="T19" s="113">
        <v>6</v>
      </c>
      <c r="U19" s="113">
        <v>9</v>
      </c>
      <c r="V19" s="113">
        <v>8</v>
      </c>
      <c r="W19" s="113">
        <v>3</v>
      </c>
      <c r="X19" s="113">
        <v>3</v>
      </c>
      <c r="Y19" s="113">
        <v>4</v>
      </c>
      <c r="Z19" s="113">
        <v>2</v>
      </c>
      <c r="AA19" s="113">
        <v>7</v>
      </c>
      <c r="AB19" s="113">
        <v>4</v>
      </c>
      <c r="AC19" s="113">
        <v>3</v>
      </c>
      <c r="AD19" s="113">
        <v>0</v>
      </c>
      <c r="AE19" s="113">
        <v>7</v>
      </c>
      <c r="AF19" s="113">
        <v>5</v>
      </c>
      <c r="AG19" s="113">
        <v>6</v>
      </c>
      <c r="AH19" s="113">
        <v>6</v>
      </c>
      <c r="AI19" s="113">
        <v>0</v>
      </c>
      <c r="AJ19" s="113">
        <v>1</v>
      </c>
      <c r="AK19" s="113">
        <v>1</v>
      </c>
      <c r="AL19" s="113">
        <v>0</v>
      </c>
      <c r="AM19" s="229">
        <v>0</v>
      </c>
    </row>
    <row r="20" spans="1:39" ht="24" customHeight="1" x14ac:dyDescent="0.15">
      <c r="B20" s="278"/>
      <c r="C20" s="278"/>
      <c r="D20" s="51" t="s">
        <v>275</v>
      </c>
      <c r="E20" s="233">
        <v>247</v>
      </c>
      <c r="F20" s="113">
        <v>64</v>
      </c>
      <c r="G20" s="113">
        <v>2</v>
      </c>
      <c r="H20" s="113">
        <v>8</v>
      </c>
      <c r="I20" s="113">
        <v>5</v>
      </c>
      <c r="J20" s="113">
        <v>9</v>
      </c>
      <c r="K20" s="113">
        <v>8</v>
      </c>
      <c r="L20" s="113">
        <v>10</v>
      </c>
      <c r="M20" s="113">
        <v>8</v>
      </c>
      <c r="N20" s="113">
        <v>3</v>
      </c>
      <c r="O20" s="113">
        <v>3</v>
      </c>
      <c r="P20" s="113">
        <v>9</v>
      </c>
      <c r="Q20" s="113">
        <v>6</v>
      </c>
      <c r="R20" s="113">
        <v>7</v>
      </c>
      <c r="S20" s="113">
        <v>7</v>
      </c>
      <c r="T20" s="113">
        <v>12</v>
      </c>
      <c r="U20" s="113">
        <v>5</v>
      </c>
      <c r="V20" s="113">
        <v>5</v>
      </c>
      <c r="W20" s="113">
        <v>8</v>
      </c>
      <c r="X20" s="113">
        <v>8</v>
      </c>
      <c r="Y20" s="113">
        <v>5</v>
      </c>
      <c r="Z20" s="113">
        <v>2</v>
      </c>
      <c r="AA20" s="113">
        <v>2</v>
      </c>
      <c r="AB20" s="113">
        <v>6</v>
      </c>
      <c r="AC20" s="113">
        <v>6</v>
      </c>
      <c r="AD20" s="113">
        <v>9</v>
      </c>
      <c r="AE20" s="113">
        <v>6</v>
      </c>
      <c r="AF20" s="113">
        <v>5</v>
      </c>
      <c r="AG20" s="113">
        <v>2</v>
      </c>
      <c r="AH20" s="113">
        <v>9</v>
      </c>
      <c r="AI20" s="113">
        <v>1</v>
      </c>
      <c r="AJ20" s="113">
        <v>5</v>
      </c>
      <c r="AK20" s="113">
        <v>2</v>
      </c>
      <c r="AL20" s="113">
        <v>0</v>
      </c>
      <c r="AM20" s="229">
        <v>0</v>
      </c>
    </row>
    <row r="21" spans="1:39" ht="24" customHeight="1" x14ac:dyDescent="0.15">
      <c r="B21" s="278"/>
      <c r="C21" s="390"/>
      <c r="D21" s="51" t="s">
        <v>276</v>
      </c>
      <c r="E21" s="233">
        <v>153</v>
      </c>
      <c r="F21" s="113">
        <v>42</v>
      </c>
      <c r="G21" s="113">
        <v>2</v>
      </c>
      <c r="H21" s="113">
        <v>5</v>
      </c>
      <c r="I21" s="113">
        <v>6</v>
      </c>
      <c r="J21" s="113">
        <v>4</v>
      </c>
      <c r="K21" s="113">
        <v>8</v>
      </c>
      <c r="L21" s="113">
        <v>6</v>
      </c>
      <c r="M21" s="113">
        <v>7</v>
      </c>
      <c r="N21" s="113">
        <v>2</v>
      </c>
      <c r="O21" s="113">
        <v>5</v>
      </c>
      <c r="P21" s="113">
        <v>6</v>
      </c>
      <c r="Q21" s="113">
        <v>6</v>
      </c>
      <c r="R21" s="113">
        <v>4</v>
      </c>
      <c r="S21" s="113">
        <v>3</v>
      </c>
      <c r="T21" s="113">
        <v>5</v>
      </c>
      <c r="U21" s="113">
        <v>4</v>
      </c>
      <c r="V21" s="113">
        <v>3</v>
      </c>
      <c r="W21" s="113">
        <v>1</v>
      </c>
      <c r="X21" s="113">
        <v>2</v>
      </c>
      <c r="Y21" s="113">
        <v>4</v>
      </c>
      <c r="Z21" s="113">
        <v>2</v>
      </c>
      <c r="AA21" s="113">
        <v>0</v>
      </c>
      <c r="AB21" s="113">
        <v>3</v>
      </c>
      <c r="AC21" s="113">
        <v>6</v>
      </c>
      <c r="AD21" s="113">
        <v>4</v>
      </c>
      <c r="AE21" s="113">
        <v>3</v>
      </c>
      <c r="AF21" s="113">
        <v>2</v>
      </c>
      <c r="AG21" s="113">
        <v>1</v>
      </c>
      <c r="AH21" s="113">
        <v>2</v>
      </c>
      <c r="AI21" s="113">
        <v>4</v>
      </c>
      <c r="AJ21" s="113">
        <v>1</v>
      </c>
      <c r="AK21" s="113">
        <v>0</v>
      </c>
      <c r="AL21" s="113">
        <v>0</v>
      </c>
      <c r="AM21" s="229">
        <v>0</v>
      </c>
    </row>
    <row r="22" spans="1:39" ht="24" customHeight="1" x14ac:dyDescent="0.15">
      <c r="A22" s="31"/>
      <c r="B22" s="278"/>
      <c r="C22" s="366" t="s">
        <v>280</v>
      </c>
      <c r="D22" s="388"/>
      <c r="E22" s="233">
        <v>472</v>
      </c>
      <c r="F22" s="113">
        <v>126</v>
      </c>
      <c r="G22" s="113">
        <v>15</v>
      </c>
      <c r="H22" s="113">
        <v>11</v>
      </c>
      <c r="I22" s="113">
        <v>9</v>
      </c>
      <c r="J22" s="113">
        <v>7</v>
      </c>
      <c r="K22" s="113">
        <v>15</v>
      </c>
      <c r="L22" s="113">
        <v>18</v>
      </c>
      <c r="M22" s="113">
        <v>17</v>
      </c>
      <c r="N22" s="113">
        <v>11</v>
      </c>
      <c r="O22" s="113">
        <v>6</v>
      </c>
      <c r="P22" s="113">
        <v>10</v>
      </c>
      <c r="Q22" s="113">
        <v>12</v>
      </c>
      <c r="R22" s="113">
        <v>13</v>
      </c>
      <c r="S22" s="113">
        <v>14</v>
      </c>
      <c r="T22" s="113">
        <v>11</v>
      </c>
      <c r="U22" s="113">
        <v>11</v>
      </c>
      <c r="V22" s="113">
        <v>10</v>
      </c>
      <c r="W22" s="113">
        <v>7</v>
      </c>
      <c r="X22" s="113">
        <v>7</v>
      </c>
      <c r="Y22" s="113">
        <v>13</v>
      </c>
      <c r="Z22" s="113">
        <v>6</v>
      </c>
      <c r="AA22" s="113">
        <v>9</v>
      </c>
      <c r="AB22" s="113">
        <v>14</v>
      </c>
      <c r="AC22" s="113">
        <v>12</v>
      </c>
      <c r="AD22" s="113">
        <v>6</v>
      </c>
      <c r="AE22" s="113">
        <v>13</v>
      </c>
      <c r="AF22" s="113">
        <v>15</v>
      </c>
      <c r="AG22" s="113">
        <v>10</v>
      </c>
      <c r="AH22" s="113">
        <v>17</v>
      </c>
      <c r="AI22" s="113">
        <v>18</v>
      </c>
      <c r="AJ22" s="113">
        <v>7</v>
      </c>
      <c r="AK22" s="113">
        <v>2</v>
      </c>
      <c r="AL22" s="113">
        <v>0</v>
      </c>
      <c r="AM22" s="229">
        <v>0</v>
      </c>
    </row>
    <row r="23" spans="1:39" ht="24" customHeight="1" x14ac:dyDescent="0.15">
      <c r="B23" s="278"/>
      <c r="C23" s="278"/>
      <c r="D23" s="51" t="s">
        <v>272</v>
      </c>
      <c r="E23" s="233">
        <v>97</v>
      </c>
      <c r="F23" s="113">
        <v>12</v>
      </c>
      <c r="G23" s="113">
        <v>2</v>
      </c>
      <c r="H23" s="113">
        <v>1</v>
      </c>
      <c r="I23" s="113">
        <v>0</v>
      </c>
      <c r="J23" s="113">
        <v>0</v>
      </c>
      <c r="K23" s="113">
        <v>2</v>
      </c>
      <c r="L23" s="113">
        <v>2</v>
      </c>
      <c r="M23" s="113">
        <v>2</v>
      </c>
      <c r="N23" s="113">
        <v>2</v>
      </c>
      <c r="O23" s="113">
        <v>0</v>
      </c>
      <c r="P23" s="113">
        <v>5</v>
      </c>
      <c r="Q23" s="113">
        <v>2</v>
      </c>
      <c r="R23" s="113">
        <v>6</v>
      </c>
      <c r="S23" s="113">
        <v>3</v>
      </c>
      <c r="T23" s="113">
        <v>3</v>
      </c>
      <c r="U23" s="113">
        <v>0</v>
      </c>
      <c r="V23" s="113">
        <v>4</v>
      </c>
      <c r="W23" s="113">
        <v>0</v>
      </c>
      <c r="X23" s="113">
        <v>3</v>
      </c>
      <c r="Y23" s="113">
        <v>3</v>
      </c>
      <c r="Z23" s="113">
        <v>3</v>
      </c>
      <c r="AA23" s="113">
        <v>2</v>
      </c>
      <c r="AB23" s="113">
        <v>5</v>
      </c>
      <c r="AC23" s="113">
        <v>4</v>
      </c>
      <c r="AD23" s="113">
        <v>3</v>
      </c>
      <c r="AE23" s="113">
        <v>0</v>
      </c>
      <c r="AF23" s="113">
        <v>5</v>
      </c>
      <c r="AG23" s="113">
        <v>1</v>
      </c>
      <c r="AH23" s="113">
        <v>8</v>
      </c>
      <c r="AI23" s="113">
        <v>11</v>
      </c>
      <c r="AJ23" s="113">
        <v>2</v>
      </c>
      <c r="AK23" s="113">
        <v>1</v>
      </c>
      <c r="AL23" s="113">
        <v>0</v>
      </c>
      <c r="AM23" s="229">
        <v>0</v>
      </c>
    </row>
    <row r="24" spans="1:39" ht="24" customHeight="1" x14ac:dyDescent="0.15">
      <c r="B24" s="278"/>
      <c r="C24" s="278"/>
      <c r="D24" s="51" t="s">
        <v>273</v>
      </c>
      <c r="E24" s="233">
        <v>138</v>
      </c>
      <c r="F24" s="113">
        <v>41</v>
      </c>
      <c r="G24" s="113">
        <v>3</v>
      </c>
      <c r="H24" s="113">
        <v>4</v>
      </c>
      <c r="I24" s="113">
        <v>3</v>
      </c>
      <c r="J24" s="113">
        <v>2</v>
      </c>
      <c r="K24" s="113">
        <v>6</v>
      </c>
      <c r="L24" s="113">
        <v>5</v>
      </c>
      <c r="M24" s="113">
        <v>9</v>
      </c>
      <c r="N24" s="113">
        <v>3</v>
      </c>
      <c r="O24" s="113">
        <v>4</v>
      </c>
      <c r="P24" s="113">
        <v>1</v>
      </c>
      <c r="Q24" s="113">
        <v>3</v>
      </c>
      <c r="R24" s="113">
        <v>0</v>
      </c>
      <c r="S24" s="113">
        <v>3</v>
      </c>
      <c r="T24" s="113">
        <v>1</v>
      </c>
      <c r="U24" s="113">
        <v>3</v>
      </c>
      <c r="V24" s="113">
        <v>1</v>
      </c>
      <c r="W24" s="113">
        <v>4</v>
      </c>
      <c r="X24" s="113">
        <v>3</v>
      </c>
      <c r="Y24" s="113">
        <v>1</v>
      </c>
      <c r="Z24" s="113">
        <v>1</v>
      </c>
      <c r="AA24" s="113">
        <v>3</v>
      </c>
      <c r="AB24" s="113">
        <v>3</v>
      </c>
      <c r="AC24" s="113">
        <v>6</v>
      </c>
      <c r="AD24" s="113">
        <v>1</v>
      </c>
      <c r="AE24" s="113">
        <v>5</v>
      </c>
      <c r="AF24" s="113">
        <v>2</v>
      </c>
      <c r="AG24" s="113">
        <v>5</v>
      </c>
      <c r="AH24" s="113">
        <v>6</v>
      </c>
      <c r="AI24" s="113">
        <v>3</v>
      </c>
      <c r="AJ24" s="113">
        <v>3</v>
      </c>
      <c r="AK24" s="113">
        <v>0</v>
      </c>
      <c r="AL24" s="113">
        <v>0</v>
      </c>
      <c r="AM24" s="229">
        <v>0</v>
      </c>
    </row>
    <row r="25" spans="1:39" ht="24" customHeight="1" x14ac:dyDescent="0.15">
      <c r="A25" s="31"/>
      <c r="B25" s="278"/>
      <c r="C25" s="278"/>
      <c r="D25" s="51" t="s">
        <v>274</v>
      </c>
      <c r="E25" s="233">
        <v>99</v>
      </c>
      <c r="F25" s="113">
        <v>43</v>
      </c>
      <c r="G25" s="113">
        <v>2</v>
      </c>
      <c r="H25" s="113">
        <v>2</v>
      </c>
      <c r="I25" s="113">
        <v>4</v>
      </c>
      <c r="J25" s="113">
        <v>2</v>
      </c>
      <c r="K25" s="113">
        <v>1</v>
      </c>
      <c r="L25" s="113">
        <v>3</v>
      </c>
      <c r="M25" s="113">
        <v>2</v>
      </c>
      <c r="N25" s="113">
        <v>2</v>
      </c>
      <c r="O25" s="113">
        <v>1</v>
      </c>
      <c r="P25" s="113">
        <v>1</v>
      </c>
      <c r="Q25" s="113">
        <v>2</v>
      </c>
      <c r="R25" s="113">
        <v>3</v>
      </c>
      <c r="S25" s="113">
        <v>0</v>
      </c>
      <c r="T25" s="113">
        <v>2</v>
      </c>
      <c r="U25" s="113">
        <v>4</v>
      </c>
      <c r="V25" s="113">
        <v>2</v>
      </c>
      <c r="W25" s="113">
        <v>1</v>
      </c>
      <c r="X25" s="113">
        <v>1</v>
      </c>
      <c r="Y25" s="113">
        <v>3</v>
      </c>
      <c r="Z25" s="113">
        <v>1</v>
      </c>
      <c r="AA25" s="113">
        <v>0</v>
      </c>
      <c r="AB25" s="113">
        <v>3</v>
      </c>
      <c r="AC25" s="113">
        <v>0</v>
      </c>
      <c r="AD25" s="113">
        <v>2</v>
      </c>
      <c r="AE25" s="113">
        <v>4</v>
      </c>
      <c r="AF25" s="113">
        <v>2</v>
      </c>
      <c r="AG25" s="113">
        <v>3</v>
      </c>
      <c r="AH25" s="113">
        <v>1</v>
      </c>
      <c r="AI25" s="113">
        <v>2</v>
      </c>
      <c r="AJ25" s="113">
        <v>0</v>
      </c>
      <c r="AK25" s="113">
        <v>0</v>
      </c>
      <c r="AL25" s="113">
        <v>0</v>
      </c>
      <c r="AM25" s="229">
        <v>0</v>
      </c>
    </row>
    <row r="26" spans="1:39" ht="24" customHeight="1" x14ac:dyDescent="0.15">
      <c r="B26" s="278"/>
      <c r="C26" s="278"/>
      <c r="D26" s="51" t="s">
        <v>275</v>
      </c>
      <c r="E26" s="233">
        <v>115</v>
      </c>
      <c r="F26" s="113">
        <v>25</v>
      </c>
      <c r="G26" s="113">
        <v>7</v>
      </c>
      <c r="H26" s="113">
        <v>3</v>
      </c>
      <c r="I26" s="113">
        <v>2</v>
      </c>
      <c r="J26" s="113">
        <v>2</v>
      </c>
      <c r="K26" s="113">
        <v>5</v>
      </c>
      <c r="L26" s="113">
        <v>6</v>
      </c>
      <c r="M26" s="113">
        <v>4</v>
      </c>
      <c r="N26" s="113">
        <v>3</v>
      </c>
      <c r="O26" s="113">
        <v>1</v>
      </c>
      <c r="P26" s="113">
        <v>3</v>
      </c>
      <c r="Q26" s="113">
        <v>4</v>
      </c>
      <c r="R26" s="113">
        <v>4</v>
      </c>
      <c r="S26" s="113">
        <v>8</v>
      </c>
      <c r="T26" s="113">
        <v>3</v>
      </c>
      <c r="U26" s="113">
        <v>3</v>
      </c>
      <c r="V26" s="113">
        <v>2</v>
      </c>
      <c r="W26" s="113">
        <v>1</v>
      </c>
      <c r="X26" s="113">
        <v>0</v>
      </c>
      <c r="Y26" s="113">
        <v>5</v>
      </c>
      <c r="Z26" s="113">
        <v>1</v>
      </c>
      <c r="AA26" s="113">
        <v>3</v>
      </c>
      <c r="AB26" s="113">
        <v>3</v>
      </c>
      <c r="AC26" s="113">
        <v>1</v>
      </c>
      <c r="AD26" s="113">
        <v>0</v>
      </c>
      <c r="AE26" s="113">
        <v>4</v>
      </c>
      <c r="AF26" s="113">
        <v>4</v>
      </c>
      <c r="AG26" s="113">
        <v>1</v>
      </c>
      <c r="AH26" s="113">
        <v>2</v>
      </c>
      <c r="AI26" s="113">
        <v>2</v>
      </c>
      <c r="AJ26" s="113">
        <v>2</v>
      </c>
      <c r="AK26" s="113">
        <v>1</v>
      </c>
      <c r="AL26" s="113">
        <v>0</v>
      </c>
      <c r="AM26" s="229">
        <v>0</v>
      </c>
    </row>
    <row r="27" spans="1:39" ht="24" customHeight="1" x14ac:dyDescent="0.15">
      <c r="B27" s="390"/>
      <c r="C27" s="390"/>
      <c r="D27" s="51" t="s">
        <v>276</v>
      </c>
      <c r="E27" s="235">
        <v>23</v>
      </c>
      <c r="F27" s="115">
        <v>5</v>
      </c>
      <c r="G27" s="115">
        <v>1</v>
      </c>
      <c r="H27" s="115">
        <v>1</v>
      </c>
      <c r="I27" s="115">
        <v>0</v>
      </c>
      <c r="J27" s="115">
        <v>1</v>
      </c>
      <c r="K27" s="115">
        <v>1</v>
      </c>
      <c r="L27" s="115">
        <v>2</v>
      </c>
      <c r="M27" s="115">
        <v>0</v>
      </c>
      <c r="N27" s="115">
        <v>1</v>
      </c>
      <c r="O27" s="115">
        <v>0</v>
      </c>
      <c r="P27" s="115">
        <v>0</v>
      </c>
      <c r="Q27" s="115">
        <v>1</v>
      </c>
      <c r="R27" s="115">
        <v>0</v>
      </c>
      <c r="S27" s="115">
        <v>0</v>
      </c>
      <c r="T27" s="115">
        <v>2</v>
      </c>
      <c r="U27" s="115">
        <v>1</v>
      </c>
      <c r="V27" s="115">
        <v>1</v>
      </c>
      <c r="W27" s="115">
        <v>1</v>
      </c>
      <c r="X27" s="115">
        <v>0</v>
      </c>
      <c r="Y27" s="115">
        <v>1</v>
      </c>
      <c r="Z27" s="115">
        <v>0</v>
      </c>
      <c r="AA27" s="115">
        <v>1</v>
      </c>
      <c r="AB27" s="115">
        <v>0</v>
      </c>
      <c r="AC27" s="115">
        <v>1</v>
      </c>
      <c r="AD27" s="115">
        <v>0</v>
      </c>
      <c r="AE27" s="115">
        <v>0</v>
      </c>
      <c r="AF27" s="115">
        <v>2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115">
        <v>0</v>
      </c>
      <c r="AM27" s="236">
        <v>0</v>
      </c>
    </row>
    <row r="28" spans="1:39" ht="24" customHeight="1" x14ac:dyDescent="0.15">
      <c r="B28" s="369" t="s">
        <v>114</v>
      </c>
      <c r="C28" s="387"/>
      <c r="D28" s="388"/>
      <c r="E28" s="246">
        <v>2359</v>
      </c>
      <c r="F28" s="227">
        <v>671</v>
      </c>
      <c r="G28" s="227">
        <v>72</v>
      </c>
      <c r="H28" s="227">
        <v>76</v>
      </c>
      <c r="I28" s="227">
        <v>74</v>
      </c>
      <c r="J28" s="227">
        <v>73</v>
      </c>
      <c r="K28" s="227">
        <v>89</v>
      </c>
      <c r="L28" s="227">
        <v>81</v>
      </c>
      <c r="M28" s="227">
        <v>65</v>
      </c>
      <c r="N28" s="227">
        <v>61</v>
      </c>
      <c r="O28" s="227">
        <v>65</v>
      </c>
      <c r="P28" s="227">
        <v>53</v>
      </c>
      <c r="Q28" s="227">
        <v>55</v>
      </c>
      <c r="R28" s="227">
        <v>57</v>
      </c>
      <c r="S28" s="227">
        <v>56</v>
      </c>
      <c r="T28" s="227">
        <v>51</v>
      </c>
      <c r="U28" s="227">
        <v>50</v>
      </c>
      <c r="V28" s="227">
        <v>62</v>
      </c>
      <c r="W28" s="227">
        <v>52</v>
      </c>
      <c r="X28" s="227">
        <v>45</v>
      </c>
      <c r="Y28" s="227">
        <v>47</v>
      </c>
      <c r="Z28" s="227">
        <v>38</v>
      </c>
      <c r="AA28" s="227">
        <v>41</v>
      </c>
      <c r="AB28" s="227">
        <v>56</v>
      </c>
      <c r="AC28" s="227">
        <v>51</v>
      </c>
      <c r="AD28" s="227">
        <v>45</v>
      </c>
      <c r="AE28" s="227">
        <v>42</v>
      </c>
      <c r="AF28" s="227">
        <v>59</v>
      </c>
      <c r="AG28" s="227">
        <v>49</v>
      </c>
      <c r="AH28" s="227">
        <v>56</v>
      </c>
      <c r="AI28" s="227">
        <v>51</v>
      </c>
      <c r="AJ28" s="227">
        <v>13</v>
      </c>
      <c r="AK28" s="227">
        <v>3</v>
      </c>
      <c r="AL28" s="227">
        <v>0</v>
      </c>
      <c r="AM28" s="244">
        <v>0</v>
      </c>
    </row>
    <row r="29" spans="1:39" ht="15" customHeight="1" x14ac:dyDescent="0.15">
      <c r="B29" s="171"/>
      <c r="C29" s="171"/>
      <c r="D29" s="171"/>
    </row>
    <row r="30" spans="1:39" ht="15" customHeight="1" x14ac:dyDescent="0.15">
      <c r="E30" s="206" t="str">
        <f>IF(SUM(E8,E16,E22,E28)=E6,"OK","NG")</f>
        <v>OK</v>
      </c>
    </row>
  </sheetData>
  <mergeCells count="18">
    <mergeCell ref="B3:D3"/>
    <mergeCell ref="E3:E5"/>
    <mergeCell ref="F3:F5"/>
    <mergeCell ref="G3:G5"/>
    <mergeCell ref="AM3:AM5"/>
    <mergeCell ref="B4:D5"/>
    <mergeCell ref="AH3:AH5"/>
    <mergeCell ref="AI3:AI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6" max="1048575" man="1"/>
  </colBreak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9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38" width="7.42578125" customWidth="1"/>
    <col min="39" max="40" width="9" customWidth="1"/>
    <col min="41" max="41" width="9.42578125" customWidth="1"/>
    <col min="42" max="51" width="5.85546875" customWidth="1"/>
    <col min="52" max="52" width="6.140625" customWidth="1"/>
    <col min="53" max="53" width="8.140625" customWidth="1"/>
    <col min="54" max="54" width="7.85546875" customWidth="1"/>
    <col min="55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1:50" ht="17.25" customHeight="1" x14ac:dyDescent="0.2">
      <c r="B1" s="25" t="s">
        <v>380</v>
      </c>
      <c r="C1" s="25"/>
      <c r="E1" s="25" t="s">
        <v>370</v>
      </c>
      <c r="P1" s="25" t="s">
        <v>376</v>
      </c>
      <c r="AA1" s="25" t="s">
        <v>375</v>
      </c>
      <c r="AJ1" s="25"/>
      <c r="AL1" s="25" t="s">
        <v>375</v>
      </c>
      <c r="AM1" s="25"/>
      <c r="AN1" s="25"/>
      <c r="AW1" s="25"/>
      <c r="AX1" s="25"/>
    </row>
    <row r="2" spans="1:50" ht="17.25" customHeight="1" x14ac:dyDescent="0.15">
      <c r="B2" s="1" t="s">
        <v>365</v>
      </c>
      <c r="O2" s="192" t="s">
        <v>374</v>
      </c>
      <c r="P2" s="192"/>
      <c r="Z2" s="192" t="s">
        <v>374</v>
      </c>
      <c r="AG2" s="192"/>
      <c r="AH2" s="192"/>
      <c r="AI2" s="192"/>
      <c r="AJ2" s="192"/>
      <c r="AK2" s="192" t="s">
        <v>374</v>
      </c>
      <c r="AL2" s="192" t="s">
        <v>374</v>
      </c>
      <c r="AM2" s="192"/>
      <c r="AN2" s="192"/>
    </row>
    <row r="3" spans="1:50" ht="24" customHeight="1" x14ac:dyDescent="0.15">
      <c r="B3" s="325" t="s">
        <v>367</v>
      </c>
      <c r="C3" s="377"/>
      <c r="D3" s="310"/>
      <c r="E3" s="346" t="s">
        <v>387</v>
      </c>
      <c r="F3" s="313" t="s">
        <v>388</v>
      </c>
      <c r="G3" s="193"/>
      <c r="H3" s="190"/>
      <c r="I3" s="194"/>
      <c r="J3" s="194"/>
      <c r="K3" s="194"/>
      <c r="L3" s="194"/>
      <c r="M3" s="194"/>
      <c r="N3" s="194"/>
      <c r="O3" s="194"/>
      <c r="P3" s="194"/>
      <c r="Q3" s="194"/>
      <c r="R3" s="195"/>
      <c r="S3" s="195"/>
      <c r="T3" s="196"/>
      <c r="U3" s="196"/>
      <c r="V3" s="196"/>
      <c r="W3" s="197"/>
      <c r="X3" s="197"/>
      <c r="Y3" s="190"/>
      <c r="Z3" s="190"/>
      <c r="AA3" s="190"/>
      <c r="AB3" s="190"/>
      <c r="AC3" s="193"/>
      <c r="AD3" s="190"/>
      <c r="AE3" s="193"/>
      <c r="AF3" s="190"/>
      <c r="AG3" s="313" t="s">
        <v>389</v>
      </c>
      <c r="AH3" s="313" t="s">
        <v>391</v>
      </c>
      <c r="AI3" s="190"/>
      <c r="AJ3" s="190"/>
      <c r="AK3" s="190"/>
      <c r="AL3" s="349" t="s">
        <v>247</v>
      </c>
      <c r="AM3" s="219" t="s">
        <v>94</v>
      </c>
      <c r="AN3" s="219" t="s">
        <v>95</v>
      </c>
      <c r="AO3" s="221" t="s">
        <v>163</v>
      </c>
    </row>
    <row r="4" spans="1:50" s="31" customFormat="1" ht="12" customHeight="1" x14ac:dyDescent="0.15">
      <c r="B4" s="335" t="s">
        <v>368</v>
      </c>
      <c r="C4" s="385"/>
      <c r="D4" s="336"/>
      <c r="E4" s="347"/>
      <c r="F4" s="347"/>
      <c r="G4" s="191">
        <v>5</v>
      </c>
      <c r="H4" s="191">
        <v>6</v>
      </c>
      <c r="I4" s="191">
        <v>7</v>
      </c>
      <c r="J4" s="191">
        <v>8</v>
      </c>
      <c r="K4" s="191">
        <v>9</v>
      </c>
      <c r="L4" s="191">
        <v>10</v>
      </c>
      <c r="M4" s="191">
        <v>11</v>
      </c>
      <c r="N4" s="191">
        <v>12</v>
      </c>
      <c r="O4" s="191">
        <v>13</v>
      </c>
      <c r="P4" s="191">
        <v>14</v>
      </c>
      <c r="Q4" s="191">
        <v>15</v>
      </c>
      <c r="R4" s="191">
        <v>16</v>
      </c>
      <c r="S4" s="191">
        <v>17</v>
      </c>
      <c r="T4" s="191">
        <v>18</v>
      </c>
      <c r="U4" s="52">
        <v>19</v>
      </c>
      <c r="V4" s="52">
        <v>20</v>
      </c>
      <c r="W4" s="52">
        <v>21</v>
      </c>
      <c r="X4" s="52">
        <v>22</v>
      </c>
      <c r="Y4" s="52">
        <v>23</v>
      </c>
      <c r="Z4" s="52">
        <v>24</v>
      </c>
      <c r="AA4" s="52">
        <v>25</v>
      </c>
      <c r="AB4" s="52">
        <v>26</v>
      </c>
      <c r="AC4" s="52">
        <v>27</v>
      </c>
      <c r="AD4" s="52">
        <v>28</v>
      </c>
      <c r="AE4" s="52">
        <v>29</v>
      </c>
      <c r="AF4" s="52">
        <v>30</v>
      </c>
      <c r="AG4" s="347"/>
      <c r="AH4" s="347"/>
      <c r="AI4" s="217">
        <v>3</v>
      </c>
      <c r="AJ4" s="217">
        <v>4</v>
      </c>
      <c r="AK4" s="217">
        <v>5</v>
      </c>
      <c r="AL4" s="396"/>
      <c r="AM4" s="220"/>
      <c r="AN4" s="220"/>
      <c r="AO4" s="248"/>
    </row>
    <row r="5" spans="1:50" ht="24" customHeight="1" x14ac:dyDescent="0.15">
      <c r="B5" s="337"/>
      <c r="C5" s="386"/>
      <c r="D5" s="334"/>
      <c r="E5" s="348"/>
      <c r="F5" s="348"/>
      <c r="G5" s="189"/>
      <c r="H5" s="37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85"/>
      <c r="U5" s="185"/>
      <c r="V5" s="185"/>
      <c r="W5" s="128"/>
      <c r="X5" s="128"/>
      <c r="Y5" s="199"/>
      <c r="Z5" s="199"/>
      <c r="AA5" s="199"/>
      <c r="AB5" s="199"/>
      <c r="AC5" s="189"/>
      <c r="AD5" s="199"/>
      <c r="AE5" s="189"/>
      <c r="AF5" s="199"/>
      <c r="AG5" s="348"/>
      <c r="AH5" s="348"/>
      <c r="AI5" s="218"/>
      <c r="AJ5" s="218"/>
      <c r="AK5" s="218"/>
      <c r="AL5" s="397"/>
      <c r="AM5" s="150" t="s">
        <v>164</v>
      </c>
      <c r="AN5" s="150" t="s">
        <v>164</v>
      </c>
      <c r="AO5" s="150" t="s">
        <v>164</v>
      </c>
    </row>
    <row r="6" spans="1:50" ht="24" customHeight="1" x14ac:dyDescent="0.15">
      <c r="B6" s="369" t="s">
        <v>369</v>
      </c>
      <c r="C6" s="387"/>
      <c r="D6" s="388"/>
      <c r="E6" s="207">
        <v>119.12764505119453</v>
      </c>
      <c r="F6" s="207">
        <v>124.94656488549619</v>
      </c>
      <c r="G6" s="207">
        <v>122.04026845637584</v>
      </c>
      <c r="H6" s="207">
        <v>120.59217877094972</v>
      </c>
      <c r="I6" s="207">
        <v>120.40909090909091</v>
      </c>
      <c r="J6" s="207">
        <v>122.60344827586206</v>
      </c>
      <c r="K6" s="207">
        <v>126.96296296296296</v>
      </c>
      <c r="L6" s="207">
        <v>119.44021739130434</v>
      </c>
      <c r="M6" s="207">
        <v>120.79792746113989</v>
      </c>
      <c r="N6" s="207">
        <v>118.88095238095238</v>
      </c>
      <c r="O6" s="207">
        <v>110.56122448979592</v>
      </c>
      <c r="P6" s="207">
        <v>114.56830601092896</v>
      </c>
      <c r="Q6" s="207">
        <v>113.61538461538461</v>
      </c>
      <c r="R6" s="207">
        <v>108.64948453608247</v>
      </c>
      <c r="S6" s="207">
        <v>114.55497382198953</v>
      </c>
      <c r="T6" s="207">
        <v>112.29411764705883</v>
      </c>
      <c r="U6" s="207">
        <v>113.4</v>
      </c>
      <c r="V6" s="207">
        <v>110.4047619047619</v>
      </c>
      <c r="W6" s="207">
        <v>108.65354330708661</v>
      </c>
      <c r="X6" s="207">
        <v>108.28658536585365</v>
      </c>
      <c r="Y6" s="207">
        <v>106.29032258064517</v>
      </c>
      <c r="Z6" s="207">
        <v>107.31468531468532</v>
      </c>
      <c r="AA6" s="207">
        <v>105.49418604651163</v>
      </c>
      <c r="AB6" s="207">
        <v>106.97499999999999</v>
      </c>
      <c r="AC6" s="207">
        <v>101.71698113207547</v>
      </c>
      <c r="AD6" s="207">
        <v>105.53038674033149</v>
      </c>
      <c r="AE6" s="207">
        <v>106.22222222222223</v>
      </c>
      <c r="AF6" s="207">
        <v>104.48101265822785</v>
      </c>
      <c r="AG6" s="207">
        <v>103.58895705521472</v>
      </c>
      <c r="AH6" s="207">
        <v>103.91338582677166</v>
      </c>
      <c r="AI6" s="207">
        <v>103.08771929824562</v>
      </c>
      <c r="AJ6" s="207">
        <v>107.9375</v>
      </c>
      <c r="AK6" s="207" t="s">
        <v>407</v>
      </c>
      <c r="AL6" s="211" t="s">
        <v>407</v>
      </c>
      <c r="AM6" s="152">
        <v>106</v>
      </c>
      <c r="AN6" s="155">
        <v>114.2</v>
      </c>
      <c r="AO6" s="252">
        <v>33.5</v>
      </c>
      <c r="AQ6" s="208"/>
    </row>
    <row r="7" spans="1:50" ht="24" customHeight="1" x14ac:dyDescent="0.15">
      <c r="B7" s="367" t="s">
        <v>270</v>
      </c>
      <c r="C7" s="391"/>
      <c r="D7" s="392"/>
      <c r="E7" s="48">
        <v>114.53148614609572</v>
      </c>
      <c r="F7" s="48">
        <v>124.76271186440678</v>
      </c>
      <c r="G7" s="48">
        <v>116.15068493150685</v>
      </c>
      <c r="H7" s="48">
        <v>111.73333333333333</v>
      </c>
      <c r="I7" s="48">
        <v>114.77669902912622</v>
      </c>
      <c r="J7" s="48">
        <v>116.07692307692308</v>
      </c>
      <c r="K7" s="48">
        <v>116.83703703703704</v>
      </c>
      <c r="L7" s="48">
        <v>115.15966386554622</v>
      </c>
      <c r="M7" s="48">
        <v>117.0530303030303</v>
      </c>
      <c r="N7" s="48">
        <v>111.44660194174757</v>
      </c>
      <c r="O7" s="48">
        <v>105.14685314685315</v>
      </c>
      <c r="P7" s="48">
        <v>106.8203125</v>
      </c>
      <c r="Q7" s="48">
        <v>106.488</v>
      </c>
      <c r="R7" s="48">
        <v>103.7536231884058</v>
      </c>
      <c r="S7" s="48">
        <v>106.19285714285714</v>
      </c>
      <c r="T7" s="48">
        <v>106.55844155844156</v>
      </c>
      <c r="U7" s="48">
        <v>109.73684210526316</v>
      </c>
      <c r="V7" s="48">
        <v>106.59482758620689</v>
      </c>
      <c r="W7" s="48">
        <v>107.3780487804878</v>
      </c>
      <c r="X7" s="48">
        <v>103.52136752136752</v>
      </c>
      <c r="Y7" s="48">
        <v>103.03418803418803</v>
      </c>
      <c r="Z7" s="48">
        <v>103.59803921568627</v>
      </c>
      <c r="AA7" s="48">
        <v>104.28448275862068</v>
      </c>
      <c r="AB7" s="48">
        <v>101.86238532110092</v>
      </c>
      <c r="AC7" s="48">
        <v>98.798245614035082</v>
      </c>
      <c r="AD7" s="48">
        <v>103.14388489208633</v>
      </c>
      <c r="AE7" s="48">
        <v>102.33035714285714</v>
      </c>
      <c r="AF7" s="48">
        <v>102.3211009174312</v>
      </c>
      <c r="AG7" s="48">
        <v>102.01869158878505</v>
      </c>
      <c r="AH7" s="48">
        <v>103.02631578947368</v>
      </c>
      <c r="AI7" s="48">
        <v>101.29545454545455</v>
      </c>
      <c r="AJ7" s="48">
        <v>99.15384615384616</v>
      </c>
      <c r="AK7" s="48" t="s">
        <v>407</v>
      </c>
      <c r="AL7" s="212" t="s">
        <v>407</v>
      </c>
      <c r="AM7" s="152">
        <v>101.1</v>
      </c>
      <c r="AN7" s="252">
        <v>108.9</v>
      </c>
      <c r="AO7" s="252">
        <v>30.8</v>
      </c>
    </row>
    <row r="8" spans="1:50" ht="24" customHeight="1" x14ac:dyDescent="0.15">
      <c r="A8" s="31"/>
      <c r="B8" s="278"/>
      <c r="C8" s="367" t="s">
        <v>271</v>
      </c>
      <c r="D8" s="392"/>
      <c r="E8" s="48">
        <v>111.99103139013452</v>
      </c>
      <c r="F8" s="48">
        <v>112.48387096774194</v>
      </c>
      <c r="G8" s="48">
        <v>110.9047619047619</v>
      </c>
      <c r="H8" s="48">
        <v>107.63380281690141</v>
      </c>
      <c r="I8" s="48">
        <v>110.63380281690141</v>
      </c>
      <c r="J8" s="48">
        <v>113.59550561797752</v>
      </c>
      <c r="K8" s="48">
        <v>112.47945205479452</v>
      </c>
      <c r="L8" s="48">
        <v>113.04225352112677</v>
      </c>
      <c r="M8" s="48">
        <v>114.14772727272727</v>
      </c>
      <c r="N8" s="48">
        <v>105.40625</v>
      </c>
      <c r="O8" s="48">
        <v>101.88421052631578</v>
      </c>
      <c r="P8" s="48">
        <v>105.84931506849315</v>
      </c>
      <c r="Q8" s="48">
        <v>104.01428571428572</v>
      </c>
      <c r="R8" s="48">
        <v>99.25</v>
      </c>
      <c r="S8" s="48">
        <v>105.53749999999999</v>
      </c>
      <c r="T8" s="48">
        <v>102.5</v>
      </c>
      <c r="U8" s="48">
        <v>105.75824175824175</v>
      </c>
      <c r="V8" s="48">
        <v>104.72151898734177</v>
      </c>
      <c r="W8" s="48">
        <v>107.23214285714286</v>
      </c>
      <c r="X8" s="48">
        <v>100.51428571428572</v>
      </c>
      <c r="Y8" s="48">
        <v>102.59090909090909</v>
      </c>
      <c r="Z8" s="48">
        <v>103.08108108108108</v>
      </c>
      <c r="AA8" s="48">
        <v>102.56578947368421</v>
      </c>
      <c r="AB8" s="48">
        <v>101.71830985915493</v>
      </c>
      <c r="AC8" s="48">
        <v>97.111111111111114</v>
      </c>
      <c r="AD8" s="48">
        <v>102.45744680851064</v>
      </c>
      <c r="AE8" s="48">
        <v>98.92</v>
      </c>
      <c r="AF8" s="48">
        <v>100.44155844155844</v>
      </c>
      <c r="AG8" s="48">
        <v>101.6875</v>
      </c>
      <c r="AH8" s="48">
        <v>100.48</v>
      </c>
      <c r="AI8" s="48">
        <v>98.370370370370367</v>
      </c>
      <c r="AJ8" s="48">
        <v>101.14285714285714</v>
      </c>
      <c r="AK8" s="48" t="s">
        <v>407</v>
      </c>
      <c r="AL8" s="212" t="s">
        <v>407</v>
      </c>
      <c r="AM8" s="157">
        <v>99.4</v>
      </c>
      <c r="AN8" s="253">
        <v>106</v>
      </c>
      <c r="AO8" s="253">
        <v>27.4</v>
      </c>
    </row>
    <row r="9" spans="1:50" ht="24" customHeight="1" x14ac:dyDescent="0.15">
      <c r="B9" s="278"/>
      <c r="C9" s="278"/>
      <c r="D9" s="51" t="s">
        <v>272</v>
      </c>
      <c r="E9" s="48">
        <v>125.25</v>
      </c>
      <c r="F9" s="48">
        <v>99</v>
      </c>
      <c r="G9" s="48">
        <v>164</v>
      </c>
      <c r="H9" s="48" t="s">
        <v>407</v>
      </c>
      <c r="I9" s="48" t="s">
        <v>407</v>
      </c>
      <c r="J9" s="48" t="s">
        <v>407</v>
      </c>
      <c r="K9" s="48" t="s">
        <v>407</v>
      </c>
      <c r="L9" s="48">
        <v>90</v>
      </c>
      <c r="M9" s="48">
        <v>99</v>
      </c>
      <c r="N9" s="48" t="s">
        <v>407</v>
      </c>
      <c r="O9" s="48">
        <v>82.666666666666671</v>
      </c>
      <c r="P9" s="48">
        <v>88</v>
      </c>
      <c r="Q9" s="48">
        <v>88</v>
      </c>
      <c r="R9" s="48">
        <v>110</v>
      </c>
      <c r="S9" s="48">
        <v>97.666666666666671</v>
      </c>
      <c r="T9" s="48">
        <v>85</v>
      </c>
      <c r="U9" s="48" t="s">
        <v>407</v>
      </c>
      <c r="V9" s="48">
        <v>82</v>
      </c>
      <c r="W9" s="48">
        <v>106</v>
      </c>
      <c r="X9" s="48">
        <v>107.66666666666667</v>
      </c>
      <c r="Y9" s="48">
        <v>89.666666666666671</v>
      </c>
      <c r="Z9" s="48">
        <v>85</v>
      </c>
      <c r="AA9" s="48">
        <v>109.5</v>
      </c>
      <c r="AB9" s="48">
        <v>100</v>
      </c>
      <c r="AC9" s="48">
        <v>83</v>
      </c>
      <c r="AD9" s="48">
        <v>86.666666666666671</v>
      </c>
      <c r="AE9" s="48">
        <v>85.5</v>
      </c>
      <c r="AF9" s="48">
        <v>100.33333333333333</v>
      </c>
      <c r="AG9" s="48">
        <v>124.5</v>
      </c>
      <c r="AH9" s="48">
        <v>112</v>
      </c>
      <c r="AI9" s="48" t="s">
        <v>407</v>
      </c>
      <c r="AJ9" s="48" t="s">
        <v>407</v>
      </c>
      <c r="AK9" s="48" t="s">
        <v>407</v>
      </c>
      <c r="AL9" s="212" t="s">
        <v>407</v>
      </c>
      <c r="AM9" s="157">
        <v>90.4</v>
      </c>
      <c r="AN9" s="253">
        <v>98.1</v>
      </c>
      <c r="AO9" s="253">
        <v>32.4</v>
      </c>
    </row>
    <row r="10" spans="1:50" ht="24" customHeight="1" x14ac:dyDescent="0.15">
      <c r="B10" s="278"/>
      <c r="C10" s="278"/>
      <c r="D10" s="51" t="s">
        <v>273</v>
      </c>
      <c r="E10" s="48">
        <v>114.70370370370371</v>
      </c>
      <c r="F10" s="48">
        <v>131</v>
      </c>
      <c r="G10" s="48">
        <v>96.5</v>
      </c>
      <c r="H10" s="48">
        <v>90.4</v>
      </c>
      <c r="I10" s="48">
        <v>121.57142857142857</v>
      </c>
      <c r="J10" s="48">
        <v>128</v>
      </c>
      <c r="K10" s="48">
        <v>121.7</v>
      </c>
      <c r="L10" s="48">
        <v>101.5</v>
      </c>
      <c r="M10" s="48">
        <v>113.8</v>
      </c>
      <c r="N10" s="48">
        <v>98.214285714285708</v>
      </c>
      <c r="O10" s="48">
        <v>94.888888888888886</v>
      </c>
      <c r="P10" s="48">
        <v>103.2</v>
      </c>
      <c r="Q10" s="48">
        <v>92.4</v>
      </c>
      <c r="R10" s="48">
        <v>103</v>
      </c>
      <c r="S10" s="48">
        <v>100.0625</v>
      </c>
      <c r="T10" s="48">
        <v>98.5</v>
      </c>
      <c r="U10" s="48">
        <v>106.6875</v>
      </c>
      <c r="V10" s="48">
        <v>98.4375</v>
      </c>
      <c r="W10" s="48">
        <v>102.36363636363636</v>
      </c>
      <c r="X10" s="48">
        <v>92.785714285714292</v>
      </c>
      <c r="Y10" s="48">
        <v>97.16</v>
      </c>
      <c r="Z10" s="48">
        <v>107</v>
      </c>
      <c r="AA10" s="48">
        <v>95.6</v>
      </c>
      <c r="AB10" s="48">
        <v>95.352941176470594</v>
      </c>
      <c r="AC10" s="48">
        <v>91.9</v>
      </c>
      <c r="AD10" s="48">
        <v>92.88</v>
      </c>
      <c r="AE10" s="48">
        <v>93</v>
      </c>
      <c r="AF10" s="48">
        <v>91.8125</v>
      </c>
      <c r="AG10" s="48">
        <v>86.9</v>
      </c>
      <c r="AH10" s="48">
        <v>91.692307692307693</v>
      </c>
      <c r="AI10" s="48">
        <v>90</v>
      </c>
      <c r="AJ10" s="48">
        <v>98</v>
      </c>
      <c r="AK10" s="48" t="s">
        <v>407</v>
      </c>
      <c r="AL10" s="212" t="s">
        <v>407</v>
      </c>
      <c r="AM10" s="157">
        <v>95</v>
      </c>
      <c r="AN10" s="253">
        <v>100.3</v>
      </c>
      <c r="AO10" s="253">
        <v>26.3</v>
      </c>
    </row>
    <row r="11" spans="1:50" ht="24" customHeight="1" x14ac:dyDescent="0.15">
      <c r="B11" s="278"/>
      <c r="C11" s="278"/>
      <c r="D11" s="51" t="s">
        <v>274</v>
      </c>
      <c r="E11" s="48">
        <v>112.01408450704226</v>
      </c>
      <c r="F11" s="48">
        <v>103.25</v>
      </c>
      <c r="G11" s="48">
        <v>108</v>
      </c>
      <c r="H11" s="48">
        <v>94.307692307692307</v>
      </c>
      <c r="I11" s="48">
        <v>108.28571428571429</v>
      </c>
      <c r="J11" s="48">
        <v>113.9047619047619</v>
      </c>
      <c r="K11" s="48">
        <v>110.14285714285714</v>
      </c>
      <c r="L11" s="48">
        <v>115.93333333333334</v>
      </c>
      <c r="M11" s="48">
        <v>115.36842105263158</v>
      </c>
      <c r="N11" s="48">
        <v>106</v>
      </c>
      <c r="O11" s="48">
        <v>98.428571428571431</v>
      </c>
      <c r="P11" s="48">
        <v>107.25</v>
      </c>
      <c r="Q11" s="48">
        <v>104.33333333333333</v>
      </c>
      <c r="R11" s="48">
        <v>91.4375</v>
      </c>
      <c r="S11" s="48">
        <v>115.57894736842105</v>
      </c>
      <c r="T11" s="48">
        <v>96.476190476190482</v>
      </c>
      <c r="U11" s="48">
        <v>105.4</v>
      </c>
      <c r="V11" s="48">
        <v>110.3</v>
      </c>
      <c r="W11" s="48">
        <v>113.41666666666667</v>
      </c>
      <c r="X11" s="48">
        <v>107.57894736842105</v>
      </c>
      <c r="Y11" s="48">
        <v>92.941176470588232</v>
      </c>
      <c r="Z11" s="48">
        <v>101.27777777777777</v>
      </c>
      <c r="AA11" s="48">
        <v>98.571428571428569</v>
      </c>
      <c r="AB11" s="48">
        <v>100.6875</v>
      </c>
      <c r="AC11" s="48">
        <v>100.60869565217391</v>
      </c>
      <c r="AD11" s="48">
        <v>103.3</v>
      </c>
      <c r="AE11" s="48">
        <v>99.82352941176471</v>
      </c>
      <c r="AF11" s="48">
        <v>107.05263157894737</v>
      </c>
      <c r="AG11" s="48">
        <v>104.73333333333333</v>
      </c>
      <c r="AH11" s="48">
        <v>94.125</v>
      </c>
      <c r="AI11" s="48">
        <v>101.08333333333333</v>
      </c>
      <c r="AJ11" s="48">
        <v>118</v>
      </c>
      <c r="AK11" s="48" t="s">
        <v>407</v>
      </c>
      <c r="AL11" s="212" t="s">
        <v>407</v>
      </c>
      <c r="AM11" s="157">
        <v>97.7</v>
      </c>
      <c r="AN11" s="253">
        <v>105.5</v>
      </c>
      <c r="AO11" s="253">
        <v>28.2</v>
      </c>
    </row>
    <row r="12" spans="1:50" ht="24" customHeight="1" x14ac:dyDescent="0.15">
      <c r="A12" s="31"/>
      <c r="B12" s="278"/>
      <c r="C12" s="278"/>
      <c r="D12" s="51" t="s">
        <v>275</v>
      </c>
      <c r="E12" s="48">
        <v>113.024</v>
      </c>
      <c r="F12" s="48">
        <v>104.4</v>
      </c>
      <c r="G12" s="48">
        <v>106.09090909090909</v>
      </c>
      <c r="H12" s="48">
        <v>112.57894736842105</v>
      </c>
      <c r="I12" s="48">
        <v>97.666666666666671</v>
      </c>
      <c r="J12" s="48">
        <v>104.75</v>
      </c>
      <c r="K12" s="48">
        <v>102.82352941176471</v>
      </c>
      <c r="L12" s="48">
        <v>110.53846153846153</v>
      </c>
      <c r="M12" s="48">
        <v>113.27272727272727</v>
      </c>
      <c r="N12" s="48">
        <v>103.3</v>
      </c>
      <c r="O12" s="48">
        <v>104.37037037037037</v>
      </c>
      <c r="P12" s="48">
        <v>104.0952380952381</v>
      </c>
      <c r="Q12" s="48">
        <v>125.58333333333333</v>
      </c>
      <c r="R12" s="48">
        <v>97.875</v>
      </c>
      <c r="S12" s="48">
        <v>101.26666666666667</v>
      </c>
      <c r="T12" s="48">
        <v>106.91666666666667</v>
      </c>
      <c r="U12" s="48">
        <v>107.65</v>
      </c>
      <c r="V12" s="48">
        <v>110.875</v>
      </c>
      <c r="W12" s="48">
        <v>107.55555555555556</v>
      </c>
      <c r="X12" s="48">
        <v>99</v>
      </c>
      <c r="Y12" s="48">
        <v>113.52631578947368</v>
      </c>
      <c r="Z12" s="48">
        <v>98.142857142857139</v>
      </c>
      <c r="AA12" s="48">
        <v>103</v>
      </c>
      <c r="AB12" s="48">
        <v>105.16666666666667</v>
      </c>
      <c r="AC12" s="48">
        <v>99</v>
      </c>
      <c r="AD12" s="48">
        <v>108</v>
      </c>
      <c r="AE12" s="48">
        <v>101.13636363636364</v>
      </c>
      <c r="AF12" s="48">
        <v>102.73684210526316</v>
      </c>
      <c r="AG12" s="48">
        <v>99.6</v>
      </c>
      <c r="AH12" s="48">
        <v>97.071428571428569</v>
      </c>
      <c r="AI12" s="48">
        <v>98.75</v>
      </c>
      <c r="AJ12" s="48">
        <v>98.4</v>
      </c>
      <c r="AK12" s="48" t="s">
        <v>407</v>
      </c>
      <c r="AL12" s="212" t="s">
        <v>407</v>
      </c>
      <c r="AM12" s="157">
        <v>99.7</v>
      </c>
      <c r="AN12" s="253">
        <v>106.5</v>
      </c>
      <c r="AO12" s="253">
        <v>25.1</v>
      </c>
    </row>
    <row r="13" spans="1:50" ht="24" customHeight="1" x14ac:dyDescent="0.15">
      <c r="B13" s="278"/>
      <c r="C13" s="278"/>
      <c r="D13" s="51" t="s">
        <v>276</v>
      </c>
      <c r="E13" s="48">
        <v>109.376</v>
      </c>
      <c r="F13" s="48">
        <v>118.28571428571429</v>
      </c>
      <c r="G13" s="48">
        <v>118.42857142857143</v>
      </c>
      <c r="H13" s="48">
        <v>115.46153846153847</v>
      </c>
      <c r="I13" s="48">
        <v>103</v>
      </c>
      <c r="J13" s="48">
        <v>124.35294117647059</v>
      </c>
      <c r="K13" s="48">
        <v>105.11111111111111</v>
      </c>
      <c r="L13" s="48">
        <v>115.63636363636364</v>
      </c>
      <c r="M13" s="48">
        <v>106</v>
      </c>
      <c r="N13" s="48">
        <v>116.58333333333333</v>
      </c>
      <c r="O13" s="48">
        <v>98.142857142857139</v>
      </c>
      <c r="P13" s="48">
        <v>109.4</v>
      </c>
      <c r="Q13" s="48">
        <v>105.17647058823529</v>
      </c>
      <c r="R13" s="48">
        <v>99</v>
      </c>
      <c r="S13" s="48">
        <v>104.14285714285714</v>
      </c>
      <c r="T13" s="48">
        <v>105.28571428571429</v>
      </c>
      <c r="U13" s="48">
        <v>106.6</v>
      </c>
      <c r="V13" s="48">
        <v>96.444444444444443</v>
      </c>
      <c r="W13" s="48">
        <v>100.88888888888889</v>
      </c>
      <c r="X13" s="48">
        <v>97.615384615384613</v>
      </c>
      <c r="Y13" s="48">
        <v>109.8125</v>
      </c>
      <c r="Z13" s="48">
        <v>105.55555555555556</v>
      </c>
      <c r="AA13" s="48">
        <v>104.8</v>
      </c>
      <c r="AB13" s="48">
        <v>102.72727272727273</v>
      </c>
      <c r="AC13" s="48">
        <v>99.63636363636364</v>
      </c>
      <c r="AD13" s="48">
        <v>111</v>
      </c>
      <c r="AE13" s="48">
        <v>96.4</v>
      </c>
      <c r="AF13" s="48">
        <v>97.86666666666666</v>
      </c>
      <c r="AG13" s="48">
        <v>104.5</v>
      </c>
      <c r="AH13" s="48">
        <v>122.71428571428571</v>
      </c>
      <c r="AI13" s="48">
        <v>97</v>
      </c>
      <c r="AJ13" s="48" t="s">
        <v>407</v>
      </c>
      <c r="AK13" s="48" t="s">
        <v>407</v>
      </c>
      <c r="AL13" s="212" t="s">
        <v>407</v>
      </c>
      <c r="AM13" s="157">
        <v>100</v>
      </c>
      <c r="AN13" s="253">
        <v>107</v>
      </c>
      <c r="AO13" s="253">
        <v>27.4</v>
      </c>
    </row>
    <row r="14" spans="1:50" ht="24" customHeight="1" x14ac:dyDescent="0.15">
      <c r="B14" s="278"/>
      <c r="C14" s="278"/>
      <c r="D14" s="51" t="s">
        <v>277</v>
      </c>
      <c r="E14" s="48">
        <v>113.51923076923077</v>
      </c>
      <c r="F14" s="48">
        <v>128.57142857142858</v>
      </c>
      <c r="G14" s="48">
        <v>117</v>
      </c>
      <c r="H14" s="48">
        <v>119.08333333333333</v>
      </c>
      <c r="I14" s="48">
        <v>151.25</v>
      </c>
      <c r="J14" s="48">
        <v>99.166666666666671</v>
      </c>
      <c r="K14" s="48">
        <v>129</v>
      </c>
      <c r="L14" s="48">
        <v>151</v>
      </c>
      <c r="M14" s="48">
        <v>139.33333333333334</v>
      </c>
      <c r="N14" s="48">
        <v>98.25</v>
      </c>
      <c r="O14" s="48">
        <v>120.5</v>
      </c>
      <c r="P14" s="48">
        <v>102.4</v>
      </c>
      <c r="Q14" s="48">
        <v>107.66666666666667</v>
      </c>
      <c r="R14" s="48">
        <v>110</v>
      </c>
      <c r="S14" s="48">
        <v>84</v>
      </c>
      <c r="T14" s="48">
        <v>104</v>
      </c>
      <c r="U14" s="48">
        <v>103.9</v>
      </c>
      <c r="V14" s="48">
        <v>94.6</v>
      </c>
      <c r="W14" s="48">
        <v>112.875</v>
      </c>
      <c r="X14" s="48">
        <v>107.66666666666667</v>
      </c>
      <c r="Y14" s="48">
        <v>107.75</v>
      </c>
      <c r="Z14" s="48" t="s">
        <v>407</v>
      </c>
      <c r="AA14" s="48">
        <v>113.28571428571429</v>
      </c>
      <c r="AB14" s="48">
        <v>120</v>
      </c>
      <c r="AC14" s="48" t="s">
        <v>407</v>
      </c>
      <c r="AD14" s="48">
        <v>106.4</v>
      </c>
      <c r="AE14" s="48">
        <v>107</v>
      </c>
      <c r="AF14" s="48">
        <v>100</v>
      </c>
      <c r="AG14" s="48">
        <v>98.666666666666671</v>
      </c>
      <c r="AH14" s="48">
        <v>105</v>
      </c>
      <c r="AI14" s="48">
        <v>97.666666666666671</v>
      </c>
      <c r="AJ14" s="48" t="s">
        <v>407</v>
      </c>
      <c r="AK14" s="48" t="s">
        <v>407</v>
      </c>
      <c r="AL14" s="212" t="s">
        <v>407</v>
      </c>
      <c r="AM14" s="157">
        <v>106.2</v>
      </c>
      <c r="AN14" s="253">
        <v>112.7</v>
      </c>
      <c r="AO14" s="253">
        <v>29.9</v>
      </c>
    </row>
    <row r="15" spans="1:50" ht="24" customHeight="1" x14ac:dyDescent="0.15">
      <c r="B15" s="278"/>
      <c r="C15" s="390"/>
      <c r="D15" s="51" t="s">
        <v>278</v>
      </c>
      <c r="E15" s="48">
        <v>111.76190476190476</v>
      </c>
      <c r="F15" s="48">
        <v>92.4</v>
      </c>
      <c r="G15" s="48">
        <v>99.333333333333329</v>
      </c>
      <c r="H15" s="48">
        <v>99.444444444444443</v>
      </c>
      <c r="I15" s="48">
        <v>130.5</v>
      </c>
      <c r="J15" s="48">
        <v>124.5</v>
      </c>
      <c r="K15" s="48">
        <v>129.5</v>
      </c>
      <c r="L15" s="48">
        <v>109.66666666666667</v>
      </c>
      <c r="M15" s="48">
        <v>114.5</v>
      </c>
      <c r="N15" s="48">
        <v>120.5</v>
      </c>
      <c r="O15" s="48">
        <v>122.75</v>
      </c>
      <c r="P15" s="48">
        <v>110.2</v>
      </c>
      <c r="Q15" s="48">
        <v>90.666666666666671</v>
      </c>
      <c r="R15" s="48">
        <v>93</v>
      </c>
      <c r="S15" s="48">
        <v>119.75</v>
      </c>
      <c r="T15" s="48">
        <v>107.5</v>
      </c>
      <c r="U15" s="48">
        <v>96.8</v>
      </c>
      <c r="V15" s="48">
        <v>102.5</v>
      </c>
      <c r="W15" s="48">
        <v>105.4</v>
      </c>
      <c r="X15" s="48">
        <v>98</v>
      </c>
      <c r="Y15" s="48">
        <v>101</v>
      </c>
      <c r="Z15" s="48">
        <v>135</v>
      </c>
      <c r="AA15" s="48">
        <v>121</v>
      </c>
      <c r="AB15" s="48">
        <v>108</v>
      </c>
      <c r="AC15" s="48">
        <v>100</v>
      </c>
      <c r="AD15" s="48">
        <v>104.66666666666667</v>
      </c>
      <c r="AE15" s="48">
        <v>112.33333333333333</v>
      </c>
      <c r="AF15" s="48">
        <v>105.5</v>
      </c>
      <c r="AG15" s="48">
        <v>105</v>
      </c>
      <c r="AH15" s="48">
        <v>109.33333333333333</v>
      </c>
      <c r="AI15" s="48">
        <v>96</v>
      </c>
      <c r="AJ15" s="48" t="s">
        <v>407</v>
      </c>
      <c r="AK15" s="48" t="s">
        <v>407</v>
      </c>
      <c r="AL15" s="212" t="s">
        <v>407</v>
      </c>
      <c r="AM15" s="157">
        <v>106</v>
      </c>
      <c r="AN15" s="253">
        <v>111.1</v>
      </c>
      <c r="AO15" s="253">
        <v>28.6</v>
      </c>
    </row>
    <row r="16" spans="1:50" ht="24" customHeight="1" x14ac:dyDescent="0.15">
      <c r="A16" s="31"/>
      <c r="B16" s="278"/>
      <c r="C16" s="366" t="s">
        <v>279</v>
      </c>
      <c r="D16" s="388"/>
      <c r="E16" s="48">
        <v>117.18018018018019</v>
      </c>
      <c r="F16" s="48">
        <v>149.23076923076923</v>
      </c>
      <c r="G16" s="48">
        <v>101.4</v>
      </c>
      <c r="H16" s="48">
        <v>117.04</v>
      </c>
      <c r="I16" s="48">
        <v>120.56</v>
      </c>
      <c r="J16" s="48">
        <v>112.58974358974359</v>
      </c>
      <c r="K16" s="48">
        <v>116.38636363636364</v>
      </c>
      <c r="L16" s="48">
        <v>110.16129032258064</v>
      </c>
      <c r="M16" s="48">
        <v>119.36363636363636</v>
      </c>
      <c r="N16" s="48">
        <v>116.63636363636364</v>
      </c>
      <c r="O16" s="48">
        <v>107.47368421052632</v>
      </c>
      <c r="P16" s="48">
        <v>105.41860465116279</v>
      </c>
      <c r="Q16" s="48">
        <v>103.42857142857143</v>
      </c>
      <c r="R16" s="48">
        <v>101.45454545454545</v>
      </c>
      <c r="S16" s="48">
        <v>105.22448979591837</v>
      </c>
      <c r="T16" s="48">
        <v>109.94871794871794</v>
      </c>
      <c r="U16" s="48">
        <v>118.9375</v>
      </c>
      <c r="V16" s="48">
        <v>107.46666666666667</v>
      </c>
      <c r="W16" s="48">
        <v>104.47368421052632</v>
      </c>
      <c r="X16" s="48">
        <v>102.70588235294117</v>
      </c>
      <c r="Y16" s="48">
        <v>103.21739130434783</v>
      </c>
      <c r="Z16" s="48">
        <v>97.631578947368425</v>
      </c>
      <c r="AA16" s="48">
        <v>105.07692307692308</v>
      </c>
      <c r="AB16" s="48">
        <v>99.730769230769226</v>
      </c>
      <c r="AC16" s="48">
        <v>101.96296296296296</v>
      </c>
      <c r="AD16" s="48">
        <v>100.71875</v>
      </c>
      <c r="AE16" s="48">
        <v>106.31818181818181</v>
      </c>
      <c r="AF16" s="48">
        <v>104.81818181818181</v>
      </c>
      <c r="AG16" s="48">
        <v>98.807692307692307</v>
      </c>
      <c r="AH16" s="48">
        <v>103.125</v>
      </c>
      <c r="AI16" s="48">
        <v>105.4</v>
      </c>
      <c r="AJ16" s="48">
        <v>90.75</v>
      </c>
      <c r="AK16" s="48" t="s">
        <v>407</v>
      </c>
      <c r="AL16" s="212" t="s">
        <v>407</v>
      </c>
      <c r="AM16" s="157">
        <v>101.3</v>
      </c>
      <c r="AN16" s="253">
        <v>110</v>
      </c>
      <c r="AO16" s="253">
        <v>34.5</v>
      </c>
    </row>
    <row r="17" spans="1:41" ht="24" customHeight="1" x14ac:dyDescent="0.15">
      <c r="B17" s="278"/>
      <c r="C17" s="278"/>
      <c r="D17" s="51" t="s">
        <v>272</v>
      </c>
      <c r="E17" s="48">
        <v>128.5</v>
      </c>
      <c r="F17" s="48">
        <v>122.66666666666667</v>
      </c>
      <c r="G17" s="48">
        <v>120.5</v>
      </c>
      <c r="H17" s="48">
        <v>83.25</v>
      </c>
      <c r="I17" s="48">
        <v>78</v>
      </c>
      <c r="J17" s="48">
        <v>85.5</v>
      </c>
      <c r="K17" s="48">
        <v>111.75</v>
      </c>
      <c r="L17" s="48">
        <v>91</v>
      </c>
      <c r="M17" s="48">
        <v>102.8</v>
      </c>
      <c r="N17" s="48">
        <v>111.125</v>
      </c>
      <c r="O17" s="48">
        <v>104.63636363636364</v>
      </c>
      <c r="P17" s="48">
        <v>98.7</v>
      </c>
      <c r="Q17" s="48">
        <v>96.92307692307692</v>
      </c>
      <c r="R17" s="48">
        <v>103</v>
      </c>
      <c r="S17" s="48">
        <v>98.8</v>
      </c>
      <c r="T17" s="48">
        <v>117.55555555555556</v>
      </c>
      <c r="U17" s="48">
        <v>104.16666666666667</v>
      </c>
      <c r="V17" s="48">
        <v>118.18181818181819</v>
      </c>
      <c r="W17" s="48">
        <v>109</v>
      </c>
      <c r="X17" s="48">
        <v>98.15384615384616</v>
      </c>
      <c r="Y17" s="48">
        <v>98.36363636363636</v>
      </c>
      <c r="Z17" s="48">
        <v>107</v>
      </c>
      <c r="AA17" s="48">
        <v>102.16666666666667</v>
      </c>
      <c r="AB17" s="48">
        <v>103.71428571428571</v>
      </c>
      <c r="AC17" s="48">
        <v>99.125</v>
      </c>
      <c r="AD17" s="48">
        <v>106.14285714285714</v>
      </c>
      <c r="AE17" s="48">
        <v>98.25</v>
      </c>
      <c r="AF17" s="48">
        <v>102.85714285714286</v>
      </c>
      <c r="AG17" s="48">
        <v>89.166666666666671</v>
      </c>
      <c r="AH17" s="48">
        <v>105.5</v>
      </c>
      <c r="AI17" s="48">
        <v>103</v>
      </c>
      <c r="AJ17" s="48" t="s">
        <v>407</v>
      </c>
      <c r="AK17" s="48" t="s">
        <v>407</v>
      </c>
      <c r="AL17" s="212" t="s">
        <v>407</v>
      </c>
      <c r="AM17" s="157">
        <v>99</v>
      </c>
      <c r="AN17" s="253">
        <v>104.5</v>
      </c>
      <c r="AO17" s="253">
        <v>27.9</v>
      </c>
    </row>
    <row r="18" spans="1:41" ht="24" customHeight="1" x14ac:dyDescent="0.15">
      <c r="B18" s="278"/>
      <c r="C18" s="278"/>
      <c r="D18" s="51" t="s">
        <v>273</v>
      </c>
      <c r="E18" s="48">
        <v>123.08510638297872</v>
      </c>
      <c r="F18" s="48">
        <v>129.66666666666666</v>
      </c>
      <c r="G18" s="48">
        <v>96</v>
      </c>
      <c r="H18" s="48">
        <v>97.8</v>
      </c>
      <c r="I18" s="48">
        <v>92.4</v>
      </c>
      <c r="J18" s="48">
        <v>107</v>
      </c>
      <c r="K18" s="48">
        <v>112.21428571428571</v>
      </c>
      <c r="L18" s="48">
        <v>97.333333333333329</v>
      </c>
      <c r="M18" s="48">
        <v>107.5</v>
      </c>
      <c r="N18" s="48">
        <v>123.4</v>
      </c>
      <c r="O18" s="48">
        <v>108.66666666666667</v>
      </c>
      <c r="P18" s="48">
        <v>112.21428571428571</v>
      </c>
      <c r="Q18" s="48">
        <v>100.38461538461539</v>
      </c>
      <c r="R18" s="48">
        <v>97.857142857142861</v>
      </c>
      <c r="S18" s="48">
        <v>112</v>
      </c>
      <c r="T18" s="48">
        <v>100.33333333333333</v>
      </c>
      <c r="U18" s="48">
        <v>120.6</v>
      </c>
      <c r="V18" s="48">
        <v>105.28571428571429</v>
      </c>
      <c r="W18" s="48">
        <v>92.8</v>
      </c>
      <c r="X18" s="48">
        <v>103.25</v>
      </c>
      <c r="Y18" s="48">
        <v>94.5</v>
      </c>
      <c r="Z18" s="48">
        <v>94.714285714285708</v>
      </c>
      <c r="AA18" s="48">
        <v>99.571428571428569</v>
      </c>
      <c r="AB18" s="48">
        <v>101.25</v>
      </c>
      <c r="AC18" s="48">
        <v>100.66666666666667</v>
      </c>
      <c r="AD18" s="48">
        <v>101.88888888888889</v>
      </c>
      <c r="AE18" s="48">
        <v>103.83333333333333</v>
      </c>
      <c r="AF18" s="48">
        <v>124.16666666666667</v>
      </c>
      <c r="AG18" s="48">
        <v>97</v>
      </c>
      <c r="AH18" s="48">
        <v>101</v>
      </c>
      <c r="AI18" s="48">
        <v>100</v>
      </c>
      <c r="AJ18" s="48">
        <v>92</v>
      </c>
      <c r="AK18" s="48" t="s">
        <v>407</v>
      </c>
      <c r="AL18" s="212" t="s">
        <v>407</v>
      </c>
      <c r="AM18" s="157">
        <v>102</v>
      </c>
      <c r="AN18" s="253">
        <v>108.9</v>
      </c>
      <c r="AO18" s="253">
        <v>29.8</v>
      </c>
    </row>
    <row r="19" spans="1:41" ht="24" customHeight="1" x14ac:dyDescent="0.15">
      <c r="B19" s="278"/>
      <c r="C19" s="278"/>
      <c r="D19" s="51" t="s">
        <v>274</v>
      </c>
      <c r="E19" s="48">
        <v>112.98039215686275</v>
      </c>
      <c r="F19" s="48" t="s">
        <v>407</v>
      </c>
      <c r="G19" s="48">
        <v>94</v>
      </c>
      <c r="H19" s="48">
        <v>118</v>
      </c>
      <c r="I19" s="48">
        <v>189.75</v>
      </c>
      <c r="J19" s="48">
        <v>118.28571428571429</v>
      </c>
      <c r="K19" s="48">
        <v>105.16666666666667</v>
      </c>
      <c r="L19" s="48">
        <v>117.2</v>
      </c>
      <c r="M19" s="48">
        <v>117.54545454545455</v>
      </c>
      <c r="N19" s="48">
        <v>119</v>
      </c>
      <c r="O19" s="48">
        <v>111.33333333333333</v>
      </c>
      <c r="P19" s="48">
        <v>117.28571428571429</v>
      </c>
      <c r="Q19" s="48">
        <v>115.6</v>
      </c>
      <c r="R19" s="48">
        <v>110</v>
      </c>
      <c r="S19" s="48">
        <v>112.16666666666667</v>
      </c>
      <c r="T19" s="48">
        <v>111.88888888888889</v>
      </c>
      <c r="U19" s="48">
        <v>110.5</v>
      </c>
      <c r="V19" s="48">
        <v>105.66666666666667</v>
      </c>
      <c r="W19" s="48">
        <v>97.666666666666671</v>
      </c>
      <c r="X19" s="48">
        <v>108</v>
      </c>
      <c r="Y19" s="48">
        <v>94.5</v>
      </c>
      <c r="Z19" s="48">
        <v>97.571428571428569</v>
      </c>
      <c r="AA19" s="48">
        <v>120.75</v>
      </c>
      <c r="AB19" s="48">
        <v>97</v>
      </c>
      <c r="AC19" s="48" t="s">
        <v>407</v>
      </c>
      <c r="AD19" s="48">
        <v>99</v>
      </c>
      <c r="AE19" s="48">
        <v>103.8</v>
      </c>
      <c r="AF19" s="48">
        <v>98.833333333333329</v>
      </c>
      <c r="AG19" s="48">
        <v>107.66666666666667</v>
      </c>
      <c r="AH19" s="48" t="s">
        <v>407</v>
      </c>
      <c r="AI19" s="48">
        <v>96</v>
      </c>
      <c r="AJ19" s="48">
        <v>84</v>
      </c>
      <c r="AK19" s="48" t="s">
        <v>407</v>
      </c>
      <c r="AL19" s="212" t="s">
        <v>407</v>
      </c>
      <c r="AM19" s="157">
        <v>101</v>
      </c>
      <c r="AN19" s="253">
        <v>112.2</v>
      </c>
      <c r="AO19" s="253">
        <v>41</v>
      </c>
    </row>
    <row r="20" spans="1:41" ht="24" customHeight="1" x14ac:dyDescent="0.15">
      <c r="A20" s="31"/>
      <c r="B20" s="278"/>
      <c r="C20" s="278"/>
      <c r="D20" s="51" t="s">
        <v>275</v>
      </c>
      <c r="E20" s="48">
        <v>109.296875</v>
      </c>
      <c r="F20" s="48">
        <v>243</v>
      </c>
      <c r="G20" s="48">
        <v>104.25</v>
      </c>
      <c r="H20" s="48">
        <v>112.2</v>
      </c>
      <c r="I20" s="48">
        <v>131.11111111111111</v>
      </c>
      <c r="J20" s="48">
        <v>112.875</v>
      </c>
      <c r="K20" s="48">
        <v>111.8</v>
      </c>
      <c r="L20" s="48">
        <v>114.75</v>
      </c>
      <c r="M20" s="48">
        <v>138.33333333333334</v>
      </c>
      <c r="N20" s="48">
        <v>99</v>
      </c>
      <c r="O20" s="48">
        <v>104.22222222222223</v>
      </c>
      <c r="P20" s="48">
        <v>95.333333333333329</v>
      </c>
      <c r="Q20" s="48">
        <v>108</v>
      </c>
      <c r="R20" s="48">
        <v>89.428571428571431</v>
      </c>
      <c r="S20" s="48">
        <v>101.5</v>
      </c>
      <c r="T20" s="48">
        <v>119.2</v>
      </c>
      <c r="U20" s="48">
        <v>155.80000000000001</v>
      </c>
      <c r="V20" s="48">
        <v>97</v>
      </c>
      <c r="W20" s="48">
        <v>112.25</v>
      </c>
      <c r="X20" s="48">
        <v>98.2</v>
      </c>
      <c r="Y20" s="48">
        <v>119.5</v>
      </c>
      <c r="Z20" s="48">
        <v>94</v>
      </c>
      <c r="AA20" s="48">
        <v>108.16666666666667</v>
      </c>
      <c r="AB20" s="48">
        <v>95.5</v>
      </c>
      <c r="AC20" s="48">
        <v>101.88888888888889</v>
      </c>
      <c r="AD20" s="48">
        <v>98.833333333333329</v>
      </c>
      <c r="AE20" s="48">
        <v>117</v>
      </c>
      <c r="AF20" s="48">
        <v>86</v>
      </c>
      <c r="AG20" s="48">
        <v>98.888888888888886</v>
      </c>
      <c r="AH20" s="48">
        <v>99</v>
      </c>
      <c r="AI20" s="48">
        <v>106.8</v>
      </c>
      <c r="AJ20" s="48">
        <v>94</v>
      </c>
      <c r="AK20" s="48" t="s">
        <v>407</v>
      </c>
      <c r="AL20" s="212" t="s">
        <v>407</v>
      </c>
      <c r="AM20" s="157">
        <v>101.3</v>
      </c>
      <c r="AN20" s="253">
        <v>109.2</v>
      </c>
      <c r="AO20" s="253">
        <v>32.799999999999997</v>
      </c>
    </row>
    <row r="21" spans="1:41" ht="24" customHeight="1" x14ac:dyDescent="0.15">
      <c r="B21" s="278"/>
      <c r="C21" s="390"/>
      <c r="D21" s="51" t="s">
        <v>276</v>
      </c>
      <c r="E21" s="48">
        <v>122.83333333333333</v>
      </c>
      <c r="F21" s="48">
        <v>154</v>
      </c>
      <c r="G21" s="48">
        <v>95.4</v>
      </c>
      <c r="H21" s="48">
        <v>158.83333333333334</v>
      </c>
      <c r="I21" s="48">
        <v>94.75</v>
      </c>
      <c r="J21" s="48">
        <v>134.75</v>
      </c>
      <c r="K21" s="48">
        <v>151.33333333333334</v>
      </c>
      <c r="L21" s="48">
        <v>108.71428571428571</v>
      </c>
      <c r="M21" s="48">
        <v>214</v>
      </c>
      <c r="N21" s="48">
        <v>119.2</v>
      </c>
      <c r="O21" s="48">
        <v>114</v>
      </c>
      <c r="P21" s="48">
        <v>97</v>
      </c>
      <c r="Q21" s="48">
        <v>111.25</v>
      </c>
      <c r="R21" s="48">
        <v>113</v>
      </c>
      <c r="S21" s="48">
        <v>110.2</v>
      </c>
      <c r="T21" s="48">
        <v>105.75</v>
      </c>
      <c r="U21" s="48">
        <v>104</v>
      </c>
      <c r="V21" s="48">
        <v>94</v>
      </c>
      <c r="W21" s="48">
        <v>110</v>
      </c>
      <c r="X21" s="48">
        <v>117</v>
      </c>
      <c r="Y21" s="48">
        <v>149</v>
      </c>
      <c r="Z21" s="48" t="s">
        <v>407</v>
      </c>
      <c r="AA21" s="48">
        <v>96.333333333333329</v>
      </c>
      <c r="AB21" s="48">
        <v>99.833333333333329</v>
      </c>
      <c r="AC21" s="48">
        <v>109.5</v>
      </c>
      <c r="AD21" s="48">
        <v>92.333333333333329</v>
      </c>
      <c r="AE21" s="48">
        <v>110</v>
      </c>
      <c r="AF21" s="48">
        <v>77</v>
      </c>
      <c r="AG21" s="48">
        <v>103.5</v>
      </c>
      <c r="AH21" s="48">
        <v>103.5</v>
      </c>
      <c r="AI21" s="48">
        <v>120</v>
      </c>
      <c r="AJ21" s="48" t="s">
        <v>407</v>
      </c>
      <c r="AK21" s="48" t="s">
        <v>407</v>
      </c>
      <c r="AL21" s="212" t="s">
        <v>407</v>
      </c>
      <c r="AM21" s="157">
        <v>107.2</v>
      </c>
      <c r="AN21" s="253">
        <v>118.3</v>
      </c>
      <c r="AO21" s="253">
        <v>41.6</v>
      </c>
    </row>
    <row r="22" spans="1:41" ht="24" customHeight="1" x14ac:dyDescent="0.15">
      <c r="B22" s="278"/>
      <c r="C22" s="366" t="s">
        <v>280</v>
      </c>
      <c r="D22" s="388"/>
      <c r="E22" s="48">
        <v>118.85714285714286</v>
      </c>
      <c r="F22" s="48">
        <v>129</v>
      </c>
      <c r="G22" s="48">
        <v>163</v>
      </c>
      <c r="H22" s="48">
        <v>129.33333333333334</v>
      </c>
      <c r="I22" s="48">
        <v>136.14285714285714</v>
      </c>
      <c r="J22" s="48">
        <v>139.86666666666667</v>
      </c>
      <c r="K22" s="48">
        <v>135.61111111111111</v>
      </c>
      <c r="L22" s="48">
        <v>133.11764705882354</v>
      </c>
      <c r="M22" s="48">
        <v>133.27272727272728</v>
      </c>
      <c r="N22" s="48">
        <v>147.16666666666666</v>
      </c>
      <c r="O22" s="48">
        <v>127.2</v>
      </c>
      <c r="P22" s="48">
        <v>117.83333333333333</v>
      </c>
      <c r="Q22" s="48">
        <v>129.69230769230768</v>
      </c>
      <c r="R22" s="48">
        <v>136.71428571428572</v>
      </c>
      <c r="S22" s="48">
        <v>115.27272727272727</v>
      </c>
      <c r="T22" s="48">
        <v>132.90909090909091</v>
      </c>
      <c r="U22" s="48">
        <v>116.6</v>
      </c>
      <c r="V22" s="48">
        <v>124</v>
      </c>
      <c r="W22" s="48">
        <v>116.42857142857143</v>
      </c>
      <c r="X22" s="48">
        <v>121.84615384615384</v>
      </c>
      <c r="Y22" s="48">
        <v>108.83333333333333</v>
      </c>
      <c r="Z22" s="48">
        <v>120.44444444444444</v>
      </c>
      <c r="AA22" s="48">
        <v>112.21428571428571</v>
      </c>
      <c r="AB22" s="48">
        <v>107.33333333333333</v>
      </c>
      <c r="AC22" s="48">
        <v>107.33333333333333</v>
      </c>
      <c r="AD22" s="48">
        <v>114.07692307692308</v>
      </c>
      <c r="AE22" s="48">
        <v>113.53333333333333</v>
      </c>
      <c r="AF22" s="48">
        <v>111.2</v>
      </c>
      <c r="AG22" s="48">
        <v>108.17647058823529</v>
      </c>
      <c r="AH22" s="48">
        <v>110.05555555555556</v>
      </c>
      <c r="AI22" s="48">
        <v>106.71428571428571</v>
      </c>
      <c r="AJ22" s="48">
        <v>108.5</v>
      </c>
      <c r="AK22" s="48" t="s">
        <v>407</v>
      </c>
      <c r="AL22" s="212" t="s">
        <v>407</v>
      </c>
      <c r="AM22" s="157">
        <v>112.7</v>
      </c>
      <c r="AN22" s="253">
        <v>122.3</v>
      </c>
      <c r="AO22" s="253">
        <v>35.5</v>
      </c>
    </row>
    <row r="23" spans="1:41" ht="24" customHeight="1" x14ac:dyDescent="0.15">
      <c r="A23" s="31"/>
      <c r="B23" s="278"/>
      <c r="C23" s="278"/>
      <c r="D23" s="51" t="s">
        <v>272</v>
      </c>
      <c r="E23" s="48">
        <v>140.5</v>
      </c>
      <c r="F23" s="48">
        <v>153</v>
      </c>
      <c r="G23" s="48">
        <v>149</v>
      </c>
      <c r="H23" s="48" t="s">
        <v>407</v>
      </c>
      <c r="I23" s="48" t="s">
        <v>407</v>
      </c>
      <c r="J23" s="48">
        <v>182</v>
      </c>
      <c r="K23" s="48">
        <v>170</v>
      </c>
      <c r="L23" s="48">
        <v>121.5</v>
      </c>
      <c r="M23" s="48">
        <v>127.5</v>
      </c>
      <c r="N23" s="48" t="s">
        <v>407</v>
      </c>
      <c r="O23" s="48">
        <v>148</v>
      </c>
      <c r="P23" s="48">
        <v>93</v>
      </c>
      <c r="Q23" s="48">
        <v>134.33333333333334</v>
      </c>
      <c r="R23" s="48">
        <v>135.33333333333334</v>
      </c>
      <c r="S23" s="48">
        <v>112</v>
      </c>
      <c r="T23" s="48" t="s">
        <v>407</v>
      </c>
      <c r="U23" s="48">
        <v>110.25</v>
      </c>
      <c r="V23" s="48" t="s">
        <v>407</v>
      </c>
      <c r="W23" s="48">
        <v>138.33333333333334</v>
      </c>
      <c r="X23" s="48">
        <v>115</v>
      </c>
      <c r="Y23" s="48">
        <v>103.66666666666667</v>
      </c>
      <c r="Z23" s="48">
        <v>116.5</v>
      </c>
      <c r="AA23" s="48">
        <v>108</v>
      </c>
      <c r="AB23" s="48">
        <v>107.75</v>
      </c>
      <c r="AC23" s="48">
        <v>110.66666666666667</v>
      </c>
      <c r="AD23" s="48" t="s">
        <v>407</v>
      </c>
      <c r="AE23" s="48">
        <v>110.8</v>
      </c>
      <c r="AF23" s="48">
        <v>115</v>
      </c>
      <c r="AG23" s="48">
        <v>108.625</v>
      </c>
      <c r="AH23" s="48">
        <v>105.09090909090909</v>
      </c>
      <c r="AI23" s="48">
        <v>96</v>
      </c>
      <c r="AJ23" s="48">
        <v>119</v>
      </c>
      <c r="AK23" s="48" t="s">
        <v>407</v>
      </c>
      <c r="AL23" s="212" t="s">
        <v>407</v>
      </c>
      <c r="AM23" s="157">
        <v>106.8</v>
      </c>
      <c r="AN23" s="253">
        <v>122.3</v>
      </c>
      <c r="AO23" s="253">
        <v>43.8</v>
      </c>
    </row>
    <row r="24" spans="1:41" ht="24" customHeight="1" x14ac:dyDescent="0.15">
      <c r="B24" s="278"/>
      <c r="C24" s="278"/>
      <c r="D24" s="51" t="s">
        <v>273</v>
      </c>
      <c r="E24" s="48">
        <v>114.17073170731707</v>
      </c>
      <c r="F24" s="48">
        <v>136</v>
      </c>
      <c r="G24" s="48">
        <v>135.25</v>
      </c>
      <c r="H24" s="48">
        <v>109</v>
      </c>
      <c r="I24" s="48">
        <v>151.5</v>
      </c>
      <c r="J24" s="48">
        <v>151</v>
      </c>
      <c r="K24" s="48">
        <v>135.80000000000001</v>
      </c>
      <c r="L24" s="48">
        <v>135.55555555555554</v>
      </c>
      <c r="M24" s="48">
        <v>132.66666666666666</v>
      </c>
      <c r="N24" s="48">
        <v>148.75</v>
      </c>
      <c r="O24" s="48">
        <v>113</v>
      </c>
      <c r="P24" s="48">
        <v>113</v>
      </c>
      <c r="Q24" s="48" t="s">
        <v>407</v>
      </c>
      <c r="R24" s="48">
        <v>131.33333333333334</v>
      </c>
      <c r="S24" s="48">
        <v>106</v>
      </c>
      <c r="T24" s="48">
        <v>136.66666666666666</v>
      </c>
      <c r="U24" s="48">
        <v>121</v>
      </c>
      <c r="V24" s="48">
        <v>113.75</v>
      </c>
      <c r="W24" s="48">
        <v>108.66666666666667</v>
      </c>
      <c r="X24" s="48">
        <v>128</v>
      </c>
      <c r="Y24" s="48">
        <v>106</v>
      </c>
      <c r="Z24" s="48">
        <v>101</v>
      </c>
      <c r="AA24" s="48">
        <v>93</v>
      </c>
      <c r="AB24" s="48">
        <v>106.5</v>
      </c>
      <c r="AC24" s="48">
        <v>96</v>
      </c>
      <c r="AD24" s="48">
        <v>105.2</v>
      </c>
      <c r="AE24" s="48">
        <v>129.5</v>
      </c>
      <c r="AF24" s="48">
        <v>114</v>
      </c>
      <c r="AG24" s="48">
        <v>103</v>
      </c>
      <c r="AH24" s="48">
        <v>117.66666666666667</v>
      </c>
      <c r="AI24" s="48">
        <v>124.66666666666667</v>
      </c>
      <c r="AJ24" s="48" t="s">
        <v>407</v>
      </c>
      <c r="AK24" s="48" t="s">
        <v>407</v>
      </c>
      <c r="AL24" s="212" t="s">
        <v>407</v>
      </c>
      <c r="AM24" s="157">
        <v>113.9</v>
      </c>
      <c r="AN24" s="253">
        <v>120.1</v>
      </c>
      <c r="AO24" s="253">
        <v>29</v>
      </c>
    </row>
    <row r="25" spans="1:41" ht="24" customHeight="1" x14ac:dyDescent="0.15">
      <c r="B25" s="278"/>
      <c r="C25" s="278"/>
      <c r="D25" s="51" t="s">
        <v>274</v>
      </c>
      <c r="E25" s="48">
        <v>117.30232558139535</v>
      </c>
      <c r="F25" s="48">
        <v>146.5</v>
      </c>
      <c r="G25" s="48">
        <v>170</v>
      </c>
      <c r="H25" s="48">
        <v>117.25</v>
      </c>
      <c r="I25" s="48">
        <v>135.5</v>
      </c>
      <c r="J25" s="48">
        <v>101</v>
      </c>
      <c r="K25" s="48">
        <v>159.33333333333334</v>
      </c>
      <c r="L25" s="48">
        <v>148</v>
      </c>
      <c r="M25" s="48">
        <v>114</v>
      </c>
      <c r="N25" s="48">
        <v>163</v>
      </c>
      <c r="O25" s="48">
        <v>113</v>
      </c>
      <c r="P25" s="48">
        <v>130.5</v>
      </c>
      <c r="Q25" s="48">
        <v>120.33333333333333</v>
      </c>
      <c r="R25" s="48" t="s">
        <v>407</v>
      </c>
      <c r="S25" s="48">
        <v>128</v>
      </c>
      <c r="T25" s="48">
        <v>132</v>
      </c>
      <c r="U25" s="48">
        <v>131.5</v>
      </c>
      <c r="V25" s="48">
        <v>140</v>
      </c>
      <c r="W25" s="48">
        <v>74</v>
      </c>
      <c r="X25" s="48">
        <v>104.66666666666667</v>
      </c>
      <c r="Y25" s="48">
        <v>126</v>
      </c>
      <c r="Z25" s="48" t="s">
        <v>407</v>
      </c>
      <c r="AA25" s="48">
        <v>134</v>
      </c>
      <c r="AB25" s="48" t="s">
        <v>407</v>
      </c>
      <c r="AC25" s="48">
        <v>108.5</v>
      </c>
      <c r="AD25" s="48">
        <v>131.25</v>
      </c>
      <c r="AE25" s="48">
        <v>113.5</v>
      </c>
      <c r="AF25" s="48">
        <v>106</v>
      </c>
      <c r="AG25" s="48">
        <v>106</v>
      </c>
      <c r="AH25" s="48">
        <v>132</v>
      </c>
      <c r="AI25" s="48" t="s">
        <v>407</v>
      </c>
      <c r="AJ25" s="48" t="s">
        <v>407</v>
      </c>
      <c r="AK25" s="48" t="s">
        <v>407</v>
      </c>
      <c r="AL25" s="212" t="s">
        <v>407</v>
      </c>
      <c r="AM25" s="157">
        <v>119.5</v>
      </c>
      <c r="AN25" s="253">
        <v>123</v>
      </c>
      <c r="AO25" s="253">
        <v>26.8</v>
      </c>
    </row>
    <row r="26" spans="1:41" ht="24" customHeight="1" x14ac:dyDescent="0.15">
      <c r="A26" s="31"/>
      <c r="B26" s="278"/>
      <c r="C26" s="278"/>
      <c r="D26" s="51" t="s">
        <v>275</v>
      </c>
      <c r="E26" s="48">
        <v>119.08</v>
      </c>
      <c r="F26" s="48">
        <v>109</v>
      </c>
      <c r="G26" s="48">
        <v>221.33333333333334</v>
      </c>
      <c r="H26" s="48">
        <v>184.5</v>
      </c>
      <c r="I26" s="48">
        <v>114</v>
      </c>
      <c r="J26" s="48">
        <v>115.8</v>
      </c>
      <c r="K26" s="48">
        <v>108.5</v>
      </c>
      <c r="L26" s="48">
        <v>126</v>
      </c>
      <c r="M26" s="48">
        <v>151</v>
      </c>
      <c r="N26" s="48">
        <v>126</v>
      </c>
      <c r="O26" s="48">
        <v>102.33333333333333</v>
      </c>
      <c r="P26" s="48">
        <v>132</v>
      </c>
      <c r="Q26" s="48">
        <v>129.75</v>
      </c>
      <c r="R26" s="48">
        <v>139.125</v>
      </c>
      <c r="S26" s="48">
        <v>129.66666666666666</v>
      </c>
      <c r="T26" s="48">
        <v>139</v>
      </c>
      <c r="U26" s="48">
        <v>111.5</v>
      </c>
      <c r="V26" s="48">
        <v>139</v>
      </c>
      <c r="W26" s="48" t="s">
        <v>407</v>
      </c>
      <c r="X26" s="48">
        <v>138.19999999999999</v>
      </c>
      <c r="Y26" s="48">
        <v>110</v>
      </c>
      <c r="Z26" s="48">
        <v>139</v>
      </c>
      <c r="AA26" s="48">
        <v>116.66666666666667</v>
      </c>
      <c r="AB26" s="48">
        <v>112</v>
      </c>
      <c r="AC26" s="48" t="s">
        <v>407</v>
      </c>
      <c r="AD26" s="48">
        <v>108</v>
      </c>
      <c r="AE26" s="48">
        <v>111.75</v>
      </c>
      <c r="AF26" s="48">
        <v>109</v>
      </c>
      <c r="AG26" s="48">
        <v>123.5</v>
      </c>
      <c r="AH26" s="48">
        <v>104</v>
      </c>
      <c r="AI26" s="48">
        <v>90.5</v>
      </c>
      <c r="AJ26" s="48">
        <v>98</v>
      </c>
      <c r="AK26" s="48" t="s">
        <v>407</v>
      </c>
      <c r="AL26" s="212" t="s">
        <v>407</v>
      </c>
      <c r="AM26" s="157">
        <v>112.2</v>
      </c>
      <c r="AN26" s="253">
        <v>124.8</v>
      </c>
      <c r="AO26" s="253">
        <v>42.3</v>
      </c>
    </row>
    <row r="27" spans="1:41" ht="24" customHeight="1" x14ac:dyDescent="0.15">
      <c r="B27" s="390"/>
      <c r="C27" s="390"/>
      <c r="D27" s="51" t="s">
        <v>276</v>
      </c>
      <c r="E27" s="48">
        <v>117.6</v>
      </c>
      <c r="F27" s="48">
        <v>165</v>
      </c>
      <c r="G27" s="48">
        <v>99</v>
      </c>
      <c r="H27" s="48" t="s">
        <v>407</v>
      </c>
      <c r="I27" s="48">
        <v>152</v>
      </c>
      <c r="J27" s="48">
        <v>149</v>
      </c>
      <c r="K27" s="48">
        <v>146.5</v>
      </c>
      <c r="L27" s="48" t="s">
        <v>407</v>
      </c>
      <c r="M27" s="48">
        <v>132</v>
      </c>
      <c r="N27" s="48" t="s">
        <v>407</v>
      </c>
      <c r="O27" s="48" t="s">
        <v>407</v>
      </c>
      <c r="P27" s="48">
        <v>100</v>
      </c>
      <c r="Q27" s="48" t="s">
        <v>407</v>
      </c>
      <c r="R27" s="48" t="s">
        <v>407</v>
      </c>
      <c r="S27" s="48">
        <v>91</v>
      </c>
      <c r="T27" s="48">
        <v>106</v>
      </c>
      <c r="U27" s="48">
        <v>117</v>
      </c>
      <c r="V27" s="48">
        <v>134</v>
      </c>
      <c r="W27" s="48" t="s">
        <v>407</v>
      </c>
      <c r="X27" s="48">
        <v>105</v>
      </c>
      <c r="Y27" s="48" t="s">
        <v>407</v>
      </c>
      <c r="Z27" s="48">
        <v>131</v>
      </c>
      <c r="AA27" s="48" t="s">
        <v>407</v>
      </c>
      <c r="AB27" s="48">
        <v>106</v>
      </c>
      <c r="AC27" s="48" t="s">
        <v>407</v>
      </c>
      <c r="AD27" s="48" t="s">
        <v>407</v>
      </c>
      <c r="AE27" s="48">
        <v>108</v>
      </c>
      <c r="AF27" s="48" t="s">
        <v>407</v>
      </c>
      <c r="AG27" s="48" t="s">
        <v>407</v>
      </c>
      <c r="AH27" s="48" t="s">
        <v>407</v>
      </c>
      <c r="AI27" s="48" t="s">
        <v>407</v>
      </c>
      <c r="AJ27" s="48" t="s">
        <v>407</v>
      </c>
      <c r="AK27" s="48" t="s">
        <v>407</v>
      </c>
      <c r="AL27" s="212" t="s">
        <v>407</v>
      </c>
      <c r="AM27" s="157">
        <v>111.3</v>
      </c>
      <c r="AN27" s="253">
        <v>120.7</v>
      </c>
      <c r="AO27" s="253">
        <v>25.7</v>
      </c>
    </row>
    <row r="28" spans="1:41" ht="24" customHeight="1" x14ac:dyDescent="0.15">
      <c r="B28" s="369" t="s">
        <v>114</v>
      </c>
      <c r="C28" s="387"/>
      <c r="D28" s="388"/>
      <c r="E28" s="249">
        <v>124.56780923994039</v>
      </c>
      <c r="F28" s="207">
        <v>125.09722222222223</v>
      </c>
      <c r="G28" s="207">
        <v>127.71052631578948</v>
      </c>
      <c r="H28" s="207">
        <v>133.16216216216216</v>
      </c>
      <c r="I28" s="207">
        <v>128.35616438356163</v>
      </c>
      <c r="J28" s="207">
        <v>133.07865168539325</v>
      </c>
      <c r="K28" s="207">
        <v>143.83950617283949</v>
      </c>
      <c r="L28" s="207">
        <v>127.27692307692308</v>
      </c>
      <c r="M28" s="207">
        <v>128.91803278688525</v>
      </c>
      <c r="N28" s="207">
        <v>130.66153846153847</v>
      </c>
      <c r="O28" s="207">
        <v>125.18867924528301</v>
      </c>
      <c r="P28" s="207">
        <v>132.6</v>
      </c>
      <c r="Q28" s="207">
        <v>129.24561403508773</v>
      </c>
      <c r="R28" s="207">
        <v>120.71428571428571</v>
      </c>
      <c r="S28" s="207">
        <v>137.50980392156862</v>
      </c>
      <c r="T28" s="207">
        <v>129.96</v>
      </c>
      <c r="U28" s="207">
        <v>121.25806451612904</v>
      </c>
      <c r="V28" s="207">
        <v>118.90384615384616</v>
      </c>
      <c r="W28" s="207">
        <v>110.97777777777777</v>
      </c>
      <c r="X28" s="207">
        <v>120.14893617021276</v>
      </c>
      <c r="Y28" s="207">
        <v>116.31578947368421</v>
      </c>
      <c r="Z28" s="207">
        <v>116.5609756097561</v>
      </c>
      <c r="AA28" s="207">
        <v>108</v>
      </c>
      <c r="AB28" s="207">
        <v>117.90196078431373</v>
      </c>
      <c r="AC28" s="207">
        <v>109.11111111111111</v>
      </c>
      <c r="AD28" s="207">
        <v>113.42857142857143</v>
      </c>
      <c r="AE28" s="207">
        <v>113.61016949152543</v>
      </c>
      <c r="AF28" s="207">
        <v>109.30612244897959</v>
      </c>
      <c r="AG28" s="207">
        <v>106.57142857142857</v>
      </c>
      <c r="AH28" s="207">
        <v>105.25490196078431</v>
      </c>
      <c r="AI28" s="207">
        <v>109.15384615384616</v>
      </c>
      <c r="AJ28" s="207">
        <v>146</v>
      </c>
      <c r="AK28" s="207" t="s">
        <v>407</v>
      </c>
      <c r="AL28" s="211" t="s">
        <v>407</v>
      </c>
      <c r="AM28" s="154">
        <v>115.9</v>
      </c>
      <c r="AN28" s="155">
        <v>123.7</v>
      </c>
      <c r="AO28" s="155">
        <v>35.9</v>
      </c>
    </row>
    <row r="29" spans="1:41" ht="15" customHeight="1" x14ac:dyDescent="0.15">
      <c r="A29" s="31"/>
      <c r="B29" s="171"/>
      <c r="C29" s="171"/>
      <c r="D29" s="171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</row>
  </sheetData>
  <mergeCells count="17">
    <mergeCell ref="B3:D3"/>
    <mergeCell ref="B4:D5"/>
    <mergeCell ref="AG3:AG5"/>
    <mergeCell ref="AH3:AH5"/>
    <mergeCell ref="AL3:AL5"/>
    <mergeCell ref="E3:E5"/>
    <mergeCell ref="F3:F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5" max="27" man="1"/>
  </colBreak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9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38" width="7.42578125" customWidth="1"/>
    <col min="39" max="40" width="9" customWidth="1"/>
    <col min="41" max="41" width="9.42578125" customWidth="1"/>
    <col min="42" max="51" width="5.85546875" customWidth="1"/>
    <col min="52" max="52" width="6.140625" customWidth="1"/>
    <col min="53" max="53" width="8.140625" customWidth="1"/>
    <col min="54" max="54" width="7.85546875" customWidth="1"/>
    <col min="55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1:50" ht="17.25" customHeight="1" x14ac:dyDescent="0.2">
      <c r="B1" s="25" t="s">
        <v>381</v>
      </c>
      <c r="C1" s="25"/>
      <c r="E1" s="25" t="s">
        <v>379</v>
      </c>
      <c r="P1" s="25" t="s">
        <v>379</v>
      </c>
      <c r="AA1" s="25" t="s">
        <v>379</v>
      </c>
      <c r="AJ1" s="25"/>
      <c r="AL1" s="25" t="s">
        <v>379</v>
      </c>
      <c r="AM1" s="25"/>
      <c r="AN1" s="25"/>
      <c r="AW1" s="25"/>
      <c r="AX1" s="25"/>
    </row>
    <row r="2" spans="1:50" ht="17.25" customHeight="1" x14ac:dyDescent="0.15">
      <c r="B2" s="1" t="s">
        <v>365</v>
      </c>
      <c r="O2" s="192" t="s">
        <v>377</v>
      </c>
      <c r="P2" s="192"/>
      <c r="Z2" s="192" t="s">
        <v>378</v>
      </c>
      <c r="AG2" s="192"/>
      <c r="AH2" s="192"/>
      <c r="AI2" s="192"/>
      <c r="AJ2" s="192"/>
      <c r="AK2" s="192" t="s">
        <v>377</v>
      </c>
      <c r="AL2" s="254" t="s">
        <v>377</v>
      </c>
      <c r="AM2" s="192"/>
      <c r="AN2" s="192"/>
    </row>
    <row r="3" spans="1:50" ht="24" customHeight="1" x14ac:dyDescent="0.15">
      <c r="B3" s="325" t="s">
        <v>367</v>
      </c>
      <c r="C3" s="377"/>
      <c r="D3" s="310"/>
      <c r="E3" s="346" t="s">
        <v>387</v>
      </c>
      <c r="F3" s="313" t="s">
        <v>388</v>
      </c>
      <c r="G3" s="193"/>
      <c r="H3" s="190"/>
      <c r="I3" s="194"/>
      <c r="J3" s="194"/>
      <c r="K3" s="194"/>
      <c r="L3" s="194"/>
      <c r="M3" s="194"/>
      <c r="N3" s="194"/>
      <c r="O3" s="194"/>
      <c r="P3" s="194"/>
      <c r="Q3" s="194"/>
      <c r="R3" s="195"/>
      <c r="S3" s="195"/>
      <c r="T3" s="196"/>
      <c r="U3" s="196"/>
      <c r="V3" s="196"/>
      <c r="W3" s="197"/>
      <c r="X3" s="197"/>
      <c r="Y3" s="190"/>
      <c r="Z3" s="190"/>
      <c r="AA3" s="190"/>
      <c r="AB3" s="190"/>
      <c r="AC3" s="193"/>
      <c r="AD3" s="190"/>
      <c r="AE3" s="193"/>
      <c r="AF3" s="190"/>
      <c r="AG3" s="190" t="s">
        <v>389</v>
      </c>
      <c r="AH3" s="313" t="s">
        <v>391</v>
      </c>
      <c r="AI3" s="190"/>
      <c r="AJ3" s="190"/>
      <c r="AK3" s="190"/>
      <c r="AL3" s="349" t="s">
        <v>247</v>
      </c>
      <c r="AM3" s="28" t="s">
        <v>94</v>
      </c>
      <c r="AN3" s="28" t="s">
        <v>371</v>
      </c>
      <c r="AO3" s="216" t="s">
        <v>372</v>
      </c>
    </row>
    <row r="4" spans="1:50" s="31" customFormat="1" ht="12" customHeight="1" x14ac:dyDescent="0.15">
      <c r="B4" s="335" t="s">
        <v>368</v>
      </c>
      <c r="C4" s="385"/>
      <c r="D4" s="336"/>
      <c r="E4" s="347"/>
      <c r="F4" s="347"/>
      <c r="G4" s="191">
        <v>5</v>
      </c>
      <c r="H4" s="191">
        <v>6</v>
      </c>
      <c r="I4" s="191">
        <v>7</v>
      </c>
      <c r="J4" s="191">
        <v>8</v>
      </c>
      <c r="K4" s="191">
        <v>9</v>
      </c>
      <c r="L4" s="191">
        <v>10</v>
      </c>
      <c r="M4" s="191">
        <v>11</v>
      </c>
      <c r="N4" s="191">
        <v>12</v>
      </c>
      <c r="O4" s="191">
        <v>13</v>
      </c>
      <c r="P4" s="191">
        <v>14</v>
      </c>
      <c r="Q4" s="191">
        <v>15</v>
      </c>
      <c r="R4" s="191">
        <v>16</v>
      </c>
      <c r="S4" s="191">
        <v>17</v>
      </c>
      <c r="T4" s="191">
        <v>18</v>
      </c>
      <c r="U4" s="52">
        <v>19</v>
      </c>
      <c r="V4" s="52">
        <v>20</v>
      </c>
      <c r="W4" s="52">
        <v>21</v>
      </c>
      <c r="X4" s="52">
        <v>22</v>
      </c>
      <c r="Y4" s="52">
        <v>23</v>
      </c>
      <c r="Z4" s="52">
        <v>24</v>
      </c>
      <c r="AA4" s="52">
        <v>25</v>
      </c>
      <c r="AB4" s="52">
        <v>26</v>
      </c>
      <c r="AC4" s="52">
        <v>27</v>
      </c>
      <c r="AD4" s="52">
        <v>28</v>
      </c>
      <c r="AE4" s="52">
        <v>29</v>
      </c>
      <c r="AF4" s="52">
        <v>30</v>
      </c>
      <c r="AG4" s="217"/>
      <c r="AH4" s="347"/>
      <c r="AI4" s="217">
        <v>3</v>
      </c>
      <c r="AJ4" s="217">
        <v>4</v>
      </c>
      <c r="AK4" s="217">
        <v>5</v>
      </c>
      <c r="AL4" s="396"/>
      <c r="AM4" s="215"/>
      <c r="AN4" s="215"/>
      <c r="AO4" s="247"/>
    </row>
    <row r="5" spans="1:50" ht="24" customHeight="1" x14ac:dyDescent="0.15">
      <c r="B5" s="337"/>
      <c r="C5" s="386"/>
      <c r="D5" s="334"/>
      <c r="E5" s="348"/>
      <c r="F5" s="348"/>
      <c r="G5" s="189"/>
      <c r="H5" s="37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85"/>
      <c r="U5" s="185"/>
      <c r="V5" s="185"/>
      <c r="W5" s="128"/>
      <c r="X5" s="128"/>
      <c r="Y5" s="199"/>
      <c r="Z5" s="199"/>
      <c r="AA5" s="199"/>
      <c r="AB5" s="199"/>
      <c r="AC5" s="189"/>
      <c r="AD5" s="199"/>
      <c r="AE5" s="189"/>
      <c r="AF5" s="199"/>
      <c r="AG5" s="218"/>
      <c r="AH5" s="348"/>
      <c r="AI5" s="218"/>
      <c r="AJ5" s="218"/>
      <c r="AK5" s="218"/>
      <c r="AL5" s="397"/>
      <c r="AM5" s="65" t="s">
        <v>382</v>
      </c>
      <c r="AN5" s="65" t="s">
        <v>382</v>
      </c>
      <c r="AO5" s="65" t="s">
        <v>382</v>
      </c>
    </row>
    <row r="6" spans="1:50" ht="24" customHeight="1" x14ac:dyDescent="0.15">
      <c r="B6" s="369" t="s">
        <v>369</v>
      </c>
      <c r="C6" s="387"/>
      <c r="D6" s="388"/>
      <c r="E6" s="207">
        <v>981.25187713310584</v>
      </c>
      <c r="F6" s="207">
        <v>1062.6259541984732</v>
      </c>
      <c r="G6" s="207">
        <v>1141.9395973154362</v>
      </c>
      <c r="H6" s="207">
        <v>1031.2513966480446</v>
      </c>
      <c r="I6" s="207">
        <v>1113.8352272727273</v>
      </c>
      <c r="J6" s="207">
        <v>1175.3189655172414</v>
      </c>
      <c r="K6" s="207">
        <v>1225.476851851852</v>
      </c>
      <c r="L6" s="207">
        <v>1249.8858695652175</v>
      </c>
      <c r="M6" s="207">
        <v>1442.481865284974</v>
      </c>
      <c r="N6" s="207">
        <v>1295.7857142857142</v>
      </c>
      <c r="O6" s="207">
        <v>1421.9132653061224</v>
      </c>
      <c r="P6" s="207">
        <v>1575.7431693989072</v>
      </c>
      <c r="Q6" s="207">
        <v>1615.6758241758241</v>
      </c>
      <c r="R6" s="207">
        <v>1581.3453608247423</v>
      </c>
      <c r="S6" s="207">
        <v>1769.1675392670156</v>
      </c>
      <c r="T6" s="207">
        <v>1802.5931372549019</v>
      </c>
      <c r="U6" s="207">
        <v>1713.0666666666666</v>
      </c>
      <c r="V6" s="207">
        <v>1631.6071428571429</v>
      </c>
      <c r="W6" s="207">
        <v>1821.5905511811025</v>
      </c>
      <c r="X6" s="207">
        <v>1966.9939024390244</v>
      </c>
      <c r="Y6" s="207">
        <v>2086.6967741935482</v>
      </c>
      <c r="Z6" s="207">
        <v>2123.3356643356642</v>
      </c>
      <c r="AA6" s="207">
        <v>1901.8953488372092</v>
      </c>
      <c r="AB6" s="207">
        <v>2128.3249999999998</v>
      </c>
      <c r="AC6" s="207">
        <v>2317.3333333333335</v>
      </c>
      <c r="AD6" s="207">
        <v>2292.2154696132598</v>
      </c>
      <c r="AE6" s="207">
        <v>2264.3625730994154</v>
      </c>
      <c r="AF6" s="207">
        <v>2331.4873417721519</v>
      </c>
      <c r="AG6" s="207">
        <v>2391.0245398773004</v>
      </c>
      <c r="AH6" s="207">
        <v>2305.4251968503936</v>
      </c>
      <c r="AI6" s="207">
        <v>2598.1578947368421</v>
      </c>
      <c r="AJ6" s="207">
        <v>2786.0625</v>
      </c>
      <c r="AK6" s="207" t="s">
        <v>407</v>
      </c>
      <c r="AL6" s="211" t="s">
        <v>407</v>
      </c>
      <c r="AM6" s="207">
        <v>1179</v>
      </c>
      <c r="AN6" s="207">
        <v>1545.3</v>
      </c>
      <c r="AO6" s="207">
        <v>1274.8</v>
      </c>
      <c r="AQ6" s="208"/>
    </row>
    <row r="7" spans="1:50" ht="24" customHeight="1" x14ac:dyDescent="0.15">
      <c r="B7" s="367" t="s">
        <v>270</v>
      </c>
      <c r="C7" s="391"/>
      <c r="D7" s="392"/>
      <c r="E7" s="48">
        <v>1102.5478589420654</v>
      </c>
      <c r="F7" s="48">
        <v>1387.0338983050847</v>
      </c>
      <c r="G7" s="48">
        <v>1172.5342465753424</v>
      </c>
      <c r="H7" s="48">
        <v>1024.9619047619049</v>
      </c>
      <c r="I7" s="48">
        <v>1215.7087378640776</v>
      </c>
      <c r="J7" s="48">
        <v>1306.6293706293707</v>
      </c>
      <c r="K7" s="48">
        <v>1305.1407407407407</v>
      </c>
      <c r="L7" s="48">
        <v>1329.3025210084033</v>
      </c>
      <c r="M7" s="48">
        <v>1635.3181818181818</v>
      </c>
      <c r="N7" s="48">
        <v>1389.4466019417475</v>
      </c>
      <c r="O7" s="48">
        <v>1548.4055944055945</v>
      </c>
      <c r="P7" s="48">
        <v>1739.828125</v>
      </c>
      <c r="Q7" s="48">
        <v>1814.1120000000001</v>
      </c>
      <c r="R7" s="48">
        <v>1642.3260869565217</v>
      </c>
      <c r="S7" s="48">
        <v>1814.9357142857143</v>
      </c>
      <c r="T7" s="48">
        <v>1891.8441558441559</v>
      </c>
      <c r="U7" s="48">
        <v>1786.5338345864661</v>
      </c>
      <c r="V7" s="48">
        <v>1651.0689655172414</v>
      </c>
      <c r="W7" s="48">
        <v>2032.280487804878</v>
      </c>
      <c r="X7" s="48">
        <v>1984.8376068376069</v>
      </c>
      <c r="Y7" s="48">
        <v>2090.8034188034189</v>
      </c>
      <c r="Z7" s="48">
        <v>2171.4313725490197</v>
      </c>
      <c r="AA7" s="48">
        <v>1965.8620689655172</v>
      </c>
      <c r="AB7" s="48">
        <v>2292.3027522935781</v>
      </c>
      <c r="AC7" s="48">
        <v>2410.2456140350878</v>
      </c>
      <c r="AD7" s="48">
        <v>2405.4604316546761</v>
      </c>
      <c r="AE7" s="48">
        <v>2377.1428571428573</v>
      </c>
      <c r="AF7" s="48">
        <v>2457.788990825688</v>
      </c>
      <c r="AG7" s="48">
        <v>2506.9532710280373</v>
      </c>
      <c r="AH7" s="48">
        <v>2387.6184210526317</v>
      </c>
      <c r="AI7" s="48">
        <v>2662.7954545454545</v>
      </c>
      <c r="AJ7" s="48">
        <v>2346.5384615384614</v>
      </c>
      <c r="AK7" s="48" t="s">
        <v>407</v>
      </c>
      <c r="AL7" s="212" t="s">
        <v>407</v>
      </c>
      <c r="AM7" s="48">
        <v>1270</v>
      </c>
      <c r="AN7" s="48">
        <v>1693.2</v>
      </c>
      <c r="AO7" s="48">
        <v>1406.4</v>
      </c>
    </row>
    <row r="8" spans="1:50" ht="24" customHeight="1" x14ac:dyDescent="0.15">
      <c r="A8" s="31"/>
      <c r="B8" s="278"/>
      <c r="C8" s="367" t="s">
        <v>271</v>
      </c>
      <c r="D8" s="392"/>
      <c r="E8" s="48">
        <v>1065.2219730941704</v>
      </c>
      <c r="F8" s="48">
        <v>1398.5806451612902</v>
      </c>
      <c r="G8" s="48">
        <v>1230.8571428571429</v>
      </c>
      <c r="H8" s="48">
        <v>1009.169014084507</v>
      </c>
      <c r="I8" s="48">
        <v>1210.4507042253522</v>
      </c>
      <c r="J8" s="48">
        <v>1261.4943820224719</v>
      </c>
      <c r="K8" s="48">
        <v>1248.0821917808219</v>
      </c>
      <c r="L8" s="48">
        <v>1334.943661971831</v>
      </c>
      <c r="M8" s="48">
        <v>1720.8977272727273</v>
      </c>
      <c r="N8" s="48">
        <v>1388.09375</v>
      </c>
      <c r="O8" s="48">
        <v>1568.4105263157894</v>
      </c>
      <c r="P8" s="48">
        <v>1591.4383561643835</v>
      </c>
      <c r="Q8" s="48">
        <v>2039.1142857142856</v>
      </c>
      <c r="R8" s="48">
        <v>1606.075</v>
      </c>
      <c r="S8" s="48">
        <v>1942.9749999999999</v>
      </c>
      <c r="T8" s="48">
        <v>1840.2019230769231</v>
      </c>
      <c r="U8" s="48">
        <v>1724.8241758241759</v>
      </c>
      <c r="V8" s="48">
        <v>1709.126582278481</v>
      </c>
      <c r="W8" s="48">
        <v>1914.0892857142858</v>
      </c>
      <c r="X8" s="48">
        <v>1889.4</v>
      </c>
      <c r="Y8" s="48">
        <v>2113.7954545454545</v>
      </c>
      <c r="Z8" s="48">
        <v>2241.8243243243242</v>
      </c>
      <c r="AA8" s="48">
        <v>1981.3026315789473</v>
      </c>
      <c r="AB8" s="48">
        <v>2205.8028169014083</v>
      </c>
      <c r="AC8" s="48">
        <v>2315.7407407407409</v>
      </c>
      <c r="AD8" s="48">
        <v>2441.5212765957449</v>
      </c>
      <c r="AE8" s="48">
        <v>2464.4666666666667</v>
      </c>
      <c r="AF8" s="48">
        <v>2358.2207792207791</v>
      </c>
      <c r="AG8" s="48">
        <v>2521.34375</v>
      </c>
      <c r="AH8" s="48">
        <v>2362.92</v>
      </c>
      <c r="AI8" s="48">
        <v>3026.4074074074074</v>
      </c>
      <c r="AJ8" s="48">
        <v>2203.8571428571427</v>
      </c>
      <c r="AK8" s="48" t="s">
        <v>407</v>
      </c>
      <c r="AL8" s="212" t="s">
        <v>407</v>
      </c>
      <c r="AM8" s="47">
        <v>1244</v>
      </c>
      <c r="AN8" s="48">
        <v>1712.4</v>
      </c>
      <c r="AO8" s="48">
        <v>1489</v>
      </c>
    </row>
    <row r="9" spans="1:50" ht="24" customHeight="1" x14ac:dyDescent="0.15">
      <c r="B9" s="278"/>
      <c r="C9" s="278"/>
      <c r="D9" s="51" t="s">
        <v>272</v>
      </c>
      <c r="E9" s="48">
        <v>3554</v>
      </c>
      <c r="F9" s="48">
        <v>6280</v>
      </c>
      <c r="G9" s="48">
        <v>1667</v>
      </c>
      <c r="H9" s="48" t="s">
        <v>407</v>
      </c>
      <c r="I9" s="48" t="s">
        <v>407</v>
      </c>
      <c r="J9" s="48" t="s">
        <v>407</v>
      </c>
      <c r="K9" s="48" t="s">
        <v>407</v>
      </c>
      <c r="L9" s="48">
        <v>5500.333333333333</v>
      </c>
      <c r="M9" s="48">
        <v>2545</v>
      </c>
      <c r="N9" s="48" t="s">
        <v>407</v>
      </c>
      <c r="O9" s="48">
        <v>3823</v>
      </c>
      <c r="P9" s="48">
        <v>3950</v>
      </c>
      <c r="Q9" s="48">
        <v>2290.6</v>
      </c>
      <c r="R9" s="48">
        <v>1167</v>
      </c>
      <c r="S9" s="48">
        <v>5194.666666666667</v>
      </c>
      <c r="T9" s="48">
        <v>1180</v>
      </c>
      <c r="U9" s="48" t="s">
        <v>407</v>
      </c>
      <c r="V9" s="48">
        <v>6192</v>
      </c>
      <c r="W9" s="48">
        <v>1168</v>
      </c>
      <c r="X9" s="48">
        <v>1652</v>
      </c>
      <c r="Y9" s="48">
        <v>4878.333333333333</v>
      </c>
      <c r="Z9" s="48">
        <v>1745</v>
      </c>
      <c r="AA9" s="48">
        <v>1795.5</v>
      </c>
      <c r="AB9" s="48">
        <v>3109.2</v>
      </c>
      <c r="AC9" s="48">
        <v>3856.875</v>
      </c>
      <c r="AD9" s="48">
        <v>4284.333333333333</v>
      </c>
      <c r="AE9" s="48">
        <v>1699</v>
      </c>
      <c r="AF9" s="48">
        <v>2628.3333333333335</v>
      </c>
      <c r="AG9" s="48">
        <v>4679.75</v>
      </c>
      <c r="AH9" s="48">
        <v>3522</v>
      </c>
      <c r="AI9" s="48" t="s">
        <v>407</v>
      </c>
      <c r="AJ9" s="48" t="s">
        <v>407</v>
      </c>
      <c r="AK9" s="48" t="s">
        <v>407</v>
      </c>
      <c r="AL9" s="212" t="s">
        <v>407</v>
      </c>
      <c r="AM9" s="47">
        <v>2314</v>
      </c>
      <c r="AN9" s="48">
        <v>3396.7</v>
      </c>
      <c r="AO9" s="48">
        <v>2541.1999999999998</v>
      </c>
    </row>
    <row r="10" spans="1:50" ht="24" customHeight="1" x14ac:dyDescent="0.15">
      <c r="B10" s="278"/>
      <c r="C10" s="278"/>
      <c r="D10" s="51" t="s">
        <v>273</v>
      </c>
      <c r="E10" s="48">
        <v>1486.7777777777778</v>
      </c>
      <c r="F10" s="48">
        <v>1150.5</v>
      </c>
      <c r="G10" s="48">
        <v>725</v>
      </c>
      <c r="H10" s="48">
        <v>2406.8000000000002</v>
      </c>
      <c r="I10" s="48">
        <v>2160.2857142857142</v>
      </c>
      <c r="J10" s="48">
        <v>1824</v>
      </c>
      <c r="K10" s="48">
        <v>1665</v>
      </c>
      <c r="L10" s="48">
        <v>1520.8333333333333</v>
      </c>
      <c r="M10" s="48">
        <v>4182</v>
      </c>
      <c r="N10" s="48">
        <v>1843.5</v>
      </c>
      <c r="O10" s="48">
        <v>1869.1666666666667</v>
      </c>
      <c r="P10" s="48">
        <v>2801.6</v>
      </c>
      <c r="Q10" s="48">
        <v>3704.4</v>
      </c>
      <c r="R10" s="48">
        <v>2227.9444444444443</v>
      </c>
      <c r="S10" s="48">
        <v>1910.625</v>
      </c>
      <c r="T10" s="48">
        <v>2484.7777777777778</v>
      </c>
      <c r="U10" s="48">
        <v>2423.0625</v>
      </c>
      <c r="V10" s="48">
        <v>2109.25</v>
      </c>
      <c r="W10" s="48">
        <v>3418</v>
      </c>
      <c r="X10" s="48">
        <v>2342.5714285714284</v>
      </c>
      <c r="Y10" s="48">
        <v>2526.04</v>
      </c>
      <c r="Z10" s="48">
        <v>3591.0454545454545</v>
      </c>
      <c r="AA10" s="48">
        <v>2089.4</v>
      </c>
      <c r="AB10" s="48">
        <v>1936.2352941176471</v>
      </c>
      <c r="AC10" s="48">
        <v>2249.8000000000002</v>
      </c>
      <c r="AD10" s="48">
        <v>2516.96</v>
      </c>
      <c r="AE10" s="48">
        <v>3042</v>
      </c>
      <c r="AF10" s="48">
        <v>2364.8125</v>
      </c>
      <c r="AG10" s="48">
        <v>2183.3000000000002</v>
      </c>
      <c r="AH10" s="48">
        <v>3177.4615384615386</v>
      </c>
      <c r="AI10" s="48">
        <v>4056.3333333333335</v>
      </c>
      <c r="AJ10" s="48">
        <v>3204</v>
      </c>
      <c r="AK10" s="48" t="s">
        <v>407</v>
      </c>
      <c r="AL10" s="212" t="s">
        <v>407</v>
      </c>
      <c r="AM10" s="47">
        <v>1635.5</v>
      </c>
      <c r="AN10" s="48">
        <v>2402.4</v>
      </c>
      <c r="AO10" s="48">
        <v>2074.6999999999998</v>
      </c>
    </row>
    <row r="11" spans="1:50" ht="24" customHeight="1" x14ac:dyDescent="0.15">
      <c r="B11" s="278"/>
      <c r="C11" s="278"/>
      <c r="D11" s="51" t="s">
        <v>274</v>
      </c>
      <c r="E11" s="48">
        <v>1369.1830985915492</v>
      </c>
      <c r="F11" s="48">
        <v>1853.25</v>
      </c>
      <c r="G11" s="48">
        <v>2191</v>
      </c>
      <c r="H11" s="48">
        <v>1132.7692307692307</v>
      </c>
      <c r="I11" s="48">
        <v>1515.1428571428571</v>
      </c>
      <c r="J11" s="48">
        <v>1460.5714285714287</v>
      </c>
      <c r="K11" s="48">
        <v>1118.3571428571429</v>
      </c>
      <c r="L11" s="48">
        <v>911.6</v>
      </c>
      <c r="M11" s="48">
        <v>1882.1578947368421</v>
      </c>
      <c r="N11" s="48">
        <v>1368.5</v>
      </c>
      <c r="O11" s="48">
        <v>2060.3809523809523</v>
      </c>
      <c r="P11" s="48">
        <v>1355.0625</v>
      </c>
      <c r="Q11" s="48">
        <v>1172.0666666666666</v>
      </c>
      <c r="R11" s="48">
        <v>1788.375</v>
      </c>
      <c r="S11" s="48">
        <v>1745.2631578947369</v>
      </c>
      <c r="T11" s="48">
        <v>1953.6190476190477</v>
      </c>
      <c r="U11" s="48">
        <v>1793.75</v>
      </c>
      <c r="V11" s="48">
        <v>1868.75</v>
      </c>
      <c r="W11" s="48">
        <v>2013.4166666666667</v>
      </c>
      <c r="X11" s="48">
        <v>1898.6842105263158</v>
      </c>
      <c r="Y11" s="48">
        <v>1846.3529411764705</v>
      </c>
      <c r="Z11" s="48">
        <v>1646.1666666666667</v>
      </c>
      <c r="AA11" s="48">
        <v>1438.5714285714287</v>
      </c>
      <c r="AB11" s="48">
        <v>2124.3125</v>
      </c>
      <c r="AC11" s="48">
        <v>2098.7391304347825</v>
      </c>
      <c r="AD11" s="48">
        <v>2401.3000000000002</v>
      </c>
      <c r="AE11" s="48">
        <v>2979.1764705882351</v>
      </c>
      <c r="AF11" s="48">
        <v>2851.6842105263158</v>
      </c>
      <c r="AG11" s="48">
        <v>2893.3333333333335</v>
      </c>
      <c r="AH11" s="48">
        <v>2687.125</v>
      </c>
      <c r="AI11" s="48">
        <v>3193.6666666666665</v>
      </c>
      <c r="AJ11" s="48">
        <v>4450</v>
      </c>
      <c r="AK11" s="48" t="s">
        <v>407</v>
      </c>
      <c r="AL11" s="212" t="s">
        <v>407</v>
      </c>
      <c r="AM11" s="47">
        <v>1389</v>
      </c>
      <c r="AN11" s="48">
        <v>1843.8</v>
      </c>
      <c r="AO11" s="48">
        <v>1425.8</v>
      </c>
    </row>
    <row r="12" spans="1:50" ht="24" customHeight="1" x14ac:dyDescent="0.15">
      <c r="A12" s="31"/>
      <c r="B12" s="278"/>
      <c r="C12" s="278"/>
      <c r="D12" s="51" t="s">
        <v>275</v>
      </c>
      <c r="E12" s="48">
        <v>1060.0160000000001</v>
      </c>
      <c r="F12" s="48">
        <v>1214.5999999999999</v>
      </c>
      <c r="G12" s="48">
        <v>948.72727272727275</v>
      </c>
      <c r="H12" s="48">
        <v>971.89473684210532</v>
      </c>
      <c r="I12" s="48">
        <v>1179.4166666666667</v>
      </c>
      <c r="J12" s="48">
        <v>1124.375</v>
      </c>
      <c r="K12" s="48">
        <v>1163.8823529411766</v>
      </c>
      <c r="L12" s="48">
        <v>1192.8846153846155</v>
      </c>
      <c r="M12" s="48">
        <v>1614.5454545454545</v>
      </c>
      <c r="N12" s="48">
        <v>1280.1500000000001</v>
      </c>
      <c r="O12" s="48">
        <v>1279.0740740740741</v>
      </c>
      <c r="P12" s="48">
        <v>1615.2857142857142</v>
      </c>
      <c r="Q12" s="48">
        <v>2097.3333333333335</v>
      </c>
      <c r="R12" s="48">
        <v>1019.5</v>
      </c>
      <c r="S12" s="48">
        <v>1894.4666666666667</v>
      </c>
      <c r="T12" s="48">
        <v>1649.2916666666667</v>
      </c>
      <c r="U12" s="48">
        <v>1427.45</v>
      </c>
      <c r="V12" s="48">
        <v>1412.0416666666667</v>
      </c>
      <c r="W12" s="48">
        <v>1650.4444444444443</v>
      </c>
      <c r="X12" s="48">
        <v>2029.6428571428571</v>
      </c>
      <c r="Y12" s="48">
        <v>2153</v>
      </c>
      <c r="Z12" s="48">
        <v>1710</v>
      </c>
      <c r="AA12" s="48">
        <v>2095.8846153846152</v>
      </c>
      <c r="AB12" s="48">
        <v>2125.3333333333335</v>
      </c>
      <c r="AC12" s="48">
        <v>2221.7407407407409</v>
      </c>
      <c r="AD12" s="48">
        <v>2834.1428571428573</v>
      </c>
      <c r="AE12" s="48">
        <v>2646.6363636363635</v>
      </c>
      <c r="AF12" s="48">
        <v>2117.8947368421054</v>
      </c>
      <c r="AG12" s="48">
        <v>1915.8</v>
      </c>
      <c r="AH12" s="48">
        <v>1586.3571428571429</v>
      </c>
      <c r="AI12" s="48">
        <v>1630.75</v>
      </c>
      <c r="AJ12" s="48">
        <v>1554.6</v>
      </c>
      <c r="AK12" s="48" t="s">
        <v>407</v>
      </c>
      <c r="AL12" s="212" t="s">
        <v>407</v>
      </c>
      <c r="AM12" s="47">
        <v>1149</v>
      </c>
      <c r="AN12" s="48">
        <v>1562.2</v>
      </c>
      <c r="AO12" s="48">
        <v>1157.2</v>
      </c>
    </row>
    <row r="13" spans="1:50" ht="24" customHeight="1" x14ac:dyDescent="0.15">
      <c r="B13" s="278"/>
      <c r="C13" s="278"/>
      <c r="D13" s="51" t="s">
        <v>276</v>
      </c>
      <c r="E13" s="48">
        <v>1023.272</v>
      </c>
      <c r="F13" s="48">
        <v>1792</v>
      </c>
      <c r="G13" s="48">
        <v>1042</v>
      </c>
      <c r="H13" s="48">
        <v>850</v>
      </c>
      <c r="I13" s="48">
        <v>993.66666666666663</v>
      </c>
      <c r="J13" s="48">
        <v>1300.2352941176471</v>
      </c>
      <c r="K13" s="48">
        <v>1371.5555555555557</v>
      </c>
      <c r="L13" s="48">
        <v>1290.1818181818182</v>
      </c>
      <c r="M13" s="48">
        <v>1563.625</v>
      </c>
      <c r="N13" s="48">
        <v>1312</v>
      </c>
      <c r="O13" s="48">
        <v>946.92857142857144</v>
      </c>
      <c r="P13" s="48">
        <v>1103.9333333333334</v>
      </c>
      <c r="Q13" s="48">
        <v>1483.5882352941176</v>
      </c>
      <c r="R13" s="48">
        <v>1642.7368421052631</v>
      </c>
      <c r="S13" s="48">
        <v>1901.5714285714287</v>
      </c>
      <c r="T13" s="48">
        <v>1782.3214285714287</v>
      </c>
      <c r="U13" s="48">
        <v>1560.6</v>
      </c>
      <c r="V13" s="48">
        <v>1501</v>
      </c>
      <c r="W13" s="48">
        <v>1554.1111111111111</v>
      </c>
      <c r="X13" s="48">
        <v>1389.7692307692307</v>
      </c>
      <c r="Y13" s="48">
        <v>1556.4375</v>
      </c>
      <c r="Z13" s="48">
        <v>1459</v>
      </c>
      <c r="AA13" s="48">
        <v>2443.9</v>
      </c>
      <c r="AB13" s="48">
        <v>2616.818181818182</v>
      </c>
      <c r="AC13" s="48">
        <v>2114.909090909091</v>
      </c>
      <c r="AD13" s="48">
        <v>1729.2142857142858</v>
      </c>
      <c r="AE13" s="48">
        <v>1629.1333333333334</v>
      </c>
      <c r="AF13" s="48">
        <v>2296.8000000000002</v>
      </c>
      <c r="AG13" s="48">
        <v>2680.4</v>
      </c>
      <c r="AH13" s="48">
        <v>2266.1428571428573</v>
      </c>
      <c r="AI13" s="48">
        <v>5094.5</v>
      </c>
      <c r="AJ13" s="48" t="s">
        <v>407</v>
      </c>
      <c r="AK13" s="48" t="s">
        <v>407</v>
      </c>
      <c r="AL13" s="212" t="s">
        <v>407</v>
      </c>
      <c r="AM13" s="47">
        <v>1095</v>
      </c>
      <c r="AN13" s="48">
        <v>1497.1</v>
      </c>
      <c r="AO13" s="48">
        <v>1264.7</v>
      </c>
    </row>
    <row r="14" spans="1:50" ht="24" customHeight="1" x14ac:dyDescent="0.15">
      <c r="B14" s="278"/>
      <c r="C14" s="278"/>
      <c r="D14" s="51" t="s">
        <v>277</v>
      </c>
      <c r="E14" s="48">
        <v>690.15384615384619</v>
      </c>
      <c r="F14" s="48">
        <v>833.71428571428567</v>
      </c>
      <c r="G14" s="48">
        <v>667.85714285714289</v>
      </c>
      <c r="H14" s="48">
        <v>707.66666666666663</v>
      </c>
      <c r="I14" s="48">
        <v>802.75</v>
      </c>
      <c r="J14" s="48">
        <v>971.91666666666663</v>
      </c>
      <c r="K14" s="48">
        <v>968.25</v>
      </c>
      <c r="L14" s="48">
        <v>1249.25</v>
      </c>
      <c r="M14" s="48">
        <v>950</v>
      </c>
      <c r="N14" s="48">
        <v>855.5</v>
      </c>
      <c r="O14" s="48">
        <v>1268.25</v>
      </c>
      <c r="P14" s="48">
        <v>1065.8</v>
      </c>
      <c r="Q14" s="48">
        <v>1707.6666666666667</v>
      </c>
      <c r="R14" s="48">
        <v>974.625</v>
      </c>
      <c r="S14" s="48">
        <v>1228.5</v>
      </c>
      <c r="T14" s="48">
        <v>1296.875</v>
      </c>
      <c r="U14" s="48">
        <v>1373.1</v>
      </c>
      <c r="V14" s="48">
        <v>955.4</v>
      </c>
      <c r="W14" s="48">
        <v>1148.5</v>
      </c>
      <c r="X14" s="48">
        <v>1436</v>
      </c>
      <c r="Y14" s="48">
        <v>1344.5</v>
      </c>
      <c r="Z14" s="48" t="s">
        <v>407</v>
      </c>
      <c r="AA14" s="48">
        <v>1791.1428571428571</v>
      </c>
      <c r="AB14" s="48">
        <v>2006</v>
      </c>
      <c r="AC14" s="48" t="s">
        <v>407</v>
      </c>
      <c r="AD14" s="48">
        <v>2425.1999999999998</v>
      </c>
      <c r="AE14" s="48">
        <v>1602</v>
      </c>
      <c r="AF14" s="48">
        <v>1292</v>
      </c>
      <c r="AG14" s="48">
        <v>2530.6666666666665</v>
      </c>
      <c r="AH14" s="48">
        <v>2184.5</v>
      </c>
      <c r="AI14" s="48">
        <v>1022.6666666666666</v>
      </c>
      <c r="AJ14" s="48" t="s">
        <v>407</v>
      </c>
      <c r="AK14" s="48" t="s">
        <v>407</v>
      </c>
      <c r="AL14" s="212" t="s">
        <v>407</v>
      </c>
      <c r="AM14" s="47">
        <v>897.5</v>
      </c>
      <c r="AN14" s="48">
        <v>1086.5999999999999</v>
      </c>
      <c r="AO14" s="48">
        <v>695</v>
      </c>
    </row>
    <row r="15" spans="1:50" ht="24" customHeight="1" x14ac:dyDescent="0.15">
      <c r="B15" s="278"/>
      <c r="C15" s="390"/>
      <c r="D15" s="51" t="s">
        <v>278</v>
      </c>
      <c r="E15" s="48">
        <v>648.07142857142856</v>
      </c>
      <c r="F15" s="48">
        <v>581.79999999999995</v>
      </c>
      <c r="G15" s="48">
        <v>691</v>
      </c>
      <c r="H15" s="48">
        <v>764.77777777777783</v>
      </c>
      <c r="I15" s="48">
        <v>616.70000000000005</v>
      </c>
      <c r="J15" s="48">
        <v>738.83333333333337</v>
      </c>
      <c r="K15" s="48">
        <v>1045.5999999999999</v>
      </c>
      <c r="L15" s="48">
        <v>879.5</v>
      </c>
      <c r="M15" s="48">
        <v>1028.125</v>
      </c>
      <c r="N15" s="48">
        <v>919</v>
      </c>
      <c r="O15" s="48">
        <v>969</v>
      </c>
      <c r="P15" s="48">
        <v>1343.8</v>
      </c>
      <c r="Q15" s="48">
        <v>875.33333333333337</v>
      </c>
      <c r="R15" s="48">
        <v>1640.5</v>
      </c>
      <c r="S15" s="48">
        <v>1329.25</v>
      </c>
      <c r="T15" s="48">
        <v>1146.5</v>
      </c>
      <c r="U15" s="48">
        <v>1764.6</v>
      </c>
      <c r="V15" s="48">
        <v>1382.75</v>
      </c>
      <c r="W15" s="48">
        <v>1013</v>
      </c>
      <c r="X15" s="48">
        <v>1910.25</v>
      </c>
      <c r="Y15" s="48">
        <v>1413</v>
      </c>
      <c r="Z15" s="48">
        <v>2365</v>
      </c>
      <c r="AA15" s="48">
        <v>2018.5</v>
      </c>
      <c r="AB15" s="48">
        <v>1102</v>
      </c>
      <c r="AC15" s="48">
        <v>1350</v>
      </c>
      <c r="AD15" s="48">
        <v>1641.3333333333333</v>
      </c>
      <c r="AE15" s="48">
        <v>1738.6666666666667</v>
      </c>
      <c r="AF15" s="48">
        <v>1555.5</v>
      </c>
      <c r="AG15" s="48">
        <v>2040.1428571428571</v>
      </c>
      <c r="AH15" s="48">
        <v>1670</v>
      </c>
      <c r="AI15" s="48">
        <v>1251</v>
      </c>
      <c r="AJ15" s="48" t="s">
        <v>407</v>
      </c>
      <c r="AK15" s="48" t="s">
        <v>407</v>
      </c>
      <c r="AL15" s="212" t="s">
        <v>407</v>
      </c>
      <c r="AM15" s="47">
        <v>870.5</v>
      </c>
      <c r="AN15" s="48">
        <v>1066.0999999999999</v>
      </c>
      <c r="AO15" s="48">
        <v>715.6</v>
      </c>
    </row>
    <row r="16" spans="1:50" ht="24" customHeight="1" x14ac:dyDescent="0.15">
      <c r="A16" s="31"/>
      <c r="B16" s="278"/>
      <c r="C16" s="366" t="s">
        <v>279</v>
      </c>
      <c r="D16" s="388"/>
      <c r="E16" s="48">
        <v>1219.2252252252251</v>
      </c>
      <c r="F16" s="48">
        <v>1680.8461538461538</v>
      </c>
      <c r="G16" s="48">
        <v>971.9</v>
      </c>
      <c r="H16" s="48">
        <v>1077.96</v>
      </c>
      <c r="I16" s="48">
        <v>1306.72</v>
      </c>
      <c r="J16" s="48">
        <v>1352.1794871794871</v>
      </c>
      <c r="K16" s="48">
        <v>1454.2954545454545</v>
      </c>
      <c r="L16" s="48">
        <v>1517.1290322580646</v>
      </c>
      <c r="M16" s="48">
        <v>1578.060606060606</v>
      </c>
      <c r="N16" s="48">
        <v>1462.4545454545455</v>
      </c>
      <c r="O16" s="48">
        <v>1536.4473684210527</v>
      </c>
      <c r="P16" s="48">
        <v>1993.2558139534883</v>
      </c>
      <c r="Q16" s="48">
        <v>1649.4761904761904</v>
      </c>
      <c r="R16" s="48">
        <v>1699.1818181818182</v>
      </c>
      <c r="S16" s="48">
        <v>1724.795918367347</v>
      </c>
      <c r="T16" s="48">
        <v>2201.0256410256411</v>
      </c>
      <c r="U16" s="48">
        <v>2044.65625</v>
      </c>
      <c r="V16" s="48">
        <v>1548.4333333333334</v>
      </c>
      <c r="W16" s="48">
        <v>2075.4210526315787</v>
      </c>
      <c r="X16" s="48">
        <v>2281.6470588235293</v>
      </c>
      <c r="Y16" s="48">
        <v>2143</v>
      </c>
      <c r="Z16" s="48">
        <v>2023.4736842105262</v>
      </c>
      <c r="AA16" s="48">
        <v>2033.2692307692307</v>
      </c>
      <c r="AB16" s="48">
        <v>2523.0384615384614</v>
      </c>
      <c r="AC16" s="48">
        <v>2697.1481481481483</v>
      </c>
      <c r="AD16" s="48">
        <v>2477.90625</v>
      </c>
      <c r="AE16" s="48">
        <v>2426.7727272727275</v>
      </c>
      <c r="AF16" s="48">
        <v>2851.818181818182</v>
      </c>
      <c r="AG16" s="48">
        <v>2621.2692307692309</v>
      </c>
      <c r="AH16" s="48">
        <v>2892.625</v>
      </c>
      <c r="AI16" s="48">
        <v>2091.4</v>
      </c>
      <c r="AJ16" s="48">
        <v>1773.5</v>
      </c>
      <c r="AK16" s="48" t="s">
        <v>407</v>
      </c>
      <c r="AL16" s="212" t="s">
        <v>407</v>
      </c>
      <c r="AM16" s="47">
        <v>1415</v>
      </c>
      <c r="AN16" s="48">
        <v>1742.5</v>
      </c>
      <c r="AO16" s="48">
        <v>1222</v>
      </c>
    </row>
    <row r="17" spans="1:41" ht="24" customHeight="1" x14ac:dyDescent="0.15">
      <c r="B17" s="278"/>
      <c r="C17" s="278"/>
      <c r="D17" s="51" t="s">
        <v>272</v>
      </c>
      <c r="E17" s="48">
        <v>1043.3333333333333</v>
      </c>
      <c r="F17" s="48">
        <v>1958.3333333333333</v>
      </c>
      <c r="G17" s="48">
        <v>1171.5</v>
      </c>
      <c r="H17" s="48">
        <v>1571</v>
      </c>
      <c r="I17" s="48">
        <v>831</v>
      </c>
      <c r="J17" s="48">
        <v>1866.1666666666667</v>
      </c>
      <c r="K17" s="48">
        <v>1595.125</v>
      </c>
      <c r="L17" s="48">
        <v>2130</v>
      </c>
      <c r="M17" s="48">
        <v>2106</v>
      </c>
      <c r="N17" s="48">
        <v>1222.25</v>
      </c>
      <c r="O17" s="48">
        <v>1677.7272727272727</v>
      </c>
      <c r="P17" s="48">
        <v>1661.7</v>
      </c>
      <c r="Q17" s="48">
        <v>1691.6153846153845</v>
      </c>
      <c r="R17" s="48">
        <v>1700.6</v>
      </c>
      <c r="S17" s="48">
        <v>1533.6666666666667</v>
      </c>
      <c r="T17" s="48">
        <v>2647.8888888888887</v>
      </c>
      <c r="U17" s="48">
        <v>1539.8333333333333</v>
      </c>
      <c r="V17" s="48">
        <v>1708</v>
      </c>
      <c r="W17" s="48">
        <v>1380</v>
      </c>
      <c r="X17" s="48">
        <v>2670.6153846153848</v>
      </c>
      <c r="Y17" s="48">
        <v>2142</v>
      </c>
      <c r="Z17" s="48">
        <v>2514</v>
      </c>
      <c r="AA17" s="48">
        <v>2425</v>
      </c>
      <c r="AB17" s="48">
        <v>2566.5714285714284</v>
      </c>
      <c r="AC17" s="48">
        <v>3108.625</v>
      </c>
      <c r="AD17" s="48">
        <v>2206.7142857142858</v>
      </c>
      <c r="AE17" s="48">
        <v>2078.75</v>
      </c>
      <c r="AF17" s="48">
        <v>2411.8571428571427</v>
      </c>
      <c r="AG17" s="48">
        <v>3015</v>
      </c>
      <c r="AH17" s="48">
        <v>2630</v>
      </c>
      <c r="AI17" s="48">
        <v>1982</v>
      </c>
      <c r="AJ17" s="48" t="s">
        <v>407</v>
      </c>
      <c r="AK17" s="48" t="s">
        <v>407</v>
      </c>
      <c r="AL17" s="212" t="s">
        <v>407</v>
      </c>
      <c r="AM17" s="47">
        <v>1600</v>
      </c>
      <c r="AN17" s="48">
        <v>1927.3</v>
      </c>
      <c r="AO17" s="48">
        <v>1168.5999999999999</v>
      </c>
    </row>
    <row r="18" spans="1:41" ht="24" customHeight="1" x14ac:dyDescent="0.15">
      <c r="B18" s="278"/>
      <c r="C18" s="278"/>
      <c r="D18" s="51" t="s">
        <v>273</v>
      </c>
      <c r="E18" s="48">
        <v>1521.2978723404256</v>
      </c>
      <c r="F18" s="48">
        <v>1027.8333333333333</v>
      </c>
      <c r="G18" s="48">
        <v>1211.3333333333333</v>
      </c>
      <c r="H18" s="48">
        <v>1499.6</v>
      </c>
      <c r="I18" s="48">
        <v>966.6</v>
      </c>
      <c r="J18" s="48">
        <v>1547.1</v>
      </c>
      <c r="K18" s="48">
        <v>1692.1428571428571</v>
      </c>
      <c r="L18" s="48">
        <v>2152</v>
      </c>
      <c r="M18" s="48">
        <v>1907.4166666666667</v>
      </c>
      <c r="N18" s="48">
        <v>2060.1999999999998</v>
      </c>
      <c r="O18" s="48">
        <v>1878</v>
      </c>
      <c r="P18" s="48">
        <v>2154.1428571428573</v>
      </c>
      <c r="Q18" s="48">
        <v>1678.2307692307693</v>
      </c>
      <c r="R18" s="48">
        <v>1847.5714285714287</v>
      </c>
      <c r="S18" s="48">
        <v>2072.7272727272725</v>
      </c>
      <c r="T18" s="48">
        <v>2019.0833333333333</v>
      </c>
      <c r="U18" s="48">
        <v>1651</v>
      </c>
      <c r="V18" s="48">
        <v>1491</v>
      </c>
      <c r="W18" s="48">
        <v>2345.4</v>
      </c>
      <c r="X18" s="48">
        <v>2288.875</v>
      </c>
      <c r="Y18" s="48">
        <v>2064.1666666666665</v>
      </c>
      <c r="Z18" s="48">
        <v>2139.5714285714284</v>
      </c>
      <c r="AA18" s="48">
        <v>1918.7142857142858</v>
      </c>
      <c r="AB18" s="48">
        <v>3610.5</v>
      </c>
      <c r="AC18" s="48">
        <v>2958.3333333333335</v>
      </c>
      <c r="AD18" s="48">
        <v>2473.8888888888887</v>
      </c>
      <c r="AE18" s="48">
        <v>1899.1666666666667</v>
      </c>
      <c r="AF18" s="48">
        <v>2928.6666666666665</v>
      </c>
      <c r="AG18" s="48">
        <v>2830.6666666666665</v>
      </c>
      <c r="AH18" s="48">
        <v>912</v>
      </c>
      <c r="AI18" s="48">
        <v>1782.5</v>
      </c>
      <c r="AJ18" s="48">
        <v>1797</v>
      </c>
      <c r="AK18" s="48" t="s">
        <v>407</v>
      </c>
      <c r="AL18" s="212" t="s">
        <v>407</v>
      </c>
      <c r="AM18" s="47">
        <v>1539.5</v>
      </c>
      <c r="AN18" s="48">
        <v>1885.8</v>
      </c>
      <c r="AO18" s="48">
        <v>1262.0999999999999</v>
      </c>
    </row>
    <row r="19" spans="1:41" ht="24" customHeight="1" x14ac:dyDescent="0.15">
      <c r="B19" s="278"/>
      <c r="C19" s="278"/>
      <c r="D19" s="51" t="s">
        <v>274</v>
      </c>
      <c r="E19" s="48">
        <v>1049.8627450980391</v>
      </c>
      <c r="F19" s="48" t="s">
        <v>407</v>
      </c>
      <c r="G19" s="48">
        <v>1286.5</v>
      </c>
      <c r="H19" s="48">
        <v>895.4</v>
      </c>
      <c r="I19" s="48">
        <v>2403.75</v>
      </c>
      <c r="J19" s="48">
        <v>1195.2857142857142</v>
      </c>
      <c r="K19" s="48">
        <v>956.33333333333337</v>
      </c>
      <c r="L19" s="48">
        <v>1655.8</v>
      </c>
      <c r="M19" s="48">
        <v>995.27272727272725</v>
      </c>
      <c r="N19" s="48">
        <v>1285.1428571428571</v>
      </c>
      <c r="O19" s="48">
        <v>763.33333333333337</v>
      </c>
      <c r="P19" s="48">
        <v>2769.4285714285716</v>
      </c>
      <c r="Q19" s="48">
        <v>1798.8</v>
      </c>
      <c r="R19" s="48">
        <v>1320.7</v>
      </c>
      <c r="S19" s="48">
        <v>2240.5</v>
      </c>
      <c r="T19" s="48">
        <v>2289.7777777777778</v>
      </c>
      <c r="U19" s="48">
        <v>2680.125</v>
      </c>
      <c r="V19" s="48">
        <v>1412.3333333333333</v>
      </c>
      <c r="W19" s="48">
        <v>1401</v>
      </c>
      <c r="X19" s="48">
        <v>1645.75</v>
      </c>
      <c r="Y19" s="48">
        <v>1840.5</v>
      </c>
      <c r="Z19" s="48">
        <v>1760.5714285714287</v>
      </c>
      <c r="AA19" s="48">
        <v>2726</v>
      </c>
      <c r="AB19" s="48">
        <v>2804.3333333333335</v>
      </c>
      <c r="AC19" s="48" t="s">
        <v>407</v>
      </c>
      <c r="AD19" s="48">
        <v>2626.8571428571427</v>
      </c>
      <c r="AE19" s="48">
        <v>2958.2</v>
      </c>
      <c r="AF19" s="48">
        <v>3252.6666666666665</v>
      </c>
      <c r="AG19" s="48">
        <v>2852.1666666666665</v>
      </c>
      <c r="AH19" s="48" t="s">
        <v>407</v>
      </c>
      <c r="AI19" s="48">
        <v>1459</v>
      </c>
      <c r="AJ19" s="48">
        <v>80</v>
      </c>
      <c r="AK19" s="48" t="s">
        <v>407</v>
      </c>
      <c r="AL19" s="212" t="s">
        <v>407</v>
      </c>
      <c r="AM19" s="47">
        <v>1354</v>
      </c>
      <c r="AN19" s="48">
        <v>1684.1</v>
      </c>
      <c r="AO19" s="48">
        <v>1234.8</v>
      </c>
    </row>
    <row r="20" spans="1:41" ht="24" customHeight="1" x14ac:dyDescent="0.15">
      <c r="A20" s="31"/>
      <c r="B20" s="278"/>
      <c r="C20" s="278"/>
      <c r="D20" s="51" t="s">
        <v>275</v>
      </c>
      <c r="E20" s="48">
        <v>1225.640625</v>
      </c>
      <c r="F20" s="48">
        <v>3752.5</v>
      </c>
      <c r="G20" s="48">
        <v>976.75</v>
      </c>
      <c r="H20" s="48">
        <v>851.2</v>
      </c>
      <c r="I20" s="48">
        <v>1073.7777777777778</v>
      </c>
      <c r="J20" s="48">
        <v>1318.375</v>
      </c>
      <c r="K20" s="48">
        <v>1349.5</v>
      </c>
      <c r="L20" s="48">
        <v>1386.25</v>
      </c>
      <c r="M20" s="48">
        <v>2080</v>
      </c>
      <c r="N20" s="48">
        <v>1359</v>
      </c>
      <c r="O20" s="48">
        <v>1196.1111111111111</v>
      </c>
      <c r="P20" s="48">
        <v>1502.5</v>
      </c>
      <c r="Q20" s="48">
        <v>1586.8571428571429</v>
      </c>
      <c r="R20" s="48">
        <v>2069.2857142857142</v>
      </c>
      <c r="S20" s="48">
        <v>1153.75</v>
      </c>
      <c r="T20" s="48">
        <v>2023.8</v>
      </c>
      <c r="U20" s="48">
        <v>2361.8000000000002</v>
      </c>
      <c r="V20" s="48">
        <v>1441.875</v>
      </c>
      <c r="W20" s="48">
        <v>2454.25</v>
      </c>
      <c r="X20" s="48">
        <v>2429.6</v>
      </c>
      <c r="Y20" s="48">
        <v>1556</v>
      </c>
      <c r="Z20" s="48">
        <v>1801.5</v>
      </c>
      <c r="AA20" s="48">
        <v>1845.8333333333333</v>
      </c>
      <c r="AB20" s="48">
        <v>1866.8333333333333</v>
      </c>
      <c r="AC20" s="48">
        <v>2356.2222222222222</v>
      </c>
      <c r="AD20" s="48">
        <v>3011.3333333333335</v>
      </c>
      <c r="AE20" s="48">
        <v>2854.2</v>
      </c>
      <c r="AF20" s="48">
        <v>2809</v>
      </c>
      <c r="AG20" s="48">
        <v>2217</v>
      </c>
      <c r="AH20" s="48">
        <v>1899</v>
      </c>
      <c r="AI20" s="48">
        <v>2261.6</v>
      </c>
      <c r="AJ20" s="48">
        <v>2608.5</v>
      </c>
      <c r="AK20" s="48" t="s">
        <v>407</v>
      </c>
      <c r="AL20" s="212" t="s">
        <v>407</v>
      </c>
      <c r="AM20" s="47">
        <v>1414</v>
      </c>
      <c r="AN20" s="48">
        <v>1636.1</v>
      </c>
      <c r="AO20" s="48">
        <v>1092.4000000000001</v>
      </c>
    </row>
    <row r="21" spans="1:41" ht="24" customHeight="1" x14ac:dyDescent="0.15">
      <c r="B21" s="278"/>
      <c r="C21" s="390"/>
      <c r="D21" s="51" t="s">
        <v>276</v>
      </c>
      <c r="E21" s="48">
        <v>1152.452380952381</v>
      </c>
      <c r="F21" s="48">
        <v>1152</v>
      </c>
      <c r="G21" s="48">
        <v>614.79999999999995</v>
      </c>
      <c r="H21" s="48">
        <v>739</v>
      </c>
      <c r="I21" s="48">
        <v>1515.75</v>
      </c>
      <c r="J21" s="48">
        <v>894.125</v>
      </c>
      <c r="K21" s="48">
        <v>1384.1666666666667</v>
      </c>
      <c r="L21" s="48">
        <v>933.85714285714289</v>
      </c>
      <c r="M21" s="48">
        <v>734.5</v>
      </c>
      <c r="N21" s="48">
        <v>961.6</v>
      </c>
      <c r="O21" s="48">
        <v>1662.1666666666667</v>
      </c>
      <c r="P21" s="48">
        <v>1755.6666666666667</v>
      </c>
      <c r="Q21" s="48">
        <v>1342</v>
      </c>
      <c r="R21" s="48">
        <v>1400</v>
      </c>
      <c r="S21" s="48">
        <v>2284.4</v>
      </c>
      <c r="T21" s="48">
        <v>1763.25</v>
      </c>
      <c r="U21" s="48">
        <v>2143.3333333333335</v>
      </c>
      <c r="V21" s="48">
        <v>1456</v>
      </c>
      <c r="W21" s="48">
        <v>1244.5</v>
      </c>
      <c r="X21" s="48">
        <v>1454</v>
      </c>
      <c r="Y21" s="48">
        <v>3274.5</v>
      </c>
      <c r="Z21" s="48" t="s">
        <v>407</v>
      </c>
      <c r="AA21" s="48">
        <v>968.33333333333337</v>
      </c>
      <c r="AB21" s="48">
        <v>2262.8333333333335</v>
      </c>
      <c r="AC21" s="48">
        <v>2249.5</v>
      </c>
      <c r="AD21" s="48">
        <v>1708.3333333333333</v>
      </c>
      <c r="AE21" s="48">
        <v>2308.5</v>
      </c>
      <c r="AF21" s="48">
        <v>3151</v>
      </c>
      <c r="AG21" s="48">
        <v>2252.5</v>
      </c>
      <c r="AH21" s="48">
        <v>3767.5</v>
      </c>
      <c r="AI21" s="48">
        <v>2600</v>
      </c>
      <c r="AJ21" s="48" t="s">
        <v>407</v>
      </c>
      <c r="AK21" s="48" t="s">
        <v>407</v>
      </c>
      <c r="AL21" s="212" t="s">
        <v>407</v>
      </c>
      <c r="AM21" s="47">
        <v>1092</v>
      </c>
      <c r="AN21" s="48">
        <v>1466.6</v>
      </c>
      <c r="AO21" s="48">
        <v>1324.6</v>
      </c>
    </row>
    <row r="22" spans="1:41" ht="24" customHeight="1" x14ac:dyDescent="0.15">
      <c r="B22" s="278"/>
      <c r="C22" s="366" t="s">
        <v>280</v>
      </c>
      <c r="D22" s="388"/>
      <c r="E22" s="48">
        <v>1029.0952380952381</v>
      </c>
      <c r="F22" s="48">
        <v>1108.5333333333333</v>
      </c>
      <c r="G22" s="48">
        <v>1314.6363636363637</v>
      </c>
      <c r="H22" s="48">
        <v>1002.3333333333334</v>
      </c>
      <c r="I22" s="48">
        <v>944</v>
      </c>
      <c r="J22" s="48">
        <v>1456</v>
      </c>
      <c r="K22" s="48">
        <v>1171.9444444444443</v>
      </c>
      <c r="L22" s="48">
        <v>963.23529411764707</v>
      </c>
      <c r="M22" s="48">
        <v>1122.4545454545455</v>
      </c>
      <c r="N22" s="48">
        <v>1002.3333333333334</v>
      </c>
      <c r="O22" s="48">
        <v>1403.8</v>
      </c>
      <c r="P22" s="48">
        <v>1734.4166666666667</v>
      </c>
      <c r="Q22" s="48">
        <v>1134.4615384615386</v>
      </c>
      <c r="R22" s="48">
        <v>1670.7857142857142</v>
      </c>
      <c r="S22" s="48">
        <v>1285.2727272727273</v>
      </c>
      <c r="T22" s="48">
        <v>1283.909090909091</v>
      </c>
      <c r="U22" s="48">
        <v>1522.1</v>
      </c>
      <c r="V22" s="48">
        <v>1435.7142857142858</v>
      </c>
      <c r="W22" s="48">
        <v>2860.7142857142858</v>
      </c>
      <c r="X22" s="48">
        <v>1722.4615384615386</v>
      </c>
      <c r="Y22" s="48">
        <v>1553.5</v>
      </c>
      <c r="Z22" s="48">
        <v>1905</v>
      </c>
      <c r="AA22" s="48">
        <v>1756.8571428571429</v>
      </c>
      <c r="AB22" s="48">
        <v>2304.1666666666665</v>
      </c>
      <c r="AC22" s="48">
        <v>2395</v>
      </c>
      <c r="AD22" s="48">
        <v>1966.3846153846155</v>
      </c>
      <c r="AE22" s="48">
        <v>1867.7333333333333</v>
      </c>
      <c r="AF22" s="48">
        <v>2357.6</v>
      </c>
      <c r="AG22" s="48">
        <v>2277.9411764705883</v>
      </c>
      <c r="AH22" s="48">
        <v>2231.7777777777778</v>
      </c>
      <c r="AI22" s="48">
        <v>2076.5714285714284</v>
      </c>
      <c r="AJ22" s="48">
        <v>3992</v>
      </c>
      <c r="AK22" s="48" t="s">
        <v>407</v>
      </c>
      <c r="AL22" s="212" t="s">
        <v>407</v>
      </c>
      <c r="AM22" s="47">
        <v>1051</v>
      </c>
      <c r="AN22" s="48">
        <v>1471.7</v>
      </c>
      <c r="AO22" s="48">
        <v>1310.5999999999999</v>
      </c>
    </row>
    <row r="23" spans="1:41" ht="24" customHeight="1" x14ac:dyDescent="0.15">
      <c r="A23" s="31"/>
      <c r="B23" s="278"/>
      <c r="C23" s="278"/>
      <c r="D23" s="51" t="s">
        <v>272</v>
      </c>
      <c r="E23" s="48">
        <v>2283.1666666666665</v>
      </c>
      <c r="F23" s="48">
        <v>1435.5</v>
      </c>
      <c r="G23" s="48">
        <v>996</v>
      </c>
      <c r="H23" s="48" t="s">
        <v>407</v>
      </c>
      <c r="I23" s="48" t="s">
        <v>407</v>
      </c>
      <c r="J23" s="48">
        <v>2992.5</v>
      </c>
      <c r="K23" s="48">
        <v>2131.5</v>
      </c>
      <c r="L23" s="48">
        <v>956</v>
      </c>
      <c r="M23" s="48">
        <v>977.5</v>
      </c>
      <c r="N23" s="48" t="s">
        <v>407</v>
      </c>
      <c r="O23" s="48">
        <v>1753.4</v>
      </c>
      <c r="P23" s="48">
        <v>1669</v>
      </c>
      <c r="Q23" s="48">
        <v>1403.6666666666667</v>
      </c>
      <c r="R23" s="48">
        <v>3448.3333333333335</v>
      </c>
      <c r="S23" s="48">
        <v>1279</v>
      </c>
      <c r="T23" s="48" t="s">
        <v>407</v>
      </c>
      <c r="U23" s="48">
        <v>1578.25</v>
      </c>
      <c r="V23" s="48" t="s">
        <v>407</v>
      </c>
      <c r="W23" s="48">
        <v>4702.333333333333</v>
      </c>
      <c r="X23" s="48">
        <v>2786.6666666666665</v>
      </c>
      <c r="Y23" s="48">
        <v>1064</v>
      </c>
      <c r="Z23" s="48">
        <v>2380</v>
      </c>
      <c r="AA23" s="48">
        <v>1376.6</v>
      </c>
      <c r="AB23" s="48">
        <v>3308.25</v>
      </c>
      <c r="AC23" s="48">
        <v>3096.6666666666665</v>
      </c>
      <c r="AD23" s="48" t="s">
        <v>407</v>
      </c>
      <c r="AE23" s="48">
        <v>2276.1999999999998</v>
      </c>
      <c r="AF23" s="48">
        <v>1448</v>
      </c>
      <c r="AG23" s="48">
        <v>2393.875</v>
      </c>
      <c r="AH23" s="48">
        <v>2572</v>
      </c>
      <c r="AI23" s="48">
        <v>3360</v>
      </c>
      <c r="AJ23" s="48">
        <v>5355</v>
      </c>
      <c r="AK23" s="48" t="s">
        <v>407</v>
      </c>
      <c r="AL23" s="212" t="s">
        <v>407</v>
      </c>
      <c r="AM23" s="47">
        <v>1510</v>
      </c>
      <c r="AN23" s="48">
        <v>2253.3000000000002</v>
      </c>
      <c r="AO23" s="48">
        <v>2001.4</v>
      </c>
    </row>
    <row r="24" spans="1:41" ht="24" customHeight="1" x14ac:dyDescent="0.15">
      <c r="B24" s="278"/>
      <c r="C24" s="278"/>
      <c r="D24" s="51" t="s">
        <v>273</v>
      </c>
      <c r="E24" s="48">
        <v>999.95121951219517</v>
      </c>
      <c r="F24" s="48">
        <v>2479</v>
      </c>
      <c r="G24" s="48">
        <v>1760.25</v>
      </c>
      <c r="H24" s="48">
        <v>1606.6666666666667</v>
      </c>
      <c r="I24" s="48">
        <v>1096</v>
      </c>
      <c r="J24" s="48">
        <v>1462.8333333333333</v>
      </c>
      <c r="K24" s="48">
        <v>1774.4</v>
      </c>
      <c r="L24" s="48">
        <v>876.77777777777783</v>
      </c>
      <c r="M24" s="48">
        <v>2011</v>
      </c>
      <c r="N24" s="48">
        <v>1020.5</v>
      </c>
      <c r="O24" s="48">
        <v>2988</v>
      </c>
      <c r="P24" s="48">
        <v>2421</v>
      </c>
      <c r="Q24" s="48" t="s">
        <v>407</v>
      </c>
      <c r="R24" s="48">
        <v>833.66666666666663</v>
      </c>
      <c r="S24" s="48">
        <v>2800</v>
      </c>
      <c r="T24" s="48">
        <v>1061</v>
      </c>
      <c r="U24" s="48">
        <v>2185</v>
      </c>
      <c r="V24" s="48">
        <v>1505.5</v>
      </c>
      <c r="W24" s="48">
        <v>1430.3333333333333</v>
      </c>
      <c r="X24" s="48">
        <v>1212</v>
      </c>
      <c r="Y24" s="48">
        <v>1600</v>
      </c>
      <c r="Z24" s="48">
        <v>1239.6666666666667</v>
      </c>
      <c r="AA24" s="48">
        <v>1733.6666666666667</v>
      </c>
      <c r="AB24" s="48">
        <v>2058.8333333333335</v>
      </c>
      <c r="AC24" s="48">
        <v>1080</v>
      </c>
      <c r="AD24" s="48">
        <v>1976.8</v>
      </c>
      <c r="AE24" s="48">
        <v>2525.5</v>
      </c>
      <c r="AF24" s="48">
        <v>2404.6</v>
      </c>
      <c r="AG24" s="48">
        <v>2043</v>
      </c>
      <c r="AH24" s="48">
        <v>1857.3333333333333</v>
      </c>
      <c r="AI24" s="48">
        <v>1853.6666666666667</v>
      </c>
      <c r="AJ24" s="48" t="s">
        <v>407</v>
      </c>
      <c r="AK24" s="48" t="s">
        <v>407</v>
      </c>
      <c r="AL24" s="212" t="s">
        <v>407</v>
      </c>
      <c r="AM24" s="47">
        <v>1119</v>
      </c>
      <c r="AN24" s="48">
        <v>1484.7</v>
      </c>
      <c r="AO24" s="48">
        <v>1130.7</v>
      </c>
    </row>
    <row r="25" spans="1:41" ht="24" customHeight="1" x14ac:dyDescent="0.15">
      <c r="B25" s="278"/>
      <c r="C25" s="278"/>
      <c r="D25" s="51" t="s">
        <v>274</v>
      </c>
      <c r="E25" s="48">
        <v>905.81395348837214</v>
      </c>
      <c r="F25" s="48">
        <v>816.5</v>
      </c>
      <c r="G25" s="48">
        <v>516</v>
      </c>
      <c r="H25" s="48">
        <v>736</v>
      </c>
      <c r="I25" s="48">
        <v>654</v>
      </c>
      <c r="J25" s="48">
        <v>407</v>
      </c>
      <c r="K25" s="48">
        <v>1285.3333333333333</v>
      </c>
      <c r="L25" s="48">
        <v>2006.5</v>
      </c>
      <c r="M25" s="48">
        <v>826.5</v>
      </c>
      <c r="N25" s="48">
        <v>310</v>
      </c>
      <c r="O25" s="48">
        <v>766</v>
      </c>
      <c r="P25" s="48">
        <v>946</v>
      </c>
      <c r="Q25" s="48">
        <v>756</v>
      </c>
      <c r="R25" s="48" t="s">
        <v>407</v>
      </c>
      <c r="S25" s="48">
        <v>824.5</v>
      </c>
      <c r="T25" s="48">
        <v>1684</v>
      </c>
      <c r="U25" s="48">
        <v>1549</v>
      </c>
      <c r="V25" s="48">
        <v>1250</v>
      </c>
      <c r="W25" s="48">
        <v>1627</v>
      </c>
      <c r="X25" s="48">
        <v>1078.3333333333333</v>
      </c>
      <c r="Y25" s="48">
        <v>749</v>
      </c>
      <c r="Z25" s="48" t="s">
        <v>407</v>
      </c>
      <c r="AA25" s="48">
        <v>2920</v>
      </c>
      <c r="AB25" s="48" t="s">
        <v>407</v>
      </c>
      <c r="AC25" s="48">
        <v>2000</v>
      </c>
      <c r="AD25" s="48">
        <v>1725.5</v>
      </c>
      <c r="AE25" s="48">
        <v>1190.5</v>
      </c>
      <c r="AF25" s="48">
        <v>2562.3333333333335</v>
      </c>
      <c r="AG25" s="48">
        <v>2080</v>
      </c>
      <c r="AH25" s="48">
        <v>1903</v>
      </c>
      <c r="AI25" s="48" t="s">
        <v>407</v>
      </c>
      <c r="AJ25" s="48" t="s">
        <v>407</v>
      </c>
      <c r="AK25" s="48" t="s">
        <v>407</v>
      </c>
      <c r="AL25" s="212" t="s">
        <v>407</v>
      </c>
      <c r="AM25" s="47">
        <v>880</v>
      </c>
      <c r="AN25" s="48">
        <v>1161.5</v>
      </c>
      <c r="AO25" s="48">
        <v>843.4</v>
      </c>
    </row>
    <row r="26" spans="1:41" ht="24" customHeight="1" x14ac:dyDescent="0.15">
      <c r="A26" s="31"/>
      <c r="B26" s="278"/>
      <c r="C26" s="278"/>
      <c r="D26" s="51" t="s">
        <v>275</v>
      </c>
      <c r="E26" s="48">
        <v>784.64</v>
      </c>
      <c r="F26" s="48">
        <v>562.85714285714289</v>
      </c>
      <c r="G26" s="48">
        <v>1658</v>
      </c>
      <c r="H26" s="48">
        <v>628.5</v>
      </c>
      <c r="I26" s="48">
        <v>970</v>
      </c>
      <c r="J26" s="48">
        <v>950.2</v>
      </c>
      <c r="K26" s="48">
        <v>482.5</v>
      </c>
      <c r="L26" s="48">
        <v>639.75</v>
      </c>
      <c r="M26" s="48">
        <v>797</v>
      </c>
      <c r="N26" s="48">
        <v>1622</v>
      </c>
      <c r="O26" s="48">
        <v>505.66666666666669</v>
      </c>
      <c r="P26" s="48">
        <v>1866.25</v>
      </c>
      <c r="Q26" s="48">
        <v>1014.5</v>
      </c>
      <c r="R26" s="48">
        <v>1318.125</v>
      </c>
      <c r="S26" s="48">
        <v>1409.3333333333333</v>
      </c>
      <c r="T26" s="48">
        <v>1071.6666666666667</v>
      </c>
      <c r="U26" s="48">
        <v>1230.5</v>
      </c>
      <c r="V26" s="48">
        <v>1292</v>
      </c>
      <c r="W26" s="48" t="s">
        <v>407</v>
      </c>
      <c r="X26" s="48">
        <v>1714.2</v>
      </c>
      <c r="Y26" s="48">
        <v>3780</v>
      </c>
      <c r="Z26" s="48">
        <v>2295.3333333333335</v>
      </c>
      <c r="AA26" s="48">
        <v>1250.6666666666667</v>
      </c>
      <c r="AB26" s="48">
        <v>1489</v>
      </c>
      <c r="AC26" s="48" t="s">
        <v>407</v>
      </c>
      <c r="AD26" s="48">
        <v>2194.25</v>
      </c>
      <c r="AE26" s="48">
        <v>1649.75</v>
      </c>
      <c r="AF26" s="48">
        <v>2418</v>
      </c>
      <c r="AG26" s="48">
        <v>2618</v>
      </c>
      <c r="AH26" s="48">
        <v>1251</v>
      </c>
      <c r="AI26" s="48">
        <v>1127.5</v>
      </c>
      <c r="AJ26" s="48">
        <v>2629</v>
      </c>
      <c r="AK26" s="48" t="s">
        <v>407</v>
      </c>
      <c r="AL26" s="212" t="s">
        <v>407</v>
      </c>
      <c r="AM26" s="47">
        <v>946</v>
      </c>
      <c r="AN26" s="48">
        <v>1179.3</v>
      </c>
      <c r="AO26" s="48">
        <v>854.9</v>
      </c>
    </row>
    <row r="27" spans="1:41" ht="24" customHeight="1" x14ac:dyDescent="0.15">
      <c r="B27" s="390"/>
      <c r="C27" s="390"/>
      <c r="D27" s="51" t="s">
        <v>276</v>
      </c>
      <c r="E27" s="48">
        <v>540.79999999999995</v>
      </c>
      <c r="F27" s="48">
        <v>747</v>
      </c>
      <c r="G27" s="48">
        <v>418</v>
      </c>
      <c r="H27" s="48" t="s">
        <v>407</v>
      </c>
      <c r="I27" s="48">
        <v>1168</v>
      </c>
      <c r="J27" s="48">
        <v>1920</v>
      </c>
      <c r="K27" s="48">
        <v>604.5</v>
      </c>
      <c r="L27" s="48" t="s">
        <v>407</v>
      </c>
      <c r="M27" s="48">
        <v>315</v>
      </c>
      <c r="N27" s="48" t="s">
        <v>407</v>
      </c>
      <c r="O27" s="48" t="s">
        <v>407</v>
      </c>
      <c r="P27" s="48">
        <v>855</v>
      </c>
      <c r="Q27" s="48" t="s">
        <v>407</v>
      </c>
      <c r="R27" s="48" t="s">
        <v>407</v>
      </c>
      <c r="S27" s="48">
        <v>812</v>
      </c>
      <c r="T27" s="48">
        <v>989</v>
      </c>
      <c r="U27" s="48">
        <v>1164</v>
      </c>
      <c r="V27" s="48">
        <v>1486</v>
      </c>
      <c r="W27" s="48" t="s">
        <v>407</v>
      </c>
      <c r="X27" s="48">
        <v>1014</v>
      </c>
      <c r="Y27" s="48" t="s">
        <v>407</v>
      </c>
      <c r="Z27" s="48">
        <v>1780</v>
      </c>
      <c r="AA27" s="48" t="s">
        <v>407</v>
      </c>
      <c r="AB27" s="48">
        <v>575</v>
      </c>
      <c r="AC27" s="48" t="s">
        <v>407</v>
      </c>
      <c r="AD27" s="48" t="s">
        <v>407</v>
      </c>
      <c r="AE27" s="48">
        <v>1302</v>
      </c>
      <c r="AF27" s="48" t="s">
        <v>407</v>
      </c>
      <c r="AG27" s="48" t="s">
        <v>407</v>
      </c>
      <c r="AH27" s="48" t="s">
        <v>407</v>
      </c>
      <c r="AI27" s="48" t="s">
        <v>407</v>
      </c>
      <c r="AJ27" s="48" t="s">
        <v>407</v>
      </c>
      <c r="AK27" s="48" t="s">
        <v>407</v>
      </c>
      <c r="AL27" s="212" t="s">
        <v>407</v>
      </c>
      <c r="AM27" s="47">
        <v>725</v>
      </c>
      <c r="AN27" s="48">
        <v>894.4</v>
      </c>
      <c r="AO27" s="48">
        <v>465.7</v>
      </c>
    </row>
    <row r="28" spans="1:41" ht="24" customHeight="1" x14ac:dyDescent="0.15">
      <c r="B28" s="369" t="s">
        <v>114</v>
      </c>
      <c r="C28" s="387"/>
      <c r="D28" s="388"/>
      <c r="E28" s="249">
        <v>837.72131147540983</v>
      </c>
      <c r="F28" s="207">
        <v>796.79166666666663</v>
      </c>
      <c r="G28" s="207">
        <v>1112.5526315789473</v>
      </c>
      <c r="H28" s="207">
        <v>1040.1756756756756</v>
      </c>
      <c r="I28" s="207">
        <v>970.09589041095887</v>
      </c>
      <c r="J28" s="207">
        <v>964.33707865168537</v>
      </c>
      <c r="K28" s="207">
        <v>1092.7037037037037</v>
      </c>
      <c r="L28" s="207">
        <v>1104.4923076923078</v>
      </c>
      <c r="M28" s="207">
        <v>1025.1967213114754</v>
      </c>
      <c r="N28" s="207">
        <v>1147.3692307692309</v>
      </c>
      <c r="O28" s="207">
        <v>1080.6226415094341</v>
      </c>
      <c r="P28" s="207">
        <v>1193.8727272727272</v>
      </c>
      <c r="Q28" s="207">
        <v>1180.5087719298247</v>
      </c>
      <c r="R28" s="207">
        <v>1431.0714285714287</v>
      </c>
      <c r="S28" s="207">
        <v>1643.5294117647059</v>
      </c>
      <c r="T28" s="207">
        <v>1527.7</v>
      </c>
      <c r="U28" s="207">
        <v>1555.4677419354839</v>
      </c>
      <c r="V28" s="207">
        <v>1588.1923076923076</v>
      </c>
      <c r="W28" s="207">
        <v>1437.6666666666667</v>
      </c>
      <c r="X28" s="207">
        <v>1922.5744680851064</v>
      </c>
      <c r="Y28" s="207">
        <v>2074.0526315789475</v>
      </c>
      <c r="Z28" s="207">
        <v>2003.6829268292684</v>
      </c>
      <c r="AA28" s="207">
        <v>1769.3928571428571</v>
      </c>
      <c r="AB28" s="207">
        <v>1777.8627450980391</v>
      </c>
      <c r="AC28" s="207">
        <v>2081.9555555555557</v>
      </c>
      <c r="AD28" s="207">
        <v>1917.4285714285713</v>
      </c>
      <c r="AE28" s="207">
        <v>2050.2711864406779</v>
      </c>
      <c r="AF28" s="207">
        <v>2050.5306122448978</v>
      </c>
      <c r="AG28" s="207">
        <v>2169.5178571428573</v>
      </c>
      <c r="AH28" s="207">
        <v>2182.9411764705883</v>
      </c>
      <c r="AI28" s="207">
        <v>2379.3846153846152</v>
      </c>
      <c r="AJ28" s="207">
        <v>4690.666666666667</v>
      </c>
      <c r="AK28" s="207" t="s">
        <v>407</v>
      </c>
      <c r="AL28" s="211" t="s">
        <v>407</v>
      </c>
      <c r="AM28" s="249">
        <v>1012</v>
      </c>
      <c r="AN28" s="207">
        <v>1281.9000000000001</v>
      </c>
      <c r="AO28" s="207">
        <v>942.8</v>
      </c>
    </row>
    <row r="29" spans="1:41" ht="15" customHeight="1" x14ac:dyDescent="0.15">
      <c r="A29" s="31"/>
      <c r="B29" s="171"/>
      <c r="C29" s="171"/>
      <c r="D29" s="171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</row>
  </sheetData>
  <mergeCells count="16">
    <mergeCell ref="AH3:AH5"/>
    <mergeCell ref="AL3:AL5"/>
    <mergeCell ref="E3:E5"/>
    <mergeCell ref="F3:F5"/>
    <mergeCell ref="B3:D3"/>
    <mergeCell ref="B4:D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5" max="27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25" t="s">
        <v>117</v>
      </c>
    </row>
    <row r="2" spans="1:14" ht="17.25" x14ac:dyDescent="0.2">
      <c r="A2"/>
      <c r="B2" s="1" t="s">
        <v>365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9" customFormat="1" ht="29.25" customHeight="1" x14ac:dyDescent="0.15">
      <c r="B3" s="272" t="s">
        <v>118</v>
      </c>
      <c r="C3" s="310"/>
      <c r="D3" s="316" t="s">
        <v>92</v>
      </c>
      <c r="E3" s="311" t="s">
        <v>119</v>
      </c>
      <c r="F3" s="311" t="s">
        <v>120</v>
      </c>
      <c r="G3" s="311" t="s">
        <v>121</v>
      </c>
      <c r="H3" s="311" t="s">
        <v>122</v>
      </c>
      <c r="I3" s="311" t="s">
        <v>123</v>
      </c>
      <c r="J3" s="311" t="s">
        <v>124</v>
      </c>
      <c r="K3" s="313" t="s">
        <v>125</v>
      </c>
      <c r="L3" s="309" t="s">
        <v>126</v>
      </c>
      <c r="M3" s="309" t="s">
        <v>127</v>
      </c>
      <c r="N3" s="309" t="s">
        <v>128</v>
      </c>
    </row>
    <row r="4" spans="1:14" ht="12.95" customHeight="1" x14ac:dyDescent="0.15">
      <c r="A4"/>
      <c r="B4" s="298" t="s">
        <v>85</v>
      </c>
      <c r="C4" s="299"/>
      <c r="D4" s="317"/>
      <c r="E4" s="312"/>
      <c r="F4" s="312"/>
      <c r="G4" s="312"/>
      <c r="H4" s="312"/>
      <c r="I4" s="312"/>
      <c r="J4" s="312"/>
      <c r="K4" s="314"/>
      <c r="L4" s="306"/>
      <c r="M4" s="306"/>
      <c r="N4" s="306"/>
    </row>
    <row r="5" spans="1:14" ht="12.95" customHeight="1" x14ac:dyDescent="0.15">
      <c r="A5"/>
      <c r="B5" s="300"/>
      <c r="C5" s="301"/>
      <c r="D5" s="317"/>
      <c r="E5" s="312"/>
      <c r="F5" s="312"/>
      <c r="G5" s="312"/>
      <c r="H5" s="312"/>
      <c r="I5" s="312"/>
      <c r="J5" s="312"/>
      <c r="K5" s="315"/>
      <c r="L5" s="37" t="s">
        <v>129</v>
      </c>
      <c r="M5" s="37" t="s">
        <v>129</v>
      </c>
      <c r="N5" s="37" t="s">
        <v>129</v>
      </c>
    </row>
    <row r="6" spans="1:14" ht="12" customHeight="1" x14ac:dyDescent="0.15">
      <c r="A6" s="3"/>
      <c r="B6" s="308" t="s">
        <v>0</v>
      </c>
      <c r="C6" s="296"/>
      <c r="D6" s="227">
        <v>6559</v>
      </c>
      <c r="E6" s="227">
        <v>468</v>
      </c>
      <c r="F6" s="227">
        <v>1880</v>
      </c>
      <c r="G6" s="227">
        <v>1805</v>
      </c>
      <c r="H6" s="227">
        <v>1527</v>
      </c>
      <c r="I6" s="227">
        <v>620</v>
      </c>
      <c r="J6" s="227">
        <v>180</v>
      </c>
      <c r="K6" s="227">
        <v>79</v>
      </c>
      <c r="L6" s="38">
        <v>3</v>
      </c>
      <c r="M6" s="23">
        <v>3.1</v>
      </c>
      <c r="N6" s="23">
        <v>1.3</v>
      </c>
    </row>
    <row r="7" spans="1:14" ht="12" customHeight="1" x14ac:dyDescent="0.15">
      <c r="A7" s="3"/>
      <c r="B7" s="303" t="s">
        <v>1</v>
      </c>
      <c r="C7" s="256"/>
      <c r="D7" s="111">
        <v>4677</v>
      </c>
      <c r="E7" s="111">
        <v>324</v>
      </c>
      <c r="F7" s="111">
        <v>1305</v>
      </c>
      <c r="G7" s="111">
        <v>1337</v>
      </c>
      <c r="H7" s="111">
        <v>1110</v>
      </c>
      <c r="I7" s="111">
        <v>423</v>
      </c>
      <c r="J7" s="111">
        <v>127</v>
      </c>
      <c r="K7" s="111">
        <v>51</v>
      </c>
      <c r="L7" s="42">
        <v>3</v>
      </c>
      <c r="M7" s="43">
        <v>3.1</v>
      </c>
      <c r="N7" s="43">
        <v>1.3</v>
      </c>
    </row>
    <row r="8" spans="1:14" ht="12" customHeight="1" x14ac:dyDescent="0.15">
      <c r="B8" s="40"/>
      <c r="C8" s="18" t="s">
        <v>65</v>
      </c>
      <c r="D8" s="113">
        <v>2506</v>
      </c>
      <c r="E8" s="113">
        <v>181</v>
      </c>
      <c r="F8" s="113">
        <v>722</v>
      </c>
      <c r="G8" s="113">
        <v>708</v>
      </c>
      <c r="H8" s="113">
        <v>598</v>
      </c>
      <c r="I8" s="113">
        <v>209</v>
      </c>
      <c r="J8" s="113">
        <v>64</v>
      </c>
      <c r="K8" s="113">
        <v>24</v>
      </c>
      <c r="L8" s="39">
        <v>3</v>
      </c>
      <c r="M8" s="11">
        <v>3.1</v>
      </c>
      <c r="N8" s="11">
        <v>1.3</v>
      </c>
    </row>
    <row r="9" spans="1:14" ht="12" customHeight="1" x14ac:dyDescent="0.15">
      <c r="B9" s="40"/>
      <c r="C9" s="18" t="s">
        <v>66</v>
      </c>
      <c r="D9" s="113">
        <v>1388</v>
      </c>
      <c r="E9" s="113">
        <v>89</v>
      </c>
      <c r="F9" s="113">
        <v>372</v>
      </c>
      <c r="G9" s="113">
        <v>394</v>
      </c>
      <c r="H9" s="113">
        <v>333</v>
      </c>
      <c r="I9" s="113">
        <v>142</v>
      </c>
      <c r="J9" s="113">
        <v>40</v>
      </c>
      <c r="K9" s="113">
        <v>18</v>
      </c>
      <c r="L9" s="39">
        <v>3</v>
      </c>
      <c r="M9" s="11">
        <v>3.2</v>
      </c>
      <c r="N9" s="11">
        <v>1.3</v>
      </c>
    </row>
    <row r="10" spans="1:14" ht="12" customHeight="1" x14ac:dyDescent="0.15">
      <c r="B10" s="40"/>
      <c r="C10" s="18" t="s">
        <v>67</v>
      </c>
      <c r="D10" s="113">
        <v>783</v>
      </c>
      <c r="E10" s="113">
        <v>54</v>
      </c>
      <c r="F10" s="113">
        <v>211</v>
      </c>
      <c r="G10" s="113">
        <v>235</v>
      </c>
      <c r="H10" s="113">
        <v>179</v>
      </c>
      <c r="I10" s="113">
        <v>72</v>
      </c>
      <c r="J10" s="113">
        <v>23</v>
      </c>
      <c r="K10" s="113">
        <v>9</v>
      </c>
      <c r="L10" s="39">
        <v>3</v>
      </c>
      <c r="M10" s="11">
        <v>3.1</v>
      </c>
      <c r="N10" s="11">
        <v>1.3</v>
      </c>
    </row>
    <row r="11" spans="1:14" ht="12" customHeight="1" x14ac:dyDescent="0.15">
      <c r="B11" s="304" t="s">
        <v>5</v>
      </c>
      <c r="C11" s="294"/>
      <c r="D11" s="115">
        <v>1882</v>
      </c>
      <c r="E11" s="115">
        <v>144</v>
      </c>
      <c r="F11" s="115">
        <v>575</v>
      </c>
      <c r="G11" s="115">
        <v>468</v>
      </c>
      <c r="H11" s="115">
        <v>417</v>
      </c>
      <c r="I11" s="115">
        <v>197</v>
      </c>
      <c r="J11" s="115">
        <v>53</v>
      </c>
      <c r="K11" s="115">
        <v>28</v>
      </c>
      <c r="L11" s="44">
        <v>3</v>
      </c>
      <c r="M11" s="9">
        <v>3.1</v>
      </c>
      <c r="N11" s="9">
        <v>1.3</v>
      </c>
    </row>
    <row r="12" spans="1:14" ht="12" customHeight="1" x14ac:dyDescent="0.15">
      <c r="B12" s="303" t="s">
        <v>130</v>
      </c>
      <c r="C12" s="256"/>
      <c r="D12" s="56">
        <v>200</v>
      </c>
      <c r="E12" s="56">
        <v>10</v>
      </c>
      <c r="F12" s="56">
        <v>59</v>
      </c>
      <c r="G12" s="56">
        <v>52</v>
      </c>
      <c r="H12" s="56">
        <v>50</v>
      </c>
      <c r="I12" s="56">
        <v>22</v>
      </c>
      <c r="J12" s="56">
        <v>4</v>
      </c>
      <c r="K12" s="56">
        <v>3</v>
      </c>
      <c r="L12" s="39">
        <v>3</v>
      </c>
      <c r="M12" s="8">
        <v>3.2</v>
      </c>
      <c r="N12" s="8">
        <v>1.3</v>
      </c>
    </row>
    <row r="13" spans="1:14" ht="12" customHeight="1" x14ac:dyDescent="0.15">
      <c r="B13" s="303" t="s">
        <v>131</v>
      </c>
      <c r="C13" s="256"/>
      <c r="D13" s="56">
        <v>247</v>
      </c>
      <c r="E13" s="56">
        <v>13</v>
      </c>
      <c r="F13" s="56">
        <v>75</v>
      </c>
      <c r="G13" s="56">
        <v>51</v>
      </c>
      <c r="H13" s="56">
        <v>70</v>
      </c>
      <c r="I13" s="56">
        <v>27</v>
      </c>
      <c r="J13" s="56">
        <v>7</v>
      </c>
      <c r="K13" s="56">
        <v>4</v>
      </c>
      <c r="L13" s="39">
        <v>3</v>
      </c>
      <c r="M13" s="8">
        <v>3.2</v>
      </c>
      <c r="N13" s="8">
        <v>1.3</v>
      </c>
    </row>
    <row r="14" spans="1:14" ht="12" customHeight="1" x14ac:dyDescent="0.15">
      <c r="B14" s="303" t="s">
        <v>77</v>
      </c>
      <c r="C14" s="256"/>
      <c r="D14" s="56">
        <v>435</v>
      </c>
      <c r="E14" s="56">
        <v>39</v>
      </c>
      <c r="F14" s="56">
        <v>141</v>
      </c>
      <c r="G14" s="56">
        <v>104</v>
      </c>
      <c r="H14" s="56">
        <v>94</v>
      </c>
      <c r="I14" s="56">
        <v>40</v>
      </c>
      <c r="J14" s="56">
        <v>12</v>
      </c>
      <c r="K14" s="56">
        <v>5</v>
      </c>
      <c r="L14" s="39">
        <v>3</v>
      </c>
      <c r="M14" s="8">
        <v>3</v>
      </c>
      <c r="N14" s="8">
        <v>1.3</v>
      </c>
    </row>
    <row r="15" spans="1:14" ht="12" customHeight="1" x14ac:dyDescent="0.15">
      <c r="B15" s="303" t="s">
        <v>78</v>
      </c>
      <c r="C15" s="256"/>
      <c r="D15" s="56">
        <v>3066</v>
      </c>
      <c r="E15" s="56">
        <v>228</v>
      </c>
      <c r="F15" s="56">
        <v>909</v>
      </c>
      <c r="G15" s="56">
        <v>852</v>
      </c>
      <c r="H15" s="56">
        <v>706</v>
      </c>
      <c r="I15" s="56">
        <v>263</v>
      </c>
      <c r="J15" s="56">
        <v>79</v>
      </c>
      <c r="K15" s="56">
        <v>29</v>
      </c>
      <c r="L15" s="39">
        <v>3</v>
      </c>
      <c r="M15" s="8">
        <v>3.1</v>
      </c>
      <c r="N15" s="8">
        <v>1.3</v>
      </c>
    </row>
    <row r="16" spans="1:14" ht="12" customHeight="1" x14ac:dyDescent="0.15">
      <c r="B16" s="303" t="s">
        <v>79</v>
      </c>
      <c r="C16" s="256"/>
      <c r="D16" s="56">
        <v>547</v>
      </c>
      <c r="E16" s="56">
        <v>42</v>
      </c>
      <c r="F16" s="56">
        <v>139</v>
      </c>
      <c r="G16" s="56">
        <v>169</v>
      </c>
      <c r="H16" s="56">
        <v>123</v>
      </c>
      <c r="I16" s="56">
        <v>50</v>
      </c>
      <c r="J16" s="56">
        <v>17</v>
      </c>
      <c r="K16" s="56">
        <v>7</v>
      </c>
      <c r="L16" s="39">
        <v>3</v>
      </c>
      <c r="M16" s="8">
        <v>3.1</v>
      </c>
      <c r="N16" s="8">
        <v>1.3</v>
      </c>
    </row>
    <row r="17" spans="2:14" ht="12" customHeight="1" x14ac:dyDescent="0.15">
      <c r="B17" s="303" t="s">
        <v>132</v>
      </c>
      <c r="C17" s="256"/>
      <c r="D17" s="56">
        <v>73</v>
      </c>
      <c r="E17" s="56">
        <v>8</v>
      </c>
      <c r="F17" s="56">
        <v>23</v>
      </c>
      <c r="G17" s="56">
        <v>24</v>
      </c>
      <c r="H17" s="56">
        <v>12</v>
      </c>
      <c r="I17" s="56">
        <v>3</v>
      </c>
      <c r="J17" s="56">
        <v>2</v>
      </c>
      <c r="K17" s="56">
        <v>1</v>
      </c>
      <c r="L17" s="39">
        <v>3</v>
      </c>
      <c r="M17" s="8">
        <v>2.9</v>
      </c>
      <c r="N17" s="8">
        <v>1.3</v>
      </c>
    </row>
    <row r="18" spans="2:14" ht="12" customHeight="1" x14ac:dyDescent="0.15">
      <c r="B18" s="303" t="s">
        <v>81</v>
      </c>
      <c r="C18" s="256"/>
      <c r="D18" s="56">
        <v>1388</v>
      </c>
      <c r="E18" s="56">
        <v>89</v>
      </c>
      <c r="F18" s="56">
        <v>372</v>
      </c>
      <c r="G18" s="56">
        <v>394</v>
      </c>
      <c r="H18" s="56">
        <v>333</v>
      </c>
      <c r="I18" s="56">
        <v>142</v>
      </c>
      <c r="J18" s="56">
        <v>40</v>
      </c>
      <c r="K18" s="56">
        <v>18</v>
      </c>
      <c r="L18" s="39">
        <v>3</v>
      </c>
      <c r="M18" s="8">
        <v>3.2</v>
      </c>
      <c r="N18" s="8">
        <v>1.3</v>
      </c>
    </row>
    <row r="19" spans="2:14" ht="12" customHeight="1" x14ac:dyDescent="0.15">
      <c r="B19" s="303" t="s">
        <v>100</v>
      </c>
      <c r="C19" s="256"/>
      <c r="D19" s="56">
        <v>139</v>
      </c>
      <c r="E19" s="56">
        <v>8</v>
      </c>
      <c r="F19" s="56">
        <v>36</v>
      </c>
      <c r="G19" s="56">
        <v>42</v>
      </c>
      <c r="H19" s="56">
        <v>32</v>
      </c>
      <c r="I19" s="56">
        <v>15</v>
      </c>
      <c r="J19" s="56">
        <v>3</v>
      </c>
      <c r="K19" s="56">
        <v>3</v>
      </c>
      <c r="L19" s="39">
        <v>3</v>
      </c>
      <c r="M19" s="8">
        <v>3.2</v>
      </c>
      <c r="N19" s="8">
        <v>1.3</v>
      </c>
    </row>
    <row r="20" spans="2:14" ht="12" customHeight="1" x14ac:dyDescent="0.15">
      <c r="B20" s="303" t="s">
        <v>101</v>
      </c>
      <c r="C20" s="256"/>
      <c r="D20" s="56">
        <v>50</v>
      </c>
      <c r="E20" s="56">
        <v>5</v>
      </c>
      <c r="F20" s="56">
        <v>13</v>
      </c>
      <c r="G20" s="56">
        <v>10</v>
      </c>
      <c r="H20" s="56">
        <v>14</v>
      </c>
      <c r="I20" s="56">
        <v>3</v>
      </c>
      <c r="J20" s="56">
        <v>3</v>
      </c>
      <c r="K20" s="56">
        <v>2</v>
      </c>
      <c r="L20" s="39">
        <v>3</v>
      </c>
      <c r="M20" s="8">
        <v>3.3</v>
      </c>
      <c r="N20" s="8">
        <v>1.6</v>
      </c>
    </row>
    <row r="21" spans="2:14" ht="12" customHeight="1" x14ac:dyDescent="0.15">
      <c r="B21" s="303" t="s">
        <v>88</v>
      </c>
      <c r="C21" s="256"/>
      <c r="D21" s="56">
        <v>248</v>
      </c>
      <c r="E21" s="56">
        <v>13</v>
      </c>
      <c r="F21" s="56">
        <v>70</v>
      </c>
      <c r="G21" s="56">
        <v>64</v>
      </c>
      <c r="H21" s="56">
        <v>57</v>
      </c>
      <c r="I21" s="56">
        <v>31</v>
      </c>
      <c r="J21" s="56">
        <v>8</v>
      </c>
      <c r="K21" s="56">
        <v>5</v>
      </c>
      <c r="L21" s="39">
        <v>3</v>
      </c>
      <c r="M21" s="8">
        <v>3.3</v>
      </c>
      <c r="N21" s="8">
        <v>1.4</v>
      </c>
    </row>
    <row r="22" spans="2:14" ht="12" customHeight="1" x14ac:dyDescent="0.15">
      <c r="B22" s="304" t="s">
        <v>102</v>
      </c>
      <c r="C22" s="294"/>
      <c r="D22" s="115">
        <v>166</v>
      </c>
      <c r="E22" s="115">
        <v>13</v>
      </c>
      <c r="F22" s="115">
        <v>43</v>
      </c>
      <c r="G22" s="115">
        <v>43</v>
      </c>
      <c r="H22" s="115">
        <v>36</v>
      </c>
      <c r="I22" s="115">
        <v>24</v>
      </c>
      <c r="J22" s="115">
        <v>5</v>
      </c>
      <c r="K22" s="115">
        <v>2</v>
      </c>
      <c r="L22" s="44">
        <v>3</v>
      </c>
      <c r="M22" s="9">
        <v>3.2</v>
      </c>
      <c r="N22" s="9">
        <v>1.4</v>
      </c>
    </row>
    <row r="23" spans="2:14" ht="12" customHeight="1" x14ac:dyDescent="0.15">
      <c r="B23" s="303" t="s">
        <v>6</v>
      </c>
      <c r="C23" s="256"/>
      <c r="D23" s="56">
        <v>200</v>
      </c>
      <c r="E23" s="56">
        <v>10</v>
      </c>
      <c r="F23" s="56">
        <v>59</v>
      </c>
      <c r="G23" s="56">
        <v>52</v>
      </c>
      <c r="H23" s="56">
        <v>50</v>
      </c>
      <c r="I23" s="56">
        <v>22</v>
      </c>
      <c r="J23" s="56">
        <v>4</v>
      </c>
      <c r="K23" s="56">
        <v>3</v>
      </c>
      <c r="L23" s="39">
        <v>3</v>
      </c>
      <c r="M23" s="8">
        <v>3.2</v>
      </c>
      <c r="N23" s="8">
        <v>1.3</v>
      </c>
    </row>
    <row r="24" spans="2:14" ht="12" customHeight="1" x14ac:dyDescent="0.15">
      <c r="B24" s="303" t="s">
        <v>7</v>
      </c>
      <c r="C24" s="256"/>
      <c r="D24" s="56">
        <v>16</v>
      </c>
      <c r="E24" s="56">
        <v>0</v>
      </c>
      <c r="F24" s="56">
        <v>5</v>
      </c>
      <c r="G24" s="56">
        <v>6</v>
      </c>
      <c r="H24" s="56">
        <v>3</v>
      </c>
      <c r="I24" s="56">
        <v>1</v>
      </c>
      <c r="J24" s="56">
        <v>0</v>
      </c>
      <c r="K24" s="56">
        <v>1</v>
      </c>
      <c r="L24" s="39">
        <v>3</v>
      </c>
      <c r="M24" s="8">
        <v>3.3</v>
      </c>
      <c r="N24" s="8">
        <v>1.3</v>
      </c>
    </row>
    <row r="25" spans="2:14" ht="12" customHeight="1" x14ac:dyDescent="0.15">
      <c r="B25" s="303" t="s">
        <v>8</v>
      </c>
      <c r="C25" s="256"/>
      <c r="D25" s="56">
        <v>39</v>
      </c>
      <c r="E25" s="56">
        <v>2</v>
      </c>
      <c r="F25" s="56">
        <v>18</v>
      </c>
      <c r="G25" s="56">
        <v>3</v>
      </c>
      <c r="H25" s="56">
        <v>10</v>
      </c>
      <c r="I25" s="56">
        <v>3</v>
      </c>
      <c r="J25" s="56">
        <v>3</v>
      </c>
      <c r="K25" s="56">
        <v>0</v>
      </c>
      <c r="L25" s="39">
        <v>2</v>
      </c>
      <c r="M25" s="8">
        <v>3.1</v>
      </c>
      <c r="N25" s="8">
        <v>1.4</v>
      </c>
    </row>
    <row r="26" spans="2:14" ht="12" customHeight="1" x14ac:dyDescent="0.15">
      <c r="B26" s="303" t="s">
        <v>9</v>
      </c>
      <c r="C26" s="256"/>
      <c r="D26" s="56">
        <v>78</v>
      </c>
      <c r="E26" s="56">
        <v>2</v>
      </c>
      <c r="F26" s="56">
        <v>23</v>
      </c>
      <c r="G26" s="56">
        <v>15</v>
      </c>
      <c r="H26" s="56">
        <v>25</v>
      </c>
      <c r="I26" s="56">
        <v>9</v>
      </c>
      <c r="J26" s="56">
        <v>4</v>
      </c>
      <c r="K26" s="56">
        <v>0</v>
      </c>
      <c r="L26" s="39">
        <v>3</v>
      </c>
      <c r="M26" s="8">
        <v>3.4</v>
      </c>
      <c r="N26" s="8">
        <v>1.2</v>
      </c>
    </row>
    <row r="27" spans="2:14" ht="12" customHeight="1" x14ac:dyDescent="0.15">
      <c r="B27" s="303" t="s">
        <v>10</v>
      </c>
      <c r="C27" s="256"/>
      <c r="D27" s="56">
        <v>54</v>
      </c>
      <c r="E27" s="56">
        <v>5</v>
      </c>
      <c r="F27" s="56">
        <v>16</v>
      </c>
      <c r="G27" s="56">
        <v>13</v>
      </c>
      <c r="H27" s="56">
        <v>13</v>
      </c>
      <c r="I27" s="56">
        <v>6</v>
      </c>
      <c r="J27" s="56">
        <v>0</v>
      </c>
      <c r="K27" s="56">
        <v>1</v>
      </c>
      <c r="L27" s="45">
        <v>3</v>
      </c>
      <c r="M27" s="53">
        <v>3.1</v>
      </c>
      <c r="N27" s="53">
        <v>1.3</v>
      </c>
    </row>
    <row r="28" spans="2:14" ht="12" customHeight="1" x14ac:dyDescent="0.15">
      <c r="B28" s="303" t="s">
        <v>11</v>
      </c>
      <c r="C28" s="256"/>
      <c r="D28" s="56">
        <v>21</v>
      </c>
      <c r="E28" s="56">
        <v>0</v>
      </c>
      <c r="F28" s="56">
        <v>9</v>
      </c>
      <c r="G28" s="56">
        <v>4</v>
      </c>
      <c r="H28" s="56">
        <v>5</v>
      </c>
      <c r="I28" s="56">
        <v>2</v>
      </c>
      <c r="J28" s="56">
        <v>0</v>
      </c>
      <c r="K28" s="56">
        <v>1</v>
      </c>
      <c r="L28" s="39">
        <v>3</v>
      </c>
      <c r="M28" s="8">
        <v>3.2</v>
      </c>
      <c r="N28" s="53">
        <v>1.3</v>
      </c>
    </row>
    <row r="29" spans="2:14" ht="12" customHeight="1" x14ac:dyDescent="0.15">
      <c r="B29" s="303" t="s">
        <v>12</v>
      </c>
      <c r="C29" s="256"/>
      <c r="D29" s="56">
        <v>39</v>
      </c>
      <c r="E29" s="56">
        <v>4</v>
      </c>
      <c r="F29" s="56">
        <v>4</v>
      </c>
      <c r="G29" s="56">
        <v>10</v>
      </c>
      <c r="H29" s="56">
        <v>14</v>
      </c>
      <c r="I29" s="56">
        <v>6</v>
      </c>
      <c r="J29" s="56">
        <v>0</v>
      </c>
      <c r="K29" s="56">
        <v>1</v>
      </c>
      <c r="L29" s="39">
        <v>4</v>
      </c>
      <c r="M29" s="8">
        <v>3.5</v>
      </c>
      <c r="N29" s="8">
        <v>1.3</v>
      </c>
    </row>
    <row r="30" spans="2:14" ht="12" customHeight="1" x14ac:dyDescent="0.15">
      <c r="B30" s="303" t="s">
        <v>13</v>
      </c>
      <c r="C30" s="256"/>
      <c r="D30" s="56">
        <v>230</v>
      </c>
      <c r="E30" s="56">
        <v>26</v>
      </c>
      <c r="F30" s="56">
        <v>83</v>
      </c>
      <c r="G30" s="56">
        <v>47</v>
      </c>
      <c r="H30" s="56">
        <v>41</v>
      </c>
      <c r="I30" s="56">
        <v>23</v>
      </c>
      <c r="J30" s="56">
        <v>7</v>
      </c>
      <c r="K30" s="56">
        <v>3</v>
      </c>
      <c r="L30" s="39">
        <v>3</v>
      </c>
      <c r="M30" s="8">
        <v>2.9</v>
      </c>
      <c r="N30" s="8">
        <v>1.4</v>
      </c>
    </row>
    <row r="31" spans="2:14" ht="12" customHeight="1" x14ac:dyDescent="0.15">
      <c r="B31" s="303" t="s">
        <v>14</v>
      </c>
      <c r="C31" s="256"/>
      <c r="D31" s="56">
        <v>174</v>
      </c>
      <c r="E31" s="56">
        <v>17</v>
      </c>
      <c r="F31" s="56">
        <v>50</v>
      </c>
      <c r="G31" s="56">
        <v>43</v>
      </c>
      <c r="H31" s="56">
        <v>41</v>
      </c>
      <c r="I31" s="56">
        <v>15</v>
      </c>
      <c r="J31" s="56">
        <v>5</v>
      </c>
      <c r="K31" s="56">
        <v>3</v>
      </c>
      <c r="L31" s="39">
        <v>3</v>
      </c>
      <c r="M31" s="8">
        <v>3.1</v>
      </c>
      <c r="N31" s="8">
        <v>1.3</v>
      </c>
    </row>
    <row r="32" spans="2:14" ht="12" customHeight="1" x14ac:dyDescent="0.15">
      <c r="B32" s="303" t="s">
        <v>15</v>
      </c>
      <c r="C32" s="256"/>
      <c r="D32" s="56">
        <v>143</v>
      </c>
      <c r="E32" s="56">
        <v>12</v>
      </c>
      <c r="F32" s="56">
        <v>51</v>
      </c>
      <c r="G32" s="56">
        <v>31</v>
      </c>
      <c r="H32" s="56">
        <v>27</v>
      </c>
      <c r="I32" s="56">
        <v>16</v>
      </c>
      <c r="J32" s="56">
        <v>5</v>
      </c>
      <c r="K32" s="56">
        <v>1</v>
      </c>
      <c r="L32" s="39">
        <v>3</v>
      </c>
      <c r="M32" s="8">
        <v>3</v>
      </c>
      <c r="N32" s="8">
        <v>1.3</v>
      </c>
    </row>
    <row r="33" spans="2:14" ht="12" customHeight="1" x14ac:dyDescent="0.15">
      <c r="B33" s="303" t="s">
        <v>16</v>
      </c>
      <c r="C33" s="256"/>
      <c r="D33" s="56">
        <v>612</v>
      </c>
      <c r="E33" s="56">
        <v>52</v>
      </c>
      <c r="F33" s="56">
        <v>195</v>
      </c>
      <c r="G33" s="56">
        <v>167</v>
      </c>
      <c r="H33" s="56">
        <v>132</v>
      </c>
      <c r="I33" s="56">
        <v>48</v>
      </c>
      <c r="J33" s="56">
        <v>14</v>
      </c>
      <c r="K33" s="56">
        <v>4</v>
      </c>
      <c r="L33" s="39">
        <v>3</v>
      </c>
      <c r="M33" s="8">
        <v>3</v>
      </c>
      <c r="N33" s="8">
        <v>1.2</v>
      </c>
    </row>
    <row r="34" spans="2:14" ht="12" customHeight="1" x14ac:dyDescent="0.15">
      <c r="B34" s="303" t="s">
        <v>17</v>
      </c>
      <c r="C34" s="256"/>
      <c r="D34" s="56">
        <v>552</v>
      </c>
      <c r="E34" s="56">
        <v>42</v>
      </c>
      <c r="F34" s="56">
        <v>160</v>
      </c>
      <c r="G34" s="56">
        <v>163</v>
      </c>
      <c r="H34" s="56">
        <v>120</v>
      </c>
      <c r="I34" s="56">
        <v>49</v>
      </c>
      <c r="J34" s="56">
        <v>12</v>
      </c>
      <c r="K34" s="56">
        <v>6</v>
      </c>
      <c r="L34" s="39">
        <v>3</v>
      </c>
      <c r="M34" s="8">
        <v>3.1</v>
      </c>
      <c r="N34" s="8">
        <v>1.3</v>
      </c>
    </row>
    <row r="35" spans="2:14" ht="12" customHeight="1" x14ac:dyDescent="0.15">
      <c r="B35" s="303" t="s">
        <v>18</v>
      </c>
      <c r="C35" s="256"/>
      <c r="D35" s="56">
        <v>619</v>
      </c>
      <c r="E35" s="56">
        <v>34</v>
      </c>
      <c r="F35" s="56">
        <v>158</v>
      </c>
      <c r="G35" s="56">
        <v>182</v>
      </c>
      <c r="H35" s="56">
        <v>161</v>
      </c>
      <c r="I35" s="56">
        <v>56</v>
      </c>
      <c r="J35" s="56">
        <v>21</v>
      </c>
      <c r="K35" s="56">
        <v>7</v>
      </c>
      <c r="L35" s="39">
        <v>3</v>
      </c>
      <c r="M35" s="8">
        <v>3.2</v>
      </c>
      <c r="N35" s="8">
        <v>1.3</v>
      </c>
    </row>
    <row r="36" spans="2:14" ht="12" customHeight="1" x14ac:dyDescent="0.15">
      <c r="B36" s="303" t="s">
        <v>19</v>
      </c>
      <c r="C36" s="256"/>
      <c r="D36" s="56">
        <v>723</v>
      </c>
      <c r="E36" s="56">
        <v>53</v>
      </c>
      <c r="F36" s="56">
        <v>209</v>
      </c>
      <c r="G36" s="56">
        <v>196</v>
      </c>
      <c r="H36" s="56">
        <v>185</v>
      </c>
      <c r="I36" s="56">
        <v>56</v>
      </c>
      <c r="J36" s="56">
        <v>17</v>
      </c>
      <c r="K36" s="56">
        <v>7</v>
      </c>
      <c r="L36" s="39">
        <v>3</v>
      </c>
      <c r="M36" s="8">
        <v>3.1</v>
      </c>
      <c r="N36" s="8">
        <v>1.2</v>
      </c>
    </row>
    <row r="37" spans="2:14" ht="12" customHeight="1" x14ac:dyDescent="0.15">
      <c r="B37" s="303" t="s">
        <v>20</v>
      </c>
      <c r="C37" s="256"/>
      <c r="D37" s="56">
        <v>40</v>
      </c>
      <c r="E37" s="56">
        <v>3</v>
      </c>
      <c r="F37" s="56">
        <v>14</v>
      </c>
      <c r="G37" s="56">
        <v>6</v>
      </c>
      <c r="H37" s="56">
        <v>12</v>
      </c>
      <c r="I37" s="56">
        <v>4</v>
      </c>
      <c r="J37" s="56">
        <v>0</v>
      </c>
      <c r="K37" s="56">
        <v>1</v>
      </c>
      <c r="L37" s="39">
        <v>3</v>
      </c>
      <c r="M37" s="8">
        <v>3.1</v>
      </c>
      <c r="N37" s="53">
        <v>1.3</v>
      </c>
    </row>
    <row r="38" spans="2:14" ht="12" customHeight="1" x14ac:dyDescent="0.15">
      <c r="B38" s="303" t="s">
        <v>21</v>
      </c>
      <c r="C38" s="256"/>
      <c r="D38" s="56">
        <v>15</v>
      </c>
      <c r="E38" s="56">
        <v>0</v>
      </c>
      <c r="F38" s="56">
        <v>5</v>
      </c>
      <c r="G38" s="56">
        <v>5</v>
      </c>
      <c r="H38" s="56">
        <v>3</v>
      </c>
      <c r="I38" s="56">
        <v>1</v>
      </c>
      <c r="J38" s="56">
        <v>1</v>
      </c>
      <c r="K38" s="56">
        <v>0</v>
      </c>
      <c r="L38" s="39">
        <v>3</v>
      </c>
      <c r="M38" s="8">
        <v>3.2</v>
      </c>
      <c r="N38" s="8">
        <v>1.2</v>
      </c>
    </row>
    <row r="39" spans="2:14" ht="12" customHeight="1" x14ac:dyDescent="0.15">
      <c r="B39" s="303" t="s">
        <v>22</v>
      </c>
      <c r="C39" s="256"/>
      <c r="D39" s="56">
        <v>31</v>
      </c>
      <c r="E39" s="56">
        <v>4</v>
      </c>
      <c r="F39" s="56">
        <v>7</v>
      </c>
      <c r="G39" s="56">
        <v>13</v>
      </c>
      <c r="H39" s="56">
        <v>6</v>
      </c>
      <c r="I39" s="56">
        <v>0</v>
      </c>
      <c r="J39" s="56">
        <v>1</v>
      </c>
      <c r="K39" s="56">
        <v>0</v>
      </c>
      <c r="L39" s="39">
        <v>3</v>
      </c>
      <c r="M39" s="8">
        <v>2.8</v>
      </c>
      <c r="N39" s="8">
        <v>1.1000000000000001</v>
      </c>
    </row>
    <row r="40" spans="2:14" ht="12" customHeight="1" x14ac:dyDescent="0.15">
      <c r="B40" s="303" t="s">
        <v>23</v>
      </c>
      <c r="C40" s="256"/>
      <c r="D40" s="56">
        <v>27</v>
      </c>
      <c r="E40" s="56">
        <v>4</v>
      </c>
      <c r="F40" s="56">
        <v>11</v>
      </c>
      <c r="G40" s="56">
        <v>6</v>
      </c>
      <c r="H40" s="56">
        <v>3</v>
      </c>
      <c r="I40" s="56">
        <v>2</v>
      </c>
      <c r="J40" s="56">
        <v>0</v>
      </c>
      <c r="K40" s="56">
        <v>1</v>
      </c>
      <c r="L40" s="47">
        <v>2</v>
      </c>
      <c r="M40" s="54">
        <v>2.7</v>
      </c>
      <c r="N40" s="54">
        <v>1.5</v>
      </c>
    </row>
    <row r="41" spans="2:14" ht="12" customHeight="1" x14ac:dyDescent="0.15">
      <c r="B41" s="303" t="s">
        <v>24</v>
      </c>
      <c r="C41" s="256"/>
      <c r="D41" s="56">
        <v>94</v>
      </c>
      <c r="E41" s="56">
        <v>9</v>
      </c>
      <c r="F41" s="56">
        <v>32</v>
      </c>
      <c r="G41" s="56">
        <v>31</v>
      </c>
      <c r="H41" s="56">
        <v>11</v>
      </c>
      <c r="I41" s="56">
        <v>9</v>
      </c>
      <c r="J41" s="56">
        <v>2</v>
      </c>
      <c r="K41" s="56">
        <v>0</v>
      </c>
      <c r="L41" s="39">
        <v>3</v>
      </c>
      <c r="M41" s="8">
        <v>2.8</v>
      </c>
      <c r="N41" s="8">
        <v>1.2</v>
      </c>
    </row>
    <row r="42" spans="2:14" ht="12" customHeight="1" x14ac:dyDescent="0.15">
      <c r="B42" s="303" t="s">
        <v>25</v>
      </c>
      <c r="C42" s="256"/>
      <c r="D42" s="56">
        <v>78</v>
      </c>
      <c r="E42" s="56">
        <v>7</v>
      </c>
      <c r="F42" s="56">
        <v>26</v>
      </c>
      <c r="G42" s="56">
        <v>24</v>
      </c>
      <c r="H42" s="56">
        <v>14</v>
      </c>
      <c r="I42" s="56">
        <v>5</v>
      </c>
      <c r="J42" s="56">
        <v>2</v>
      </c>
      <c r="K42" s="56">
        <v>0</v>
      </c>
      <c r="L42" s="39">
        <v>3</v>
      </c>
      <c r="M42" s="8">
        <v>2.9</v>
      </c>
      <c r="N42" s="8">
        <v>1.2</v>
      </c>
    </row>
    <row r="43" spans="2:14" ht="12" customHeight="1" x14ac:dyDescent="0.15">
      <c r="B43" s="303" t="s">
        <v>26</v>
      </c>
      <c r="C43" s="256"/>
      <c r="D43" s="56">
        <v>143</v>
      </c>
      <c r="E43" s="56">
        <v>11</v>
      </c>
      <c r="F43" s="56">
        <v>39</v>
      </c>
      <c r="G43" s="56">
        <v>48</v>
      </c>
      <c r="H43" s="56">
        <v>32</v>
      </c>
      <c r="I43" s="56">
        <v>6</v>
      </c>
      <c r="J43" s="56">
        <v>6</v>
      </c>
      <c r="K43" s="56">
        <v>1</v>
      </c>
      <c r="L43" s="39">
        <v>3</v>
      </c>
      <c r="M43" s="8">
        <v>3</v>
      </c>
      <c r="N43" s="8">
        <v>1.2</v>
      </c>
    </row>
    <row r="44" spans="2:14" ht="12" customHeight="1" x14ac:dyDescent="0.15">
      <c r="B44" s="303" t="s">
        <v>27</v>
      </c>
      <c r="C44" s="256"/>
      <c r="D44" s="56">
        <v>236</v>
      </c>
      <c r="E44" s="56">
        <v>12</v>
      </c>
      <c r="F44" s="56">
        <v>72</v>
      </c>
      <c r="G44" s="56">
        <v>66</v>
      </c>
      <c r="H44" s="56">
        <v>56</v>
      </c>
      <c r="I44" s="56">
        <v>22</v>
      </c>
      <c r="J44" s="56">
        <v>6</v>
      </c>
      <c r="K44" s="56">
        <v>2</v>
      </c>
      <c r="L44" s="39">
        <v>3</v>
      </c>
      <c r="M44" s="8">
        <v>3.1</v>
      </c>
      <c r="N44" s="8">
        <v>1.2</v>
      </c>
    </row>
    <row r="45" spans="2:14" ht="12" customHeight="1" x14ac:dyDescent="0.15">
      <c r="B45" s="303" t="s">
        <v>28</v>
      </c>
      <c r="C45" s="256"/>
      <c r="D45" s="56">
        <v>325</v>
      </c>
      <c r="E45" s="56">
        <v>27</v>
      </c>
      <c r="F45" s="56">
        <v>75</v>
      </c>
      <c r="G45" s="56">
        <v>101</v>
      </c>
      <c r="H45" s="56">
        <v>66</v>
      </c>
      <c r="I45" s="56">
        <v>40</v>
      </c>
      <c r="J45" s="56">
        <v>10</v>
      </c>
      <c r="K45" s="56">
        <v>6</v>
      </c>
      <c r="L45" s="39">
        <v>3</v>
      </c>
      <c r="M45" s="8">
        <v>3.2</v>
      </c>
      <c r="N45" s="8">
        <v>1.3</v>
      </c>
    </row>
    <row r="46" spans="2:14" ht="12" customHeight="1" x14ac:dyDescent="0.15">
      <c r="B46" s="303" t="s">
        <v>29</v>
      </c>
      <c r="C46" s="256"/>
      <c r="D46" s="56">
        <v>79</v>
      </c>
      <c r="E46" s="56">
        <v>4</v>
      </c>
      <c r="F46" s="56">
        <v>25</v>
      </c>
      <c r="G46" s="56">
        <v>20</v>
      </c>
      <c r="H46" s="56">
        <v>25</v>
      </c>
      <c r="I46" s="56">
        <v>4</v>
      </c>
      <c r="J46" s="56">
        <v>1</v>
      </c>
      <c r="K46" s="56">
        <v>0</v>
      </c>
      <c r="L46" s="39">
        <v>3</v>
      </c>
      <c r="M46" s="8">
        <v>3</v>
      </c>
      <c r="N46" s="8">
        <v>1.1000000000000001</v>
      </c>
    </row>
    <row r="47" spans="2:14" ht="12" customHeight="1" x14ac:dyDescent="0.15">
      <c r="B47" s="303" t="s">
        <v>30</v>
      </c>
      <c r="C47" s="256"/>
      <c r="D47" s="56">
        <v>129</v>
      </c>
      <c r="E47" s="56">
        <v>5</v>
      </c>
      <c r="F47" s="56">
        <v>38</v>
      </c>
      <c r="G47" s="56">
        <v>40</v>
      </c>
      <c r="H47" s="56">
        <v>28</v>
      </c>
      <c r="I47" s="56">
        <v>11</v>
      </c>
      <c r="J47" s="56">
        <v>7</v>
      </c>
      <c r="K47" s="56">
        <v>0</v>
      </c>
      <c r="L47" s="39">
        <v>3</v>
      </c>
      <c r="M47" s="8">
        <v>3.2</v>
      </c>
      <c r="N47" s="8">
        <v>1.2</v>
      </c>
    </row>
    <row r="48" spans="2:14" ht="12" customHeight="1" x14ac:dyDescent="0.15">
      <c r="B48" s="303" t="s">
        <v>31</v>
      </c>
      <c r="C48" s="256"/>
      <c r="D48" s="56">
        <v>137</v>
      </c>
      <c r="E48" s="56">
        <v>9</v>
      </c>
      <c r="F48" s="56">
        <v>33</v>
      </c>
      <c r="G48" s="56">
        <v>42</v>
      </c>
      <c r="H48" s="56">
        <v>37</v>
      </c>
      <c r="I48" s="56">
        <v>13</v>
      </c>
      <c r="J48" s="56">
        <v>2</v>
      </c>
      <c r="K48" s="56">
        <v>1</v>
      </c>
      <c r="L48" s="39">
        <v>3</v>
      </c>
      <c r="M48" s="8">
        <v>3.2</v>
      </c>
      <c r="N48" s="8">
        <v>1.2</v>
      </c>
    </row>
    <row r="49" spans="2:14" ht="12" customHeight="1" x14ac:dyDescent="0.15">
      <c r="B49" s="303" t="s">
        <v>32</v>
      </c>
      <c r="C49" s="256"/>
      <c r="D49" s="56">
        <v>574</v>
      </c>
      <c r="E49" s="56">
        <v>33</v>
      </c>
      <c r="F49" s="56">
        <v>147</v>
      </c>
      <c r="G49" s="56">
        <v>169</v>
      </c>
      <c r="H49" s="56">
        <v>136</v>
      </c>
      <c r="I49" s="56">
        <v>60</v>
      </c>
      <c r="J49" s="56">
        <v>18</v>
      </c>
      <c r="K49" s="56">
        <v>11</v>
      </c>
      <c r="L49" s="39">
        <v>3</v>
      </c>
      <c r="M49" s="8">
        <v>3.3</v>
      </c>
      <c r="N49" s="8">
        <v>1.4</v>
      </c>
    </row>
    <row r="50" spans="2:14" ht="12" customHeight="1" x14ac:dyDescent="0.15">
      <c r="B50" s="303" t="s">
        <v>33</v>
      </c>
      <c r="C50" s="256"/>
      <c r="D50" s="56">
        <v>379</v>
      </c>
      <c r="E50" s="56">
        <v>28</v>
      </c>
      <c r="F50" s="56">
        <v>93</v>
      </c>
      <c r="G50" s="56">
        <v>95</v>
      </c>
      <c r="H50" s="56">
        <v>103</v>
      </c>
      <c r="I50" s="56">
        <v>46</v>
      </c>
      <c r="J50" s="56">
        <v>10</v>
      </c>
      <c r="K50" s="56">
        <v>4</v>
      </c>
      <c r="L50" s="39">
        <v>3</v>
      </c>
      <c r="M50" s="8">
        <v>3.3</v>
      </c>
      <c r="N50" s="8">
        <v>1.3</v>
      </c>
    </row>
    <row r="51" spans="2:14" ht="12" customHeight="1" x14ac:dyDescent="0.15">
      <c r="B51" s="303" t="s">
        <v>34</v>
      </c>
      <c r="C51" s="256"/>
      <c r="D51" s="56">
        <v>101</v>
      </c>
      <c r="E51" s="56">
        <v>8</v>
      </c>
      <c r="F51" s="56">
        <v>35</v>
      </c>
      <c r="G51" s="56">
        <v>30</v>
      </c>
      <c r="H51" s="56">
        <v>17</v>
      </c>
      <c r="I51" s="56">
        <v>10</v>
      </c>
      <c r="J51" s="56">
        <v>1</v>
      </c>
      <c r="K51" s="56">
        <v>0</v>
      </c>
      <c r="L51" s="39">
        <v>3</v>
      </c>
      <c r="M51" s="8">
        <v>2.9</v>
      </c>
      <c r="N51" s="8">
        <v>1.1000000000000001</v>
      </c>
    </row>
    <row r="52" spans="2:14" ht="12" customHeight="1" x14ac:dyDescent="0.15">
      <c r="B52" s="303" t="s">
        <v>35</v>
      </c>
      <c r="C52" s="256"/>
      <c r="D52" s="56">
        <v>68</v>
      </c>
      <c r="E52" s="56">
        <v>6</v>
      </c>
      <c r="F52" s="56">
        <v>26</v>
      </c>
      <c r="G52" s="56">
        <v>18</v>
      </c>
      <c r="H52" s="56">
        <v>12</v>
      </c>
      <c r="I52" s="56">
        <v>2</v>
      </c>
      <c r="J52" s="56">
        <v>2</v>
      </c>
      <c r="K52" s="56">
        <v>2</v>
      </c>
      <c r="L52" s="39">
        <v>3</v>
      </c>
      <c r="M52" s="8">
        <v>2.9</v>
      </c>
      <c r="N52" s="8">
        <v>1.4</v>
      </c>
    </row>
    <row r="53" spans="2:14" ht="12" customHeight="1" x14ac:dyDescent="0.15">
      <c r="B53" s="303" t="s">
        <v>36</v>
      </c>
      <c r="C53" s="256"/>
      <c r="D53" s="56">
        <v>1</v>
      </c>
      <c r="E53" s="56">
        <v>0</v>
      </c>
      <c r="F53" s="56">
        <v>0</v>
      </c>
      <c r="G53" s="56">
        <v>1</v>
      </c>
      <c r="H53" s="56">
        <v>0</v>
      </c>
      <c r="I53" s="56">
        <v>0</v>
      </c>
      <c r="J53" s="56">
        <v>0</v>
      </c>
      <c r="K53" s="56">
        <v>0</v>
      </c>
      <c r="L53" s="39">
        <v>3</v>
      </c>
      <c r="M53" s="8">
        <v>3</v>
      </c>
      <c r="N53" s="8">
        <v>0</v>
      </c>
    </row>
    <row r="54" spans="2:14" ht="12" customHeight="1" x14ac:dyDescent="0.15">
      <c r="B54" s="303" t="s">
        <v>37</v>
      </c>
      <c r="C54" s="256"/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39">
        <v>0</v>
      </c>
      <c r="M54" s="8">
        <v>0</v>
      </c>
      <c r="N54" s="8">
        <v>0</v>
      </c>
    </row>
    <row r="55" spans="2:14" ht="12" customHeight="1" x14ac:dyDescent="0.15">
      <c r="B55" s="303" t="s">
        <v>38</v>
      </c>
      <c r="C55" s="256"/>
      <c r="D55" s="56">
        <v>47</v>
      </c>
      <c r="E55" s="56">
        <v>2</v>
      </c>
      <c r="F55" s="56">
        <v>10</v>
      </c>
      <c r="G55" s="56">
        <v>20</v>
      </c>
      <c r="H55" s="56">
        <v>8</v>
      </c>
      <c r="I55" s="56">
        <v>6</v>
      </c>
      <c r="J55" s="56">
        <v>0</v>
      </c>
      <c r="K55" s="56">
        <v>1</v>
      </c>
      <c r="L55" s="39">
        <v>3</v>
      </c>
      <c r="M55" s="8">
        <v>3.2</v>
      </c>
      <c r="N55" s="8">
        <v>1.2</v>
      </c>
    </row>
    <row r="56" spans="2:14" ht="12" customHeight="1" x14ac:dyDescent="0.15">
      <c r="B56" s="303" t="s">
        <v>39</v>
      </c>
      <c r="C56" s="256"/>
      <c r="D56" s="56">
        <v>73</v>
      </c>
      <c r="E56" s="56">
        <v>4</v>
      </c>
      <c r="F56" s="56">
        <v>22</v>
      </c>
      <c r="G56" s="56">
        <v>17</v>
      </c>
      <c r="H56" s="56">
        <v>18</v>
      </c>
      <c r="I56" s="56">
        <v>7</v>
      </c>
      <c r="J56" s="56">
        <v>3</v>
      </c>
      <c r="K56" s="56">
        <v>2</v>
      </c>
      <c r="L56" s="39">
        <v>3</v>
      </c>
      <c r="M56" s="8">
        <v>3.3</v>
      </c>
      <c r="N56" s="8">
        <v>1.4</v>
      </c>
    </row>
    <row r="57" spans="2:14" ht="12" customHeight="1" x14ac:dyDescent="0.15">
      <c r="B57" s="303" t="s">
        <v>40</v>
      </c>
      <c r="C57" s="256"/>
      <c r="D57" s="56">
        <v>18</v>
      </c>
      <c r="E57" s="56">
        <v>2</v>
      </c>
      <c r="F57" s="56">
        <v>4</v>
      </c>
      <c r="G57" s="56">
        <v>4</v>
      </c>
      <c r="H57" s="56">
        <v>6</v>
      </c>
      <c r="I57" s="56">
        <v>2</v>
      </c>
      <c r="J57" s="56">
        <v>0</v>
      </c>
      <c r="K57" s="56">
        <v>0</v>
      </c>
      <c r="L57" s="39">
        <v>3</v>
      </c>
      <c r="M57" s="8">
        <v>3.1</v>
      </c>
      <c r="N57" s="8">
        <v>1.2</v>
      </c>
    </row>
    <row r="58" spans="2:14" ht="12" customHeight="1" x14ac:dyDescent="0.15">
      <c r="B58" s="303" t="s">
        <v>41</v>
      </c>
      <c r="C58" s="256"/>
      <c r="D58" s="56">
        <v>14</v>
      </c>
      <c r="E58" s="56">
        <v>1</v>
      </c>
      <c r="F58" s="56">
        <v>4</v>
      </c>
      <c r="G58" s="56">
        <v>3</v>
      </c>
      <c r="H58" s="56">
        <v>4</v>
      </c>
      <c r="I58" s="56">
        <v>1</v>
      </c>
      <c r="J58" s="56">
        <v>1</v>
      </c>
      <c r="K58" s="56">
        <v>0</v>
      </c>
      <c r="L58" s="39">
        <v>3</v>
      </c>
      <c r="M58" s="8">
        <v>3.2</v>
      </c>
      <c r="N58" s="8">
        <v>1.3</v>
      </c>
    </row>
    <row r="59" spans="2:14" ht="12" customHeight="1" x14ac:dyDescent="0.15">
      <c r="B59" s="303" t="s">
        <v>42</v>
      </c>
      <c r="C59" s="256"/>
      <c r="D59" s="56">
        <v>12</v>
      </c>
      <c r="E59" s="56">
        <v>3</v>
      </c>
      <c r="F59" s="56">
        <v>1</v>
      </c>
      <c r="G59" s="56">
        <v>2</v>
      </c>
      <c r="H59" s="56">
        <v>4</v>
      </c>
      <c r="I59" s="56">
        <v>2</v>
      </c>
      <c r="J59" s="56">
        <v>0</v>
      </c>
      <c r="K59" s="56">
        <v>0</v>
      </c>
      <c r="L59" s="39">
        <v>3.5</v>
      </c>
      <c r="M59" s="8">
        <v>3.1</v>
      </c>
      <c r="N59" s="8">
        <v>1.4</v>
      </c>
    </row>
    <row r="60" spans="2:14" ht="12" customHeight="1" x14ac:dyDescent="0.15">
      <c r="B60" s="303" t="s">
        <v>43</v>
      </c>
      <c r="C60" s="256"/>
      <c r="D60" s="56">
        <v>20</v>
      </c>
      <c r="E60" s="56">
        <v>1</v>
      </c>
      <c r="F60" s="56">
        <v>6</v>
      </c>
      <c r="G60" s="56">
        <v>5</v>
      </c>
      <c r="H60" s="56">
        <v>4</v>
      </c>
      <c r="I60" s="56">
        <v>0</v>
      </c>
      <c r="J60" s="56">
        <v>2</v>
      </c>
      <c r="K60" s="56">
        <v>2</v>
      </c>
      <c r="L60" s="39">
        <v>3</v>
      </c>
      <c r="M60" s="8">
        <v>3.6</v>
      </c>
      <c r="N60" s="8">
        <v>1.8</v>
      </c>
    </row>
    <row r="61" spans="2:14" ht="12" customHeight="1" x14ac:dyDescent="0.15">
      <c r="B61" s="303" t="s">
        <v>44</v>
      </c>
      <c r="C61" s="256"/>
      <c r="D61" s="56">
        <v>4</v>
      </c>
      <c r="E61" s="228">
        <v>0</v>
      </c>
      <c r="F61" s="228">
        <v>2</v>
      </c>
      <c r="G61" s="228">
        <v>0</v>
      </c>
      <c r="H61" s="228">
        <v>2</v>
      </c>
      <c r="I61" s="228">
        <v>0</v>
      </c>
      <c r="J61" s="228">
        <v>0</v>
      </c>
      <c r="K61" s="228">
        <v>0</v>
      </c>
      <c r="L61" s="45">
        <v>3</v>
      </c>
      <c r="M61" s="53">
        <v>3</v>
      </c>
      <c r="N61" s="53">
        <v>1</v>
      </c>
    </row>
    <row r="62" spans="2:14" ht="12" customHeight="1" x14ac:dyDescent="0.15">
      <c r="B62" s="303" t="s">
        <v>45</v>
      </c>
      <c r="C62" s="256"/>
      <c r="D62" s="56">
        <v>197</v>
      </c>
      <c r="E62" s="56">
        <v>9</v>
      </c>
      <c r="F62" s="56">
        <v>57</v>
      </c>
      <c r="G62" s="56">
        <v>50</v>
      </c>
      <c r="H62" s="56">
        <v>44</v>
      </c>
      <c r="I62" s="56">
        <v>28</v>
      </c>
      <c r="J62" s="56">
        <v>6</v>
      </c>
      <c r="K62" s="56">
        <v>3</v>
      </c>
      <c r="L62" s="39">
        <v>3</v>
      </c>
      <c r="M62" s="8">
        <v>3.3</v>
      </c>
      <c r="N62" s="8">
        <v>1.3</v>
      </c>
    </row>
    <row r="63" spans="2:14" ht="12" customHeight="1" x14ac:dyDescent="0.15">
      <c r="B63" s="303" t="s">
        <v>46</v>
      </c>
      <c r="C63" s="256"/>
      <c r="D63" s="56">
        <v>21</v>
      </c>
      <c r="E63" s="56">
        <v>1</v>
      </c>
      <c r="F63" s="56">
        <v>7</v>
      </c>
      <c r="G63" s="56">
        <v>4</v>
      </c>
      <c r="H63" s="56">
        <v>6</v>
      </c>
      <c r="I63" s="56">
        <v>1</v>
      </c>
      <c r="J63" s="56">
        <v>2</v>
      </c>
      <c r="K63" s="56">
        <v>0</v>
      </c>
      <c r="L63" s="39">
        <v>3</v>
      </c>
      <c r="M63" s="8">
        <v>3.2</v>
      </c>
      <c r="N63" s="8">
        <v>1.3</v>
      </c>
    </row>
    <row r="64" spans="2:14" ht="12" customHeight="1" x14ac:dyDescent="0.15">
      <c r="B64" s="303" t="s">
        <v>47</v>
      </c>
      <c r="C64" s="256"/>
      <c r="D64" s="56">
        <v>30</v>
      </c>
      <c r="E64" s="56">
        <v>3</v>
      </c>
      <c r="F64" s="56">
        <v>6</v>
      </c>
      <c r="G64" s="56">
        <v>10</v>
      </c>
      <c r="H64" s="56">
        <v>7</v>
      </c>
      <c r="I64" s="56">
        <v>2</v>
      </c>
      <c r="J64" s="56">
        <v>0</v>
      </c>
      <c r="K64" s="56">
        <v>2</v>
      </c>
      <c r="L64" s="39">
        <v>3</v>
      </c>
      <c r="M64" s="8">
        <v>3.3</v>
      </c>
      <c r="N64" s="8">
        <v>1.5</v>
      </c>
    </row>
    <row r="65" spans="1:14" ht="12" customHeight="1" x14ac:dyDescent="0.15">
      <c r="B65" s="303" t="s">
        <v>48</v>
      </c>
      <c r="C65" s="256"/>
      <c r="D65" s="56">
        <v>62</v>
      </c>
      <c r="E65" s="56">
        <v>5</v>
      </c>
      <c r="F65" s="56">
        <v>15</v>
      </c>
      <c r="G65" s="56">
        <v>15</v>
      </c>
      <c r="H65" s="56">
        <v>16</v>
      </c>
      <c r="I65" s="56">
        <v>8</v>
      </c>
      <c r="J65" s="56">
        <v>1</v>
      </c>
      <c r="K65" s="56">
        <v>2</v>
      </c>
      <c r="L65" s="39">
        <v>3</v>
      </c>
      <c r="M65" s="8">
        <v>3.3</v>
      </c>
      <c r="N65" s="8">
        <v>1.5</v>
      </c>
    </row>
    <row r="66" spans="1:14" ht="12" customHeight="1" x14ac:dyDescent="0.15">
      <c r="B66" s="303" t="s">
        <v>49</v>
      </c>
      <c r="C66" s="256"/>
      <c r="D66" s="56">
        <v>26</v>
      </c>
      <c r="E66" s="56">
        <v>4</v>
      </c>
      <c r="F66" s="56">
        <v>7</v>
      </c>
      <c r="G66" s="56">
        <v>8</v>
      </c>
      <c r="H66" s="56">
        <v>5</v>
      </c>
      <c r="I66" s="56">
        <v>2</v>
      </c>
      <c r="J66" s="56">
        <v>0</v>
      </c>
      <c r="K66" s="56">
        <v>0</v>
      </c>
      <c r="L66" s="39">
        <v>3</v>
      </c>
      <c r="M66" s="8">
        <v>2.8</v>
      </c>
      <c r="N66" s="8">
        <v>1.2</v>
      </c>
    </row>
    <row r="67" spans="1:14" ht="12" customHeight="1" x14ac:dyDescent="0.15">
      <c r="B67" s="303" t="s">
        <v>50</v>
      </c>
      <c r="C67" s="256"/>
      <c r="D67" s="56">
        <v>20</v>
      </c>
      <c r="E67" s="56">
        <v>1</v>
      </c>
      <c r="F67" s="56">
        <v>4</v>
      </c>
      <c r="G67" s="56">
        <v>6</v>
      </c>
      <c r="H67" s="56">
        <v>5</v>
      </c>
      <c r="I67" s="56">
        <v>4</v>
      </c>
      <c r="J67" s="56">
        <v>0</v>
      </c>
      <c r="K67" s="56">
        <v>0</v>
      </c>
      <c r="L67" s="39">
        <v>3</v>
      </c>
      <c r="M67" s="8">
        <v>3.4</v>
      </c>
      <c r="N67" s="8">
        <v>1.2</v>
      </c>
    </row>
    <row r="68" spans="1:14" ht="12" customHeight="1" x14ac:dyDescent="0.15">
      <c r="B68" s="303" t="s">
        <v>51</v>
      </c>
      <c r="C68" s="256"/>
      <c r="D68" s="113">
        <v>32</v>
      </c>
      <c r="E68" s="113">
        <v>2</v>
      </c>
      <c r="F68" s="113">
        <v>10</v>
      </c>
      <c r="G68" s="113">
        <v>11</v>
      </c>
      <c r="H68" s="113">
        <v>5</v>
      </c>
      <c r="I68" s="113">
        <v>4</v>
      </c>
      <c r="J68" s="113">
        <v>0</v>
      </c>
      <c r="K68" s="113">
        <v>0</v>
      </c>
      <c r="L68" s="39">
        <v>3</v>
      </c>
      <c r="M68" s="11">
        <v>3</v>
      </c>
      <c r="N68" s="11">
        <v>1.1000000000000001</v>
      </c>
    </row>
    <row r="69" spans="1:14" s="5" customFormat="1" ht="12" customHeight="1" x14ac:dyDescent="0.15">
      <c r="A69" s="21"/>
      <c r="B69" s="304" t="s">
        <v>73</v>
      </c>
      <c r="C69" s="294"/>
      <c r="D69" s="115">
        <v>26</v>
      </c>
      <c r="E69" s="115">
        <v>1</v>
      </c>
      <c r="F69" s="115">
        <v>7</v>
      </c>
      <c r="G69" s="115">
        <v>3</v>
      </c>
      <c r="H69" s="115">
        <v>5</v>
      </c>
      <c r="I69" s="115">
        <v>6</v>
      </c>
      <c r="J69" s="115">
        <v>4</v>
      </c>
      <c r="K69" s="115">
        <v>0</v>
      </c>
      <c r="L69" s="44">
        <v>4</v>
      </c>
      <c r="M69" s="9">
        <v>3.8</v>
      </c>
      <c r="N69" s="9">
        <v>1.5</v>
      </c>
    </row>
    <row r="71" spans="1:14" x14ac:dyDescent="0.15">
      <c r="D71" s="174">
        <f>D6</f>
        <v>6559</v>
      </c>
    </row>
    <row r="72" spans="1:14" x14ac:dyDescent="0.15">
      <c r="D72" s="174" t="str">
        <f>IF(D71=SUM(D8:D11,D12:D22,D23:D69)/3,"OK","NG")</f>
        <v>OK</v>
      </c>
    </row>
  </sheetData>
  <mergeCells count="74">
    <mergeCell ref="M3:M4"/>
    <mergeCell ref="N3:N4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5" t="s">
        <v>133</v>
      </c>
      <c r="B1" s="25" t="s">
        <v>134</v>
      </c>
      <c r="D1" s="25" t="s">
        <v>135</v>
      </c>
      <c r="N1" s="25" t="s">
        <v>318</v>
      </c>
    </row>
    <row r="2" spans="1:23" ht="17.25" customHeight="1" x14ac:dyDescent="0.2">
      <c r="A2" s="55"/>
      <c r="B2" s="1" t="s">
        <v>365</v>
      </c>
      <c r="C2" s="2"/>
      <c r="U2" s="56"/>
    </row>
    <row r="3" spans="1:23" ht="24" customHeight="1" x14ac:dyDescent="0.15">
      <c r="B3" s="272" t="s">
        <v>136</v>
      </c>
      <c r="C3" s="310"/>
      <c r="D3" s="318" t="s">
        <v>92</v>
      </c>
      <c r="E3" s="57"/>
      <c r="F3" s="177">
        <v>100</v>
      </c>
      <c r="G3" s="177">
        <v>200</v>
      </c>
      <c r="H3" s="177">
        <v>300</v>
      </c>
      <c r="I3" s="177">
        <v>400</v>
      </c>
      <c r="J3" s="177">
        <v>500</v>
      </c>
      <c r="K3" s="177">
        <v>600</v>
      </c>
      <c r="L3" s="177">
        <v>700</v>
      </c>
      <c r="M3" s="177">
        <v>800</v>
      </c>
      <c r="N3" s="177">
        <v>900</v>
      </c>
      <c r="O3" s="177">
        <v>1000</v>
      </c>
      <c r="P3" s="177">
        <v>1100</v>
      </c>
      <c r="Q3" s="177">
        <v>1200</v>
      </c>
      <c r="R3" s="177">
        <v>1300</v>
      </c>
      <c r="S3" s="177">
        <v>1400</v>
      </c>
      <c r="T3" s="59" t="s">
        <v>315</v>
      </c>
      <c r="U3" s="321" t="s">
        <v>94</v>
      </c>
      <c r="V3" s="321" t="s">
        <v>95</v>
      </c>
      <c r="W3" s="321" t="s">
        <v>96</v>
      </c>
    </row>
    <row r="4" spans="1:23" s="31" customFormat="1" ht="13.5" customHeight="1" x14ac:dyDescent="0.15">
      <c r="B4" s="298" t="s">
        <v>85</v>
      </c>
      <c r="C4" s="299"/>
      <c r="D4" s="319"/>
      <c r="E4" s="176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3" t="s">
        <v>97</v>
      </c>
      <c r="Q4" s="61" t="s">
        <v>97</v>
      </c>
      <c r="R4" s="61" t="s">
        <v>97</v>
      </c>
      <c r="S4" s="63" t="s">
        <v>97</v>
      </c>
      <c r="T4" s="60"/>
      <c r="U4" s="322"/>
      <c r="V4" s="322"/>
      <c r="W4" s="322"/>
    </row>
    <row r="5" spans="1:23" ht="24" x14ac:dyDescent="0.15">
      <c r="B5" s="300"/>
      <c r="C5" s="301"/>
      <c r="D5" s="320"/>
      <c r="E5" s="64" t="s">
        <v>316</v>
      </c>
      <c r="F5" s="178">
        <v>200</v>
      </c>
      <c r="G5" s="178">
        <v>299.89999999999998</v>
      </c>
      <c r="H5" s="178">
        <v>399.9</v>
      </c>
      <c r="I5" s="178">
        <v>499.9</v>
      </c>
      <c r="J5" s="178">
        <v>599.9</v>
      </c>
      <c r="K5" s="178">
        <v>699.9</v>
      </c>
      <c r="L5" s="178">
        <v>799.9</v>
      </c>
      <c r="M5" s="178">
        <v>899.9</v>
      </c>
      <c r="N5" s="178">
        <v>999.9</v>
      </c>
      <c r="O5" s="178">
        <v>1099.9000000000001</v>
      </c>
      <c r="P5" s="178">
        <v>1199.9000000000001</v>
      </c>
      <c r="Q5" s="178">
        <v>1299.9000000000001</v>
      </c>
      <c r="R5" s="178">
        <v>1399.9</v>
      </c>
      <c r="S5" s="178">
        <v>1499.9</v>
      </c>
      <c r="T5" s="7"/>
      <c r="U5" s="65" t="s">
        <v>137</v>
      </c>
      <c r="V5" s="65" t="s">
        <v>137</v>
      </c>
      <c r="W5" s="65" t="s">
        <v>137</v>
      </c>
    </row>
    <row r="6" spans="1:23" ht="12" customHeight="1" x14ac:dyDescent="0.15">
      <c r="B6" s="308" t="s">
        <v>0</v>
      </c>
      <c r="C6" s="296"/>
      <c r="D6" s="56">
        <v>6559</v>
      </c>
      <c r="E6" s="56">
        <v>15</v>
      </c>
      <c r="F6" s="56">
        <v>212</v>
      </c>
      <c r="G6" s="56">
        <v>904</v>
      </c>
      <c r="H6" s="56">
        <v>1361</v>
      </c>
      <c r="I6" s="56">
        <v>1407</v>
      </c>
      <c r="J6" s="56">
        <v>870</v>
      </c>
      <c r="K6" s="56">
        <v>611</v>
      </c>
      <c r="L6" s="56">
        <v>379</v>
      </c>
      <c r="M6" s="56">
        <v>216</v>
      </c>
      <c r="N6" s="56">
        <v>165</v>
      </c>
      <c r="O6" s="56">
        <v>113</v>
      </c>
      <c r="P6" s="56">
        <v>81</v>
      </c>
      <c r="Q6" s="56">
        <v>61</v>
      </c>
      <c r="R6" s="56">
        <v>38</v>
      </c>
      <c r="S6" s="56">
        <v>24</v>
      </c>
      <c r="T6" s="56">
        <v>102</v>
      </c>
      <c r="U6" s="42">
        <v>4500</v>
      </c>
      <c r="V6" s="8">
        <v>5290.5</v>
      </c>
      <c r="W6" s="8">
        <v>3652.9</v>
      </c>
    </row>
    <row r="7" spans="1:23" ht="12" customHeight="1" x14ac:dyDescent="0.15">
      <c r="B7" s="303" t="s">
        <v>1</v>
      </c>
      <c r="C7" s="256"/>
      <c r="D7" s="111">
        <v>4677</v>
      </c>
      <c r="E7" s="111">
        <v>7</v>
      </c>
      <c r="F7" s="111">
        <v>125</v>
      </c>
      <c r="G7" s="111">
        <v>569</v>
      </c>
      <c r="H7" s="111">
        <v>965</v>
      </c>
      <c r="I7" s="111">
        <v>1007</v>
      </c>
      <c r="J7" s="111">
        <v>640</v>
      </c>
      <c r="K7" s="111">
        <v>454</v>
      </c>
      <c r="L7" s="111">
        <v>298</v>
      </c>
      <c r="M7" s="111">
        <v>161</v>
      </c>
      <c r="N7" s="111">
        <v>132</v>
      </c>
      <c r="O7" s="111">
        <v>91</v>
      </c>
      <c r="P7" s="111">
        <v>63</v>
      </c>
      <c r="Q7" s="111">
        <v>45</v>
      </c>
      <c r="R7" s="111">
        <v>28</v>
      </c>
      <c r="S7" s="111">
        <v>19</v>
      </c>
      <c r="T7" s="111">
        <v>73</v>
      </c>
      <c r="U7" s="42">
        <v>4592</v>
      </c>
      <c r="V7" s="43">
        <v>5403.2</v>
      </c>
      <c r="W7" s="43">
        <v>3406.3</v>
      </c>
    </row>
    <row r="8" spans="1:23" ht="12" customHeight="1" x14ac:dyDescent="0.15">
      <c r="B8" s="66"/>
      <c r="C8" s="18" t="s">
        <v>65</v>
      </c>
      <c r="D8" s="113">
        <v>2506</v>
      </c>
      <c r="E8" s="113">
        <v>4</v>
      </c>
      <c r="F8" s="113">
        <v>45</v>
      </c>
      <c r="G8" s="113">
        <v>215</v>
      </c>
      <c r="H8" s="113">
        <v>436</v>
      </c>
      <c r="I8" s="113">
        <v>550</v>
      </c>
      <c r="J8" s="113">
        <v>388</v>
      </c>
      <c r="K8" s="113">
        <v>270</v>
      </c>
      <c r="L8" s="113">
        <v>191</v>
      </c>
      <c r="M8" s="113">
        <v>110</v>
      </c>
      <c r="N8" s="113">
        <v>78</v>
      </c>
      <c r="O8" s="113">
        <v>55</v>
      </c>
      <c r="P8" s="113">
        <v>46</v>
      </c>
      <c r="Q8" s="113">
        <v>35</v>
      </c>
      <c r="R8" s="113">
        <v>16</v>
      </c>
      <c r="S8" s="113">
        <v>12</v>
      </c>
      <c r="T8" s="113">
        <v>55</v>
      </c>
      <c r="U8" s="39">
        <v>5000</v>
      </c>
      <c r="V8" s="11">
        <v>5839.1</v>
      </c>
      <c r="W8" s="11">
        <v>3509.1</v>
      </c>
    </row>
    <row r="9" spans="1:23" ht="12" customHeight="1" x14ac:dyDescent="0.15">
      <c r="B9" s="66"/>
      <c r="C9" s="18" t="s">
        <v>66</v>
      </c>
      <c r="D9" s="113">
        <v>1388</v>
      </c>
      <c r="E9" s="113">
        <v>3</v>
      </c>
      <c r="F9" s="113">
        <v>47</v>
      </c>
      <c r="G9" s="113">
        <v>221</v>
      </c>
      <c r="H9" s="113">
        <v>339</v>
      </c>
      <c r="I9" s="113">
        <v>300</v>
      </c>
      <c r="J9" s="113">
        <v>161</v>
      </c>
      <c r="K9" s="113">
        <v>114</v>
      </c>
      <c r="L9" s="113">
        <v>70</v>
      </c>
      <c r="M9" s="113">
        <v>32</v>
      </c>
      <c r="N9" s="113">
        <v>39</v>
      </c>
      <c r="O9" s="113">
        <v>26</v>
      </c>
      <c r="P9" s="113">
        <v>10</v>
      </c>
      <c r="Q9" s="113">
        <v>6</v>
      </c>
      <c r="R9" s="113">
        <v>5</v>
      </c>
      <c r="S9" s="113">
        <v>4</v>
      </c>
      <c r="T9" s="113">
        <v>11</v>
      </c>
      <c r="U9" s="39">
        <v>4234.7</v>
      </c>
      <c r="V9" s="11">
        <v>4884.7</v>
      </c>
      <c r="W9" s="11">
        <v>2688.8</v>
      </c>
    </row>
    <row r="10" spans="1:23" ht="12" customHeight="1" x14ac:dyDescent="0.15">
      <c r="B10" s="66"/>
      <c r="C10" s="18" t="s">
        <v>67</v>
      </c>
      <c r="D10" s="113">
        <v>783</v>
      </c>
      <c r="E10" s="113">
        <v>0</v>
      </c>
      <c r="F10" s="113">
        <v>33</v>
      </c>
      <c r="G10" s="113">
        <v>133</v>
      </c>
      <c r="H10" s="113">
        <v>190</v>
      </c>
      <c r="I10" s="113">
        <v>157</v>
      </c>
      <c r="J10" s="113">
        <v>91</v>
      </c>
      <c r="K10" s="113">
        <v>70</v>
      </c>
      <c r="L10" s="113">
        <v>37</v>
      </c>
      <c r="M10" s="113">
        <v>19</v>
      </c>
      <c r="N10" s="113">
        <v>15</v>
      </c>
      <c r="O10" s="113">
        <v>10</v>
      </c>
      <c r="P10" s="113">
        <v>7</v>
      </c>
      <c r="Q10" s="113">
        <v>4</v>
      </c>
      <c r="R10" s="113">
        <v>7</v>
      </c>
      <c r="S10" s="113">
        <v>3</v>
      </c>
      <c r="T10" s="113">
        <v>7</v>
      </c>
      <c r="U10" s="39">
        <v>4135.8999999999996</v>
      </c>
      <c r="V10" s="11">
        <v>4927.3999999999996</v>
      </c>
      <c r="W10" s="11">
        <v>3970.9</v>
      </c>
    </row>
    <row r="11" spans="1:23" ht="12" customHeight="1" x14ac:dyDescent="0.15">
      <c r="B11" s="304" t="s">
        <v>5</v>
      </c>
      <c r="C11" s="294"/>
      <c r="D11" s="115">
        <v>1882</v>
      </c>
      <c r="E11" s="115">
        <v>8</v>
      </c>
      <c r="F11" s="115">
        <v>87</v>
      </c>
      <c r="G11" s="115">
        <v>335</v>
      </c>
      <c r="H11" s="115">
        <v>396</v>
      </c>
      <c r="I11" s="115">
        <v>400</v>
      </c>
      <c r="J11" s="115">
        <v>230</v>
      </c>
      <c r="K11" s="115">
        <v>157</v>
      </c>
      <c r="L11" s="115">
        <v>81</v>
      </c>
      <c r="M11" s="115">
        <v>55</v>
      </c>
      <c r="N11" s="115">
        <v>33</v>
      </c>
      <c r="O11" s="115">
        <v>22</v>
      </c>
      <c r="P11" s="115">
        <v>18</v>
      </c>
      <c r="Q11" s="115">
        <v>16</v>
      </c>
      <c r="R11" s="115">
        <v>10</v>
      </c>
      <c r="S11" s="115">
        <v>5</v>
      </c>
      <c r="T11" s="115">
        <v>29</v>
      </c>
      <c r="U11" s="44">
        <v>4227.8</v>
      </c>
      <c r="V11" s="9">
        <v>5010.3</v>
      </c>
      <c r="W11" s="9">
        <v>4190.6000000000004</v>
      </c>
    </row>
    <row r="12" spans="1:23" ht="12" customHeight="1" x14ac:dyDescent="0.15">
      <c r="B12" s="303" t="s">
        <v>75</v>
      </c>
      <c r="C12" s="256"/>
      <c r="D12" s="56">
        <v>200</v>
      </c>
      <c r="E12" s="56">
        <v>0</v>
      </c>
      <c r="F12" s="56">
        <v>7</v>
      </c>
      <c r="G12" s="56">
        <v>29</v>
      </c>
      <c r="H12" s="56">
        <v>28</v>
      </c>
      <c r="I12" s="56">
        <v>47</v>
      </c>
      <c r="J12" s="56">
        <v>29</v>
      </c>
      <c r="K12" s="56">
        <v>23</v>
      </c>
      <c r="L12" s="56">
        <v>12</v>
      </c>
      <c r="M12" s="56">
        <v>11</v>
      </c>
      <c r="N12" s="56">
        <v>1</v>
      </c>
      <c r="O12" s="56">
        <v>3</v>
      </c>
      <c r="P12" s="56">
        <v>4</v>
      </c>
      <c r="Q12" s="56">
        <v>3</v>
      </c>
      <c r="R12" s="56">
        <v>1</v>
      </c>
      <c r="S12" s="56">
        <v>1</v>
      </c>
      <c r="T12" s="56">
        <v>1</v>
      </c>
      <c r="U12" s="39">
        <v>4735.7</v>
      </c>
      <c r="V12" s="8">
        <v>5235.8</v>
      </c>
      <c r="W12" s="8">
        <v>2540.6</v>
      </c>
    </row>
    <row r="13" spans="1:23" ht="12" customHeight="1" x14ac:dyDescent="0.15">
      <c r="B13" s="303" t="s">
        <v>76</v>
      </c>
      <c r="C13" s="256"/>
      <c r="D13" s="56">
        <v>247</v>
      </c>
      <c r="E13" s="56">
        <v>0</v>
      </c>
      <c r="F13" s="56">
        <v>12</v>
      </c>
      <c r="G13" s="56">
        <v>42</v>
      </c>
      <c r="H13" s="56">
        <v>53</v>
      </c>
      <c r="I13" s="56">
        <v>55</v>
      </c>
      <c r="J13" s="56">
        <v>39</v>
      </c>
      <c r="K13" s="56">
        <v>16</v>
      </c>
      <c r="L13" s="56">
        <v>10</v>
      </c>
      <c r="M13" s="56">
        <v>7</v>
      </c>
      <c r="N13" s="56">
        <v>4</v>
      </c>
      <c r="O13" s="56">
        <v>3</v>
      </c>
      <c r="P13" s="56">
        <v>0</v>
      </c>
      <c r="Q13" s="56">
        <v>3</v>
      </c>
      <c r="R13" s="56">
        <v>2</v>
      </c>
      <c r="S13" s="56">
        <v>1</v>
      </c>
      <c r="T13" s="56">
        <v>0</v>
      </c>
      <c r="U13" s="39">
        <v>4274.8</v>
      </c>
      <c r="V13" s="8">
        <v>4686.2</v>
      </c>
      <c r="W13" s="8">
        <v>2285</v>
      </c>
    </row>
    <row r="14" spans="1:23" ht="12" customHeight="1" x14ac:dyDescent="0.15">
      <c r="B14" s="303" t="s">
        <v>77</v>
      </c>
      <c r="C14" s="256"/>
      <c r="D14" s="56">
        <v>435</v>
      </c>
      <c r="E14" s="56">
        <v>3</v>
      </c>
      <c r="F14" s="56">
        <v>24</v>
      </c>
      <c r="G14" s="56">
        <v>82</v>
      </c>
      <c r="H14" s="56">
        <v>102</v>
      </c>
      <c r="I14" s="56">
        <v>96</v>
      </c>
      <c r="J14" s="56">
        <v>43</v>
      </c>
      <c r="K14" s="56">
        <v>27</v>
      </c>
      <c r="L14" s="56">
        <v>15</v>
      </c>
      <c r="M14" s="56">
        <v>12</v>
      </c>
      <c r="N14" s="56">
        <v>7</v>
      </c>
      <c r="O14" s="56">
        <v>4</v>
      </c>
      <c r="P14" s="56">
        <v>1</v>
      </c>
      <c r="Q14" s="56">
        <v>5</v>
      </c>
      <c r="R14" s="56">
        <v>2</v>
      </c>
      <c r="S14" s="56">
        <v>2</v>
      </c>
      <c r="T14" s="56">
        <v>10</v>
      </c>
      <c r="U14" s="39">
        <v>4026.6</v>
      </c>
      <c r="V14" s="8">
        <v>4803.1000000000004</v>
      </c>
      <c r="W14" s="8">
        <v>3288.7</v>
      </c>
    </row>
    <row r="15" spans="1:23" ht="12" customHeight="1" x14ac:dyDescent="0.15">
      <c r="B15" s="303" t="s">
        <v>78</v>
      </c>
      <c r="C15" s="256"/>
      <c r="D15" s="56">
        <v>3066</v>
      </c>
      <c r="E15" s="56">
        <v>8</v>
      </c>
      <c r="F15" s="56">
        <v>76</v>
      </c>
      <c r="G15" s="56">
        <v>326</v>
      </c>
      <c r="H15" s="56">
        <v>561</v>
      </c>
      <c r="I15" s="56">
        <v>665</v>
      </c>
      <c r="J15" s="56">
        <v>461</v>
      </c>
      <c r="K15" s="56">
        <v>319</v>
      </c>
      <c r="L15" s="56">
        <v>208</v>
      </c>
      <c r="M15" s="56">
        <v>116</v>
      </c>
      <c r="N15" s="56">
        <v>85</v>
      </c>
      <c r="O15" s="56">
        <v>59</v>
      </c>
      <c r="P15" s="56">
        <v>54</v>
      </c>
      <c r="Q15" s="56">
        <v>37</v>
      </c>
      <c r="R15" s="56">
        <v>18</v>
      </c>
      <c r="S15" s="56">
        <v>13</v>
      </c>
      <c r="T15" s="56">
        <v>60</v>
      </c>
      <c r="U15" s="39">
        <v>4800</v>
      </c>
      <c r="V15" s="8">
        <v>5600</v>
      </c>
      <c r="W15" s="8">
        <v>3418.2</v>
      </c>
    </row>
    <row r="16" spans="1:23" ht="12" customHeight="1" x14ac:dyDescent="0.15">
      <c r="B16" s="303" t="s">
        <v>79</v>
      </c>
      <c r="C16" s="256"/>
      <c r="D16" s="56">
        <v>547</v>
      </c>
      <c r="E16" s="56">
        <v>0</v>
      </c>
      <c r="F16" s="56">
        <v>19</v>
      </c>
      <c r="G16" s="56">
        <v>88</v>
      </c>
      <c r="H16" s="56">
        <v>134</v>
      </c>
      <c r="I16" s="56">
        <v>107</v>
      </c>
      <c r="J16" s="56">
        <v>59</v>
      </c>
      <c r="K16" s="56">
        <v>53</v>
      </c>
      <c r="L16" s="56">
        <v>28</v>
      </c>
      <c r="M16" s="56">
        <v>18</v>
      </c>
      <c r="N16" s="56">
        <v>14</v>
      </c>
      <c r="O16" s="56">
        <v>8</v>
      </c>
      <c r="P16" s="56">
        <v>4</v>
      </c>
      <c r="Q16" s="56">
        <v>2</v>
      </c>
      <c r="R16" s="56">
        <v>6</v>
      </c>
      <c r="S16" s="56">
        <v>2</v>
      </c>
      <c r="T16" s="56">
        <v>5</v>
      </c>
      <c r="U16" s="39">
        <v>4208.7</v>
      </c>
      <c r="V16" s="8">
        <v>5103.5</v>
      </c>
      <c r="W16" s="8">
        <v>4428.7</v>
      </c>
    </row>
    <row r="17" spans="2:23" ht="12" customHeight="1" x14ac:dyDescent="0.15">
      <c r="B17" s="303" t="s">
        <v>80</v>
      </c>
      <c r="C17" s="256"/>
      <c r="D17" s="56">
        <v>73</v>
      </c>
      <c r="E17" s="56">
        <v>0</v>
      </c>
      <c r="F17" s="56">
        <v>7</v>
      </c>
      <c r="G17" s="56">
        <v>21</v>
      </c>
      <c r="H17" s="56">
        <v>13</v>
      </c>
      <c r="I17" s="56">
        <v>15</v>
      </c>
      <c r="J17" s="56">
        <v>10</v>
      </c>
      <c r="K17" s="56">
        <v>3</v>
      </c>
      <c r="L17" s="56">
        <v>1</v>
      </c>
      <c r="M17" s="56">
        <v>2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1</v>
      </c>
      <c r="U17" s="39">
        <v>3565.7</v>
      </c>
      <c r="V17" s="8">
        <v>4291.2</v>
      </c>
      <c r="W17" s="8">
        <v>4578.7</v>
      </c>
    </row>
    <row r="18" spans="2:23" ht="12" customHeight="1" x14ac:dyDescent="0.15">
      <c r="B18" s="303" t="s">
        <v>81</v>
      </c>
      <c r="C18" s="256"/>
      <c r="D18" s="56">
        <v>1388</v>
      </c>
      <c r="E18" s="56">
        <v>3</v>
      </c>
      <c r="F18" s="56">
        <v>47</v>
      </c>
      <c r="G18" s="56">
        <v>221</v>
      </c>
      <c r="H18" s="56">
        <v>339</v>
      </c>
      <c r="I18" s="56">
        <v>300</v>
      </c>
      <c r="J18" s="56">
        <v>161</v>
      </c>
      <c r="K18" s="56">
        <v>114</v>
      </c>
      <c r="L18" s="56">
        <v>70</v>
      </c>
      <c r="M18" s="56">
        <v>32</v>
      </c>
      <c r="N18" s="56">
        <v>39</v>
      </c>
      <c r="O18" s="56">
        <v>26</v>
      </c>
      <c r="P18" s="56">
        <v>10</v>
      </c>
      <c r="Q18" s="56">
        <v>6</v>
      </c>
      <c r="R18" s="56">
        <v>5</v>
      </c>
      <c r="S18" s="56">
        <v>4</v>
      </c>
      <c r="T18" s="56">
        <v>11</v>
      </c>
      <c r="U18" s="39">
        <v>4234.7</v>
      </c>
      <c r="V18" s="8">
        <v>4884.7</v>
      </c>
      <c r="W18" s="8">
        <v>2688.8</v>
      </c>
    </row>
    <row r="19" spans="2:23" ht="12" customHeight="1" x14ac:dyDescent="0.15">
      <c r="B19" s="303" t="s">
        <v>100</v>
      </c>
      <c r="C19" s="256"/>
      <c r="D19" s="56">
        <v>139</v>
      </c>
      <c r="E19" s="56">
        <v>0</v>
      </c>
      <c r="F19" s="56">
        <v>2</v>
      </c>
      <c r="G19" s="56">
        <v>25</v>
      </c>
      <c r="H19" s="56">
        <v>35</v>
      </c>
      <c r="I19" s="56">
        <v>27</v>
      </c>
      <c r="J19" s="56">
        <v>21</v>
      </c>
      <c r="K19" s="56">
        <v>10</v>
      </c>
      <c r="L19" s="56">
        <v>7</v>
      </c>
      <c r="M19" s="56">
        <v>4</v>
      </c>
      <c r="N19" s="56">
        <v>3</v>
      </c>
      <c r="O19" s="56">
        <v>3</v>
      </c>
      <c r="P19" s="56">
        <v>2</v>
      </c>
      <c r="Q19" s="56">
        <v>0</v>
      </c>
      <c r="R19" s="56">
        <v>0</v>
      </c>
      <c r="S19" s="56">
        <v>0</v>
      </c>
      <c r="T19" s="56">
        <v>0</v>
      </c>
      <c r="U19" s="39">
        <v>4298.3999999999996</v>
      </c>
      <c r="V19" s="8">
        <v>4758</v>
      </c>
      <c r="W19" s="8">
        <v>2090.6</v>
      </c>
    </row>
    <row r="20" spans="2:23" ht="12" customHeight="1" x14ac:dyDescent="0.15">
      <c r="B20" s="303" t="s">
        <v>101</v>
      </c>
      <c r="C20" s="256"/>
      <c r="D20" s="56">
        <v>50</v>
      </c>
      <c r="E20" s="56">
        <v>0</v>
      </c>
      <c r="F20" s="56">
        <v>2</v>
      </c>
      <c r="G20" s="56">
        <v>4</v>
      </c>
      <c r="H20" s="56">
        <v>17</v>
      </c>
      <c r="I20" s="56">
        <v>10</v>
      </c>
      <c r="J20" s="56">
        <v>3</v>
      </c>
      <c r="K20" s="56">
        <v>7</v>
      </c>
      <c r="L20" s="56">
        <v>2</v>
      </c>
      <c r="M20" s="56">
        <v>1</v>
      </c>
      <c r="N20" s="56">
        <v>0</v>
      </c>
      <c r="O20" s="56">
        <v>3</v>
      </c>
      <c r="P20" s="56">
        <v>1</v>
      </c>
      <c r="Q20" s="56">
        <v>0</v>
      </c>
      <c r="R20" s="56">
        <v>0</v>
      </c>
      <c r="S20" s="56">
        <v>0</v>
      </c>
      <c r="T20" s="56">
        <v>0</v>
      </c>
      <c r="U20" s="39">
        <v>4338.7</v>
      </c>
      <c r="V20" s="8">
        <v>4932.1000000000004</v>
      </c>
      <c r="W20" s="8">
        <v>2308.4</v>
      </c>
    </row>
    <row r="21" spans="2:23" ht="12" customHeight="1" x14ac:dyDescent="0.15">
      <c r="B21" s="303" t="s">
        <v>88</v>
      </c>
      <c r="C21" s="256"/>
      <c r="D21" s="56">
        <v>248</v>
      </c>
      <c r="E21" s="56">
        <v>0</v>
      </c>
      <c r="F21" s="56">
        <v>9</v>
      </c>
      <c r="G21" s="56">
        <v>38</v>
      </c>
      <c r="H21" s="56">
        <v>51</v>
      </c>
      <c r="I21" s="56">
        <v>56</v>
      </c>
      <c r="J21" s="56">
        <v>24</v>
      </c>
      <c r="K21" s="56">
        <v>22</v>
      </c>
      <c r="L21" s="56">
        <v>14</v>
      </c>
      <c r="M21" s="56">
        <v>7</v>
      </c>
      <c r="N21" s="56">
        <v>9</v>
      </c>
      <c r="O21" s="56">
        <v>1</v>
      </c>
      <c r="P21" s="56">
        <v>2</v>
      </c>
      <c r="Q21" s="56">
        <v>3</v>
      </c>
      <c r="R21" s="56">
        <v>3</v>
      </c>
      <c r="S21" s="56">
        <v>1</v>
      </c>
      <c r="T21" s="56">
        <v>8</v>
      </c>
      <c r="U21" s="39">
        <v>4464.1000000000004</v>
      </c>
      <c r="V21" s="8">
        <v>5481.2</v>
      </c>
      <c r="W21" s="8">
        <v>3805.3</v>
      </c>
    </row>
    <row r="22" spans="2:23" ht="12" customHeight="1" x14ac:dyDescent="0.15">
      <c r="B22" s="304" t="s">
        <v>102</v>
      </c>
      <c r="C22" s="294"/>
      <c r="D22" s="115">
        <v>166</v>
      </c>
      <c r="E22" s="115">
        <v>1</v>
      </c>
      <c r="F22" s="115">
        <v>7</v>
      </c>
      <c r="G22" s="115">
        <v>28</v>
      </c>
      <c r="H22" s="115">
        <v>28</v>
      </c>
      <c r="I22" s="115">
        <v>29</v>
      </c>
      <c r="J22" s="115">
        <v>20</v>
      </c>
      <c r="K22" s="115">
        <v>17</v>
      </c>
      <c r="L22" s="115">
        <v>12</v>
      </c>
      <c r="M22" s="115">
        <v>6</v>
      </c>
      <c r="N22" s="115">
        <v>3</v>
      </c>
      <c r="O22" s="115">
        <v>3</v>
      </c>
      <c r="P22" s="115">
        <v>3</v>
      </c>
      <c r="Q22" s="115">
        <v>2</v>
      </c>
      <c r="R22" s="115">
        <v>1</v>
      </c>
      <c r="S22" s="115">
        <v>0</v>
      </c>
      <c r="T22" s="115">
        <v>6</v>
      </c>
      <c r="U22" s="44">
        <v>4620.3</v>
      </c>
      <c r="V22" s="9">
        <v>6532.9</v>
      </c>
      <c r="W22" s="9">
        <v>9980.4</v>
      </c>
    </row>
    <row r="23" spans="2:23" ht="12" customHeight="1" x14ac:dyDescent="0.15">
      <c r="B23" s="303" t="s">
        <v>6</v>
      </c>
      <c r="C23" s="256"/>
      <c r="D23" s="56">
        <v>200</v>
      </c>
      <c r="E23" s="56">
        <v>0</v>
      </c>
      <c r="F23" s="56">
        <v>7</v>
      </c>
      <c r="G23" s="56">
        <v>29</v>
      </c>
      <c r="H23" s="56">
        <v>28</v>
      </c>
      <c r="I23" s="56">
        <v>47</v>
      </c>
      <c r="J23" s="56">
        <v>29</v>
      </c>
      <c r="K23" s="56">
        <v>23</v>
      </c>
      <c r="L23" s="56">
        <v>12</v>
      </c>
      <c r="M23" s="56">
        <v>11</v>
      </c>
      <c r="N23" s="56">
        <v>1</v>
      </c>
      <c r="O23" s="56">
        <v>3</v>
      </c>
      <c r="P23" s="56">
        <v>4</v>
      </c>
      <c r="Q23" s="56">
        <v>3</v>
      </c>
      <c r="R23" s="56">
        <v>1</v>
      </c>
      <c r="S23" s="56">
        <v>1</v>
      </c>
      <c r="T23" s="56">
        <v>1</v>
      </c>
      <c r="U23" s="39">
        <v>4735.7</v>
      </c>
      <c r="V23" s="8">
        <v>5235.8</v>
      </c>
      <c r="W23" s="8">
        <v>2540.6</v>
      </c>
    </row>
    <row r="24" spans="2:23" ht="12" customHeight="1" x14ac:dyDescent="0.15">
      <c r="B24" s="303" t="s">
        <v>7</v>
      </c>
      <c r="C24" s="256"/>
      <c r="D24" s="56">
        <v>16</v>
      </c>
      <c r="E24" s="56">
        <v>0</v>
      </c>
      <c r="F24" s="56">
        <v>2</v>
      </c>
      <c r="G24" s="56">
        <v>1</v>
      </c>
      <c r="H24" s="56">
        <v>4</v>
      </c>
      <c r="I24" s="56">
        <v>4</v>
      </c>
      <c r="J24" s="56">
        <v>2</v>
      </c>
      <c r="K24" s="56">
        <v>0</v>
      </c>
      <c r="L24" s="56">
        <v>0</v>
      </c>
      <c r="M24" s="56">
        <v>1</v>
      </c>
      <c r="N24" s="56">
        <v>0</v>
      </c>
      <c r="O24" s="56">
        <v>1</v>
      </c>
      <c r="P24" s="56">
        <v>0</v>
      </c>
      <c r="Q24" s="56">
        <v>1</v>
      </c>
      <c r="R24" s="56">
        <v>0</v>
      </c>
      <c r="S24" s="56">
        <v>0</v>
      </c>
      <c r="T24" s="56">
        <v>0</v>
      </c>
      <c r="U24" s="39">
        <v>4336.7</v>
      </c>
      <c r="V24" s="8">
        <v>5070.8999999999996</v>
      </c>
      <c r="W24" s="8">
        <v>3025.2</v>
      </c>
    </row>
    <row r="25" spans="2:23" ht="12" customHeight="1" x14ac:dyDescent="0.15">
      <c r="B25" s="303" t="s">
        <v>8</v>
      </c>
      <c r="C25" s="256"/>
      <c r="D25" s="56">
        <v>39</v>
      </c>
      <c r="E25" s="56">
        <v>0</v>
      </c>
      <c r="F25" s="56">
        <v>1</v>
      </c>
      <c r="G25" s="56">
        <v>6</v>
      </c>
      <c r="H25" s="56">
        <v>15</v>
      </c>
      <c r="I25" s="56">
        <v>5</v>
      </c>
      <c r="J25" s="56">
        <v>5</v>
      </c>
      <c r="K25" s="56">
        <v>2</v>
      </c>
      <c r="L25" s="56">
        <v>3</v>
      </c>
      <c r="M25" s="56">
        <v>1</v>
      </c>
      <c r="N25" s="56">
        <v>1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39">
        <v>3959.2</v>
      </c>
      <c r="V25" s="8">
        <v>4421.8999999999996</v>
      </c>
      <c r="W25" s="8">
        <v>1818.2</v>
      </c>
    </row>
    <row r="26" spans="2:23" ht="12" customHeight="1" x14ac:dyDescent="0.15">
      <c r="B26" s="303" t="s">
        <v>9</v>
      </c>
      <c r="C26" s="256"/>
      <c r="D26" s="56">
        <v>78</v>
      </c>
      <c r="E26" s="56">
        <v>0</v>
      </c>
      <c r="F26" s="56">
        <v>0</v>
      </c>
      <c r="G26" s="56">
        <v>5</v>
      </c>
      <c r="H26" s="56">
        <v>14</v>
      </c>
      <c r="I26" s="56">
        <v>25</v>
      </c>
      <c r="J26" s="56">
        <v>16</v>
      </c>
      <c r="K26" s="56">
        <v>7</v>
      </c>
      <c r="L26" s="56">
        <v>3</v>
      </c>
      <c r="M26" s="56">
        <v>2</v>
      </c>
      <c r="N26" s="56">
        <v>2</v>
      </c>
      <c r="O26" s="56">
        <v>0</v>
      </c>
      <c r="P26" s="56">
        <v>0</v>
      </c>
      <c r="Q26" s="56">
        <v>2</v>
      </c>
      <c r="R26" s="56">
        <v>1</v>
      </c>
      <c r="S26" s="56">
        <v>1</v>
      </c>
      <c r="T26" s="56">
        <v>0</v>
      </c>
      <c r="U26" s="39">
        <v>4694.5</v>
      </c>
      <c r="V26" s="8">
        <v>5303.7</v>
      </c>
      <c r="W26" s="8">
        <v>2385</v>
      </c>
    </row>
    <row r="27" spans="2:23" ht="12" customHeight="1" x14ac:dyDescent="0.15">
      <c r="B27" s="303" t="s">
        <v>10</v>
      </c>
      <c r="C27" s="256"/>
      <c r="D27" s="56">
        <v>54</v>
      </c>
      <c r="E27" s="56">
        <v>0</v>
      </c>
      <c r="F27" s="56">
        <v>3</v>
      </c>
      <c r="G27" s="56">
        <v>16</v>
      </c>
      <c r="H27" s="56">
        <v>13</v>
      </c>
      <c r="I27" s="56">
        <v>11</v>
      </c>
      <c r="J27" s="56">
        <v>3</v>
      </c>
      <c r="K27" s="56">
        <v>2</v>
      </c>
      <c r="L27" s="56">
        <v>3</v>
      </c>
      <c r="M27" s="56">
        <v>1</v>
      </c>
      <c r="N27" s="56">
        <v>1</v>
      </c>
      <c r="O27" s="56">
        <v>0</v>
      </c>
      <c r="P27" s="56">
        <v>0</v>
      </c>
      <c r="Q27" s="56">
        <v>0</v>
      </c>
      <c r="R27" s="56">
        <v>1</v>
      </c>
      <c r="S27" s="56">
        <v>0</v>
      </c>
      <c r="T27" s="56">
        <v>0</v>
      </c>
      <c r="U27" s="45">
        <v>3586.5</v>
      </c>
      <c r="V27" s="53">
        <v>4135.3999999999996</v>
      </c>
      <c r="W27" s="53">
        <v>2180.6</v>
      </c>
    </row>
    <row r="28" spans="2:23" ht="12" customHeight="1" x14ac:dyDescent="0.15">
      <c r="B28" s="303" t="s">
        <v>11</v>
      </c>
      <c r="C28" s="256"/>
      <c r="D28" s="56">
        <v>21</v>
      </c>
      <c r="E28" s="56">
        <v>0</v>
      </c>
      <c r="F28" s="56">
        <v>3</v>
      </c>
      <c r="G28" s="56">
        <v>5</v>
      </c>
      <c r="H28" s="56">
        <v>5</v>
      </c>
      <c r="I28" s="56">
        <v>3</v>
      </c>
      <c r="J28" s="56">
        <v>2</v>
      </c>
      <c r="K28" s="56">
        <v>0</v>
      </c>
      <c r="L28" s="56">
        <v>0</v>
      </c>
      <c r="M28" s="56">
        <v>2</v>
      </c>
      <c r="N28" s="56">
        <v>0</v>
      </c>
      <c r="O28" s="56">
        <v>1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39">
        <v>3353.4</v>
      </c>
      <c r="V28" s="8">
        <v>4130.3</v>
      </c>
      <c r="W28" s="53">
        <v>2342.6999999999998</v>
      </c>
    </row>
    <row r="29" spans="2:23" ht="12" customHeight="1" x14ac:dyDescent="0.15">
      <c r="B29" s="303" t="s">
        <v>12</v>
      </c>
      <c r="C29" s="256"/>
      <c r="D29" s="56">
        <v>39</v>
      </c>
      <c r="E29" s="56">
        <v>0</v>
      </c>
      <c r="F29" s="56">
        <v>3</v>
      </c>
      <c r="G29" s="56">
        <v>9</v>
      </c>
      <c r="H29" s="56">
        <v>2</v>
      </c>
      <c r="I29" s="56">
        <v>7</v>
      </c>
      <c r="J29" s="56">
        <v>11</v>
      </c>
      <c r="K29" s="56">
        <v>5</v>
      </c>
      <c r="L29" s="56">
        <v>1</v>
      </c>
      <c r="M29" s="56">
        <v>0</v>
      </c>
      <c r="N29" s="56">
        <v>0</v>
      </c>
      <c r="O29" s="56">
        <v>1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39">
        <v>4712.1000000000004</v>
      </c>
      <c r="V29" s="8">
        <v>4619.5</v>
      </c>
      <c r="W29" s="8">
        <v>1899.3</v>
      </c>
    </row>
    <row r="30" spans="2:23" ht="12" customHeight="1" x14ac:dyDescent="0.15">
      <c r="B30" s="303" t="s">
        <v>13</v>
      </c>
      <c r="C30" s="256"/>
      <c r="D30" s="56">
        <v>230</v>
      </c>
      <c r="E30" s="56">
        <v>4</v>
      </c>
      <c r="F30" s="56">
        <v>14</v>
      </c>
      <c r="G30" s="56">
        <v>51</v>
      </c>
      <c r="H30" s="56">
        <v>55</v>
      </c>
      <c r="I30" s="56">
        <v>44</v>
      </c>
      <c r="J30" s="56">
        <v>23</v>
      </c>
      <c r="K30" s="56">
        <v>21</v>
      </c>
      <c r="L30" s="56">
        <v>5</v>
      </c>
      <c r="M30" s="56">
        <v>4</v>
      </c>
      <c r="N30" s="56">
        <v>3</v>
      </c>
      <c r="O30" s="56">
        <v>2</v>
      </c>
      <c r="P30" s="56">
        <v>2</v>
      </c>
      <c r="Q30" s="56">
        <v>0</v>
      </c>
      <c r="R30" s="56">
        <v>0</v>
      </c>
      <c r="S30" s="56">
        <v>0</v>
      </c>
      <c r="T30" s="56">
        <v>2</v>
      </c>
      <c r="U30" s="39">
        <v>3721.7</v>
      </c>
      <c r="V30" s="8">
        <v>4242.3999999999996</v>
      </c>
      <c r="W30" s="8">
        <v>2306.6999999999998</v>
      </c>
    </row>
    <row r="31" spans="2:23" ht="12" customHeight="1" x14ac:dyDescent="0.15">
      <c r="B31" s="303" t="s">
        <v>14</v>
      </c>
      <c r="C31" s="256"/>
      <c r="D31" s="56">
        <v>174</v>
      </c>
      <c r="E31" s="56">
        <v>0</v>
      </c>
      <c r="F31" s="56">
        <v>6</v>
      </c>
      <c r="G31" s="56">
        <v>33</v>
      </c>
      <c r="H31" s="56">
        <v>50</v>
      </c>
      <c r="I31" s="56">
        <v>35</v>
      </c>
      <c r="J31" s="56">
        <v>17</v>
      </c>
      <c r="K31" s="56">
        <v>11</v>
      </c>
      <c r="L31" s="56">
        <v>2</v>
      </c>
      <c r="M31" s="56">
        <v>5</v>
      </c>
      <c r="N31" s="56">
        <v>3</v>
      </c>
      <c r="O31" s="56">
        <v>2</v>
      </c>
      <c r="P31" s="56">
        <v>1</v>
      </c>
      <c r="Q31" s="56">
        <v>2</v>
      </c>
      <c r="R31" s="56">
        <v>1</v>
      </c>
      <c r="S31" s="56">
        <v>1</v>
      </c>
      <c r="T31" s="56">
        <v>5</v>
      </c>
      <c r="U31" s="39">
        <v>3928.1</v>
      </c>
      <c r="V31" s="8">
        <v>4890.5</v>
      </c>
      <c r="W31" s="8">
        <v>3467.7</v>
      </c>
    </row>
    <row r="32" spans="2:23" ht="12" customHeight="1" x14ac:dyDescent="0.15">
      <c r="B32" s="303" t="s">
        <v>15</v>
      </c>
      <c r="C32" s="256"/>
      <c r="D32" s="56">
        <v>143</v>
      </c>
      <c r="E32" s="56">
        <v>1</v>
      </c>
      <c r="F32" s="56">
        <v>8</v>
      </c>
      <c r="G32" s="56">
        <v>34</v>
      </c>
      <c r="H32" s="56">
        <v>33</v>
      </c>
      <c r="I32" s="56">
        <v>38</v>
      </c>
      <c r="J32" s="56">
        <v>13</v>
      </c>
      <c r="K32" s="56">
        <v>2</v>
      </c>
      <c r="L32" s="56">
        <v>4</v>
      </c>
      <c r="M32" s="56">
        <v>3</v>
      </c>
      <c r="N32" s="56">
        <v>4</v>
      </c>
      <c r="O32" s="56">
        <v>1</v>
      </c>
      <c r="P32" s="56">
        <v>0</v>
      </c>
      <c r="Q32" s="56">
        <v>1</v>
      </c>
      <c r="R32" s="56">
        <v>0</v>
      </c>
      <c r="S32" s="56">
        <v>0</v>
      </c>
      <c r="T32" s="56">
        <v>1</v>
      </c>
      <c r="U32" s="39">
        <v>3891.2</v>
      </c>
      <c r="V32" s="8">
        <v>4211.8999999999996</v>
      </c>
      <c r="W32" s="8">
        <v>2159</v>
      </c>
    </row>
    <row r="33" spans="2:23" ht="12" customHeight="1" x14ac:dyDescent="0.15">
      <c r="B33" s="303" t="s">
        <v>16</v>
      </c>
      <c r="C33" s="256"/>
      <c r="D33" s="56">
        <v>612</v>
      </c>
      <c r="E33" s="56">
        <v>3</v>
      </c>
      <c r="F33" s="56">
        <v>19</v>
      </c>
      <c r="G33" s="56">
        <v>68</v>
      </c>
      <c r="H33" s="56">
        <v>142</v>
      </c>
      <c r="I33" s="56">
        <v>142</v>
      </c>
      <c r="J33" s="56">
        <v>95</v>
      </c>
      <c r="K33" s="56">
        <v>51</v>
      </c>
      <c r="L33" s="56">
        <v>31</v>
      </c>
      <c r="M33" s="56">
        <v>17</v>
      </c>
      <c r="N33" s="56">
        <v>12</v>
      </c>
      <c r="O33" s="56">
        <v>9</v>
      </c>
      <c r="P33" s="56">
        <v>6</v>
      </c>
      <c r="Q33" s="56">
        <v>6</v>
      </c>
      <c r="R33" s="56">
        <v>2</v>
      </c>
      <c r="S33" s="56">
        <v>1</v>
      </c>
      <c r="T33" s="56">
        <v>8</v>
      </c>
      <c r="U33" s="39">
        <v>4442.3</v>
      </c>
      <c r="V33" s="8">
        <v>5059</v>
      </c>
      <c r="W33" s="8">
        <v>2677.9</v>
      </c>
    </row>
    <row r="34" spans="2:23" ht="12" customHeight="1" x14ac:dyDescent="0.15">
      <c r="B34" s="303" t="s">
        <v>17</v>
      </c>
      <c r="C34" s="256"/>
      <c r="D34" s="56">
        <v>552</v>
      </c>
      <c r="E34" s="56">
        <v>0</v>
      </c>
      <c r="F34" s="56">
        <v>14</v>
      </c>
      <c r="G34" s="56">
        <v>66</v>
      </c>
      <c r="H34" s="56">
        <v>114</v>
      </c>
      <c r="I34" s="56">
        <v>110</v>
      </c>
      <c r="J34" s="56">
        <v>81</v>
      </c>
      <c r="K34" s="56">
        <v>51</v>
      </c>
      <c r="L34" s="56">
        <v>45</v>
      </c>
      <c r="M34" s="56">
        <v>18</v>
      </c>
      <c r="N34" s="56">
        <v>14</v>
      </c>
      <c r="O34" s="56">
        <v>11</v>
      </c>
      <c r="P34" s="56">
        <v>8</v>
      </c>
      <c r="Q34" s="56">
        <v>7</v>
      </c>
      <c r="R34" s="56">
        <v>1</v>
      </c>
      <c r="S34" s="56">
        <v>2</v>
      </c>
      <c r="T34" s="56">
        <v>10</v>
      </c>
      <c r="U34" s="39">
        <v>4709.2</v>
      </c>
      <c r="V34" s="8">
        <v>5452.5</v>
      </c>
      <c r="W34" s="8">
        <v>3473.3</v>
      </c>
    </row>
    <row r="35" spans="2:23" ht="12" customHeight="1" x14ac:dyDescent="0.15">
      <c r="B35" s="303" t="s">
        <v>18</v>
      </c>
      <c r="C35" s="256"/>
      <c r="D35" s="56">
        <v>619</v>
      </c>
      <c r="E35" s="56">
        <v>0</v>
      </c>
      <c r="F35" s="56">
        <v>6</v>
      </c>
      <c r="G35" s="56">
        <v>29</v>
      </c>
      <c r="H35" s="56">
        <v>56</v>
      </c>
      <c r="I35" s="56">
        <v>124</v>
      </c>
      <c r="J35" s="56">
        <v>100</v>
      </c>
      <c r="K35" s="56">
        <v>93</v>
      </c>
      <c r="L35" s="56">
        <v>62</v>
      </c>
      <c r="M35" s="56">
        <v>37</v>
      </c>
      <c r="N35" s="56">
        <v>33</v>
      </c>
      <c r="O35" s="56">
        <v>17</v>
      </c>
      <c r="P35" s="56">
        <v>18</v>
      </c>
      <c r="Q35" s="56">
        <v>13</v>
      </c>
      <c r="R35" s="56">
        <v>9</v>
      </c>
      <c r="S35" s="56">
        <v>5</v>
      </c>
      <c r="T35" s="56">
        <v>17</v>
      </c>
      <c r="U35" s="39">
        <v>5938.1</v>
      </c>
      <c r="V35" s="8">
        <v>6704.3</v>
      </c>
      <c r="W35" s="8">
        <v>3563.1</v>
      </c>
    </row>
    <row r="36" spans="2:23" ht="12" customHeight="1" x14ac:dyDescent="0.15">
      <c r="B36" s="303" t="s">
        <v>19</v>
      </c>
      <c r="C36" s="256"/>
      <c r="D36" s="56">
        <v>723</v>
      </c>
      <c r="E36" s="56">
        <v>1</v>
      </c>
      <c r="F36" s="56">
        <v>6</v>
      </c>
      <c r="G36" s="56">
        <v>52</v>
      </c>
      <c r="H36" s="56">
        <v>124</v>
      </c>
      <c r="I36" s="56">
        <v>174</v>
      </c>
      <c r="J36" s="56">
        <v>112</v>
      </c>
      <c r="K36" s="56">
        <v>75</v>
      </c>
      <c r="L36" s="56">
        <v>53</v>
      </c>
      <c r="M36" s="56">
        <v>38</v>
      </c>
      <c r="N36" s="56">
        <v>19</v>
      </c>
      <c r="O36" s="56">
        <v>18</v>
      </c>
      <c r="P36" s="56">
        <v>14</v>
      </c>
      <c r="Q36" s="56">
        <v>9</v>
      </c>
      <c r="R36" s="56">
        <v>4</v>
      </c>
      <c r="S36" s="56">
        <v>4</v>
      </c>
      <c r="T36" s="56">
        <v>20</v>
      </c>
      <c r="U36" s="39">
        <v>5020.1000000000004</v>
      </c>
      <c r="V36" s="8">
        <v>6053.9</v>
      </c>
      <c r="W36" s="8">
        <v>3900.5</v>
      </c>
    </row>
    <row r="37" spans="2:23" ht="12" customHeight="1" x14ac:dyDescent="0.15">
      <c r="B37" s="303" t="s">
        <v>20</v>
      </c>
      <c r="C37" s="256"/>
      <c r="D37" s="56">
        <v>40</v>
      </c>
      <c r="E37" s="56">
        <v>1</v>
      </c>
      <c r="F37" s="56">
        <v>4</v>
      </c>
      <c r="G37" s="56">
        <v>5</v>
      </c>
      <c r="H37" s="56">
        <v>7</v>
      </c>
      <c r="I37" s="56">
        <v>12</v>
      </c>
      <c r="J37" s="56">
        <v>3</v>
      </c>
      <c r="K37" s="56">
        <v>3</v>
      </c>
      <c r="L37" s="56">
        <v>2</v>
      </c>
      <c r="M37" s="56">
        <v>2</v>
      </c>
      <c r="N37" s="56">
        <v>0</v>
      </c>
      <c r="O37" s="56">
        <v>1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39">
        <v>4156.8</v>
      </c>
      <c r="V37" s="8">
        <v>4402.8999999999996</v>
      </c>
      <c r="W37" s="53">
        <v>2126.6999999999998</v>
      </c>
    </row>
    <row r="38" spans="2:23" ht="12" customHeight="1" x14ac:dyDescent="0.15">
      <c r="B38" s="303" t="s">
        <v>21</v>
      </c>
      <c r="C38" s="256"/>
      <c r="D38" s="56">
        <v>15</v>
      </c>
      <c r="E38" s="56">
        <v>0</v>
      </c>
      <c r="F38" s="56">
        <v>2</v>
      </c>
      <c r="G38" s="56">
        <v>1</v>
      </c>
      <c r="H38" s="56">
        <v>1</v>
      </c>
      <c r="I38" s="56">
        <v>4</v>
      </c>
      <c r="J38" s="56">
        <v>5</v>
      </c>
      <c r="K38" s="56">
        <v>1</v>
      </c>
      <c r="L38" s="56">
        <v>0</v>
      </c>
      <c r="M38" s="56">
        <v>1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39">
        <v>4662.8</v>
      </c>
      <c r="V38" s="8">
        <v>4581.8999999999996</v>
      </c>
      <c r="W38" s="8">
        <v>1757.2</v>
      </c>
    </row>
    <row r="39" spans="2:23" ht="12" customHeight="1" x14ac:dyDescent="0.15">
      <c r="B39" s="303" t="s">
        <v>22</v>
      </c>
      <c r="C39" s="256"/>
      <c r="D39" s="56">
        <v>31</v>
      </c>
      <c r="E39" s="56">
        <v>0</v>
      </c>
      <c r="F39" s="56">
        <v>2</v>
      </c>
      <c r="G39" s="56">
        <v>11</v>
      </c>
      <c r="H39" s="56">
        <v>6</v>
      </c>
      <c r="I39" s="56">
        <v>5</v>
      </c>
      <c r="J39" s="56">
        <v>3</v>
      </c>
      <c r="K39" s="56">
        <v>1</v>
      </c>
      <c r="L39" s="56">
        <v>1</v>
      </c>
      <c r="M39" s="56">
        <v>1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1</v>
      </c>
      <c r="U39" s="39">
        <v>3565.7</v>
      </c>
      <c r="V39" s="8">
        <v>4962.3999999999996</v>
      </c>
      <c r="W39" s="8">
        <v>6716.5</v>
      </c>
    </row>
    <row r="40" spans="2:23" ht="12" customHeight="1" x14ac:dyDescent="0.15">
      <c r="B40" s="303" t="s">
        <v>23</v>
      </c>
      <c r="C40" s="256"/>
      <c r="D40" s="56">
        <v>27</v>
      </c>
      <c r="E40" s="56">
        <v>0</v>
      </c>
      <c r="F40" s="56">
        <v>3</v>
      </c>
      <c r="G40" s="56">
        <v>9</v>
      </c>
      <c r="H40" s="56">
        <v>6</v>
      </c>
      <c r="I40" s="56">
        <v>6</v>
      </c>
      <c r="J40" s="56">
        <v>2</v>
      </c>
      <c r="K40" s="56">
        <v>1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47">
        <v>3008.9</v>
      </c>
      <c r="V40" s="54">
        <v>3359.1</v>
      </c>
      <c r="W40" s="54">
        <v>1319.1</v>
      </c>
    </row>
    <row r="41" spans="2:23" ht="12" customHeight="1" x14ac:dyDescent="0.15">
      <c r="B41" s="303" t="s">
        <v>24</v>
      </c>
      <c r="C41" s="256"/>
      <c r="D41" s="56">
        <v>94</v>
      </c>
      <c r="E41" s="56">
        <v>0</v>
      </c>
      <c r="F41" s="56">
        <v>3</v>
      </c>
      <c r="G41" s="56">
        <v>15</v>
      </c>
      <c r="H41" s="56">
        <v>14</v>
      </c>
      <c r="I41" s="56">
        <v>21</v>
      </c>
      <c r="J41" s="56">
        <v>18</v>
      </c>
      <c r="K41" s="56">
        <v>11</v>
      </c>
      <c r="L41" s="56">
        <v>3</v>
      </c>
      <c r="M41" s="56">
        <v>1</v>
      </c>
      <c r="N41" s="56">
        <v>3</v>
      </c>
      <c r="O41" s="56">
        <v>0</v>
      </c>
      <c r="P41" s="56">
        <v>3</v>
      </c>
      <c r="Q41" s="56">
        <v>0</v>
      </c>
      <c r="R41" s="56">
        <v>1</v>
      </c>
      <c r="S41" s="56">
        <v>0</v>
      </c>
      <c r="T41" s="56">
        <v>1</v>
      </c>
      <c r="U41" s="39">
        <v>4687.8999999999996</v>
      </c>
      <c r="V41" s="8">
        <v>5261.5</v>
      </c>
      <c r="W41" s="8">
        <v>3757.7</v>
      </c>
    </row>
    <row r="42" spans="2:23" ht="12" customHeight="1" x14ac:dyDescent="0.15">
      <c r="B42" s="303" t="s">
        <v>25</v>
      </c>
      <c r="C42" s="256"/>
      <c r="D42" s="56">
        <v>78</v>
      </c>
      <c r="E42" s="56">
        <v>1</v>
      </c>
      <c r="F42" s="56">
        <v>6</v>
      </c>
      <c r="G42" s="56">
        <v>10</v>
      </c>
      <c r="H42" s="56">
        <v>12</v>
      </c>
      <c r="I42" s="56">
        <v>11</v>
      </c>
      <c r="J42" s="56">
        <v>10</v>
      </c>
      <c r="K42" s="56">
        <v>11</v>
      </c>
      <c r="L42" s="56">
        <v>7</v>
      </c>
      <c r="M42" s="56">
        <v>2</v>
      </c>
      <c r="N42" s="56">
        <v>0</v>
      </c>
      <c r="O42" s="56">
        <v>0</v>
      </c>
      <c r="P42" s="56">
        <v>0</v>
      </c>
      <c r="Q42" s="56">
        <v>2</v>
      </c>
      <c r="R42" s="56">
        <v>1</v>
      </c>
      <c r="S42" s="56">
        <v>1</v>
      </c>
      <c r="T42" s="56">
        <v>4</v>
      </c>
      <c r="U42" s="39">
        <v>4933.6000000000004</v>
      </c>
      <c r="V42" s="8">
        <v>5896.9</v>
      </c>
      <c r="W42" s="8">
        <v>4548.8999999999996</v>
      </c>
    </row>
    <row r="43" spans="2:23" ht="12" customHeight="1" x14ac:dyDescent="0.15">
      <c r="B43" s="303" t="s">
        <v>26</v>
      </c>
      <c r="C43" s="256"/>
      <c r="D43" s="56">
        <v>143</v>
      </c>
      <c r="E43" s="56">
        <v>0</v>
      </c>
      <c r="F43" s="56">
        <v>8</v>
      </c>
      <c r="G43" s="56">
        <v>32</v>
      </c>
      <c r="H43" s="56">
        <v>43</v>
      </c>
      <c r="I43" s="56">
        <v>23</v>
      </c>
      <c r="J43" s="56">
        <v>13</v>
      </c>
      <c r="K43" s="56">
        <v>11</v>
      </c>
      <c r="L43" s="56">
        <v>6</v>
      </c>
      <c r="M43" s="56">
        <v>1</v>
      </c>
      <c r="N43" s="56">
        <v>2</v>
      </c>
      <c r="O43" s="56">
        <v>0</v>
      </c>
      <c r="P43" s="56">
        <v>1</v>
      </c>
      <c r="Q43" s="56">
        <v>0</v>
      </c>
      <c r="R43" s="56">
        <v>2</v>
      </c>
      <c r="S43" s="56">
        <v>1</v>
      </c>
      <c r="T43" s="56">
        <v>0</v>
      </c>
      <c r="U43" s="39">
        <v>3764</v>
      </c>
      <c r="V43" s="8">
        <v>4273.3999999999996</v>
      </c>
      <c r="W43" s="8">
        <v>2201.6</v>
      </c>
    </row>
    <row r="44" spans="2:23" ht="12" customHeight="1" x14ac:dyDescent="0.15">
      <c r="B44" s="303" t="s">
        <v>27</v>
      </c>
      <c r="C44" s="256"/>
      <c r="D44" s="56">
        <v>236</v>
      </c>
      <c r="E44" s="56">
        <v>0</v>
      </c>
      <c r="F44" s="56">
        <v>14</v>
      </c>
      <c r="G44" s="56">
        <v>45</v>
      </c>
      <c r="H44" s="56">
        <v>56</v>
      </c>
      <c r="I44" s="56">
        <v>50</v>
      </c>
      <c r="J44" s="56">
        <v>32</v>
      </c>
      <c r="K44" s="56">
        <v>17</v>
      </c>
      <c r="L44" s="56">
        <v>9</v>
      </c>
      <c r="M44" s="56">
        <v>1</v>
      </c>
      <c r="N44" s="56">
        <v>1</v>
      </c>
      <c r="O44" s="56">
        <v>2</v>
      </c>
      <c r="P44" s="56">
        <v>3</v>
      </c>
      <c r="Q44" s="56">
        <v>2</v>
      </c>
      <c r="R44" s="56">
        <v>1</v>
      </c>
      <c r="S44" s="56">
        <v>1</v>
      </c>
      <c r="T44" s="56">
        <v>2</v>
      </c>
      <c r="U44" s="39">
        <v>4021.1</v>
      </c>
      <c r="V44" s="8">
        <v>4519.1000000000004</v>
      </c>
      <c r="W44" s="8">
        <v>2572.6</v>
      </c>
    </row>
    <row r="45" spans="2:23" ht="12" customHeight="1" x14ac:dyDescent="0.15">
      <c r="B45" s="303" t="s">
        <v>28</v>
      </c>
      <c r="C45" s="256"/>
      <c r="D45" s="56">
        <v>325</v>
      </c>
      <c r="E45" s="56">
        <v>0</v>
      </c>
      <c r="F45" s="56">
        <v>10</v>
      </c>
      <c r="G45" s="56">
        <v>40</v>
      </c>
      <c r="H45" s="56">
        <v>69</v>
      </c>
      <c r="I45" s="56">
        <v>70</v>
      </c>
      <c r="J45" s="56">
        <v>38</v>
      </c>
      <c r="K45" s="56">
        <v>33</v>
      </c>
      <c r="L45" s="56">
        <v>17</v>
      </c>
      <c r="M45" s="56">
        <v>16</v>
      </c>
      <c r="N45" s="56">
        <v>10</v>
      </c>
      <c r="O45" s="56">
        <v>8</v>
      </c>
      <c r="P45" s="56">
        <v>2</v>
      </c>
      <c r="Q45" s="56">
        <v>2</v>
      </c>
      <c r="R45" s="56">
        <v>4</v>
      </c>
      <c r="S45" s="56">
        <v>1</v>
      </c>
      <c r="T45" s="56">
        <v>5</v>
      </c>
      <c r="U45" s="39">
        <v>4547.3</v>
      </c>
      <c r="V45" s="8">
        <v>5604</v>
      </c>
      <c r="W45" s="8">
        <v>5415.5</v>
      </c>
    </row>
    <row r="46" spans="2:23" ht="12" customHeight="1" x14ac:dyDescent="0.15">
      <c r="B46" s="303" t="s">
        <v>29</v>
      </c>
      <c r="C46" s="256"/>
      <c r="D46" s="56">
        <v>79</v>
      </c>
      <c r="E46" s="56">
        <v>0</v>
      </c>
      <c r="F46" s="56">
        <v>1</v>
      </c>
      <c r="G46" s="56">
        <v>16</v>
      </c>
      <c r="H46" s="56">
        <v>22</v>
      </c>
      <c r="I46" s="56">
        <v>14</v>
      </c>
      <c r="J46" s="56">
        <v>8</v>
      </c>
      <c r="K46" s="56">
        <v>9</v>
      </c>
      <c r="L46" s="56">
        <v>5</v>
      </c>
      <c r="M46" s="56">
        <v>1</v>
      </c>
      <c r="N46" s="56">
        <v>2</v>
      </c>
      <c r="O46" s="56">
        <v>0</v>
      </c>
      <c r="P46" s="56">
        <v>1</v>
      </c>
      <c r="Q46" s="56">
        <v>0</v>
      </c>
      <c r="R46" s="56">
        <v>0</v>
      </c>
      <c r="S46" s="56">
        <v>0</v>
      </c>
      <c r="T46" s="56">
        <v>0</v>
      </c>
      <c r="U46" s="39">
        <v>4086.1</v>
      </c>
      <c r="V46" s="8">
        <v>4547.2</v>
      </c>
      <c r="W46" s="8">
        <v>1946.2</v>
      </c>
    </row>
    <row r="47" spans="2:23" ht="12" customHeight="1" x14ac:dyDescent="0.15">
      <c r="B47" s="303" t="s">
        <v>30</v>
      </c>
      <c r="C47" s="256"/>
      <c r="D47" s="56">
        <v>129</v>
      </c>
      <c r="E47" s="56">
        <v>1</v>
      </c>
      <c r="F47" s="56">
        <v>2</v>
      </c>
      <c r="G47" s="56">
        <v>28</v>
      </c>
      <c r="H47" s="56">
        <v>40</v>
      </c>
      <c r="I47" s="56">
        <v>28</v>
      </c>
      <c r="J47" s="56">
        <v>9</v>
      </c>
      <c r="K47" s="56">
        <v>11</v>
      </c>
      <c r="L47" s="56">
        <v>3</v>
      </c>
      <c r="M47" s="56">
        <v>0</v>
      </c>
      <c r="N47" s="56">
        <v>4</v>
      </c>
      <c r="O47" s="56">
        <v>2</v>
      </c>
      <c r="P47" s="56">
        <v>0</v>
      </c>
      <c r="Q47" s="56">
        <v>0</v>
      </c>
      <c r="R47" s="56">
        <v>0</v>
      </c>
      <c r="S47" s="56">
        <v>0</v>
      </c>
      <c r="T47" s="56">
        <v>1</v>
      </c>
      <c r="U47" s="39">
        <v>3868.2</v>
      </c>
      <c r="V47" s="8">
        <v>4473.1000000000004</v>
      </c>
      <c r="W47" s="8">
        <v>3002</v>
      </c>
    </row>
    <row r="48" spans="2:23" ht="12" customHeight="1" x14ac:dyDescent="0.15">
      <c r="B48" s="303" t="s">
        <v>31</v>
      </c>
      <c r="C48" s="256"/>
      <c r="D48" s="56">
        <v>137</v>
      </c>
      <c r="E48" s="56">
        <v>0</v>
      </c>
      <c r="F48" s="56">
        <v>5</v>
      </c>
      <c r="G48" s="56">
        <v>14</v>
      </c>
      <c r="H48" s="56">
        <v>36</v>
      </c>
      <c r="I48" s="56">
        <v>35</v>
      </c>
      <c r="J48" s="56">
        <v>14</v>
      </c>
      <c r="K48" s="56">
        <v>9</v>
      </c>
      <c r="L48" s="56">
        <v>10</v>
      </c>
      <c r="M48" s="56">
        <v>2</v>
      </c>
      <c r="N48" s="56">
        <v>7</v>
      </c>
      <c r="O48" s="56">
        <v>2</v>
      </c>
      <c r="P48" s="56">
        <v>1</v>
      </c>
      <c r="Q48" s="56">
        <v>0</v>
      </c>
      <c r="R48" s="56">
        <v>0</v>
      </c>
      <c r="S48" s="56">
        <v>1</v>
      </c>
      <c r="T48" s="56">
        <v>1</v>
      </c>
      <c r="U48" s="39">
        <v>4434.1000000000004</v>
      </c>
      <c r="V48" s="8">
        <v>5031.8999999999996</v>
      </c>
      <c r="W48" s="8">
        <v>2602.4</v>
      </c>
    </row>
    <row r="49" spans="2:23" ht="12" customHeight="1" x14ac:dyDescent="0.15">
      <c r="B49" s="303" t="s">
        <v>32</v>
      </c>
      <c r="C49" s="256"/>
      <c r="D49" s="56">
        <v>574</v>
      </c>
      <c r="E49" s="56">
        <v>1</v>
      </c>
      <c r="F49" s="56">
        <v>13</v>
      </c>
      <c r="G49" s="56">
        <v>80</v>
      </c>
      <c r="H49" s="56">
        <v>133</v>
      </c>
      <c r="I49" s="56">
        <v>133</v>
      </c>
      <c r="J49" s="56">
        <v>78</v>
      </c>
      <c r="K49" s="56">
        <v>46</v>
      </c>
      <c r="L49" s="56">
        <v>34</v>
      </c>
      <c r="M49" s="56">
        <v>15</v>
      </c>
      <c r="N49" s="56">
        <v>14</v>
      </c>
      <c r="O49" s="56">
        <v>10</v>
      </c>
      <c r="P49" s="56">
        <v>6</v>
      </c>
      <c r="Q49" s="56">
        <v>4</v>
      </c>
      <c r="R49" s="56">
        <v>3</v>
      </c>
      <c r="S49" s="56">
        <v>0</v>
      </c>
      <c r="T49" s="56">
        <v>4</v>
      </c>
      <c r="U49" s="39">
        <v>4438.3</v>
      </c>
      <c r="V49" s="8">
        <v>5034.7</v>
      </c>
      <c r="W49" s="8">
        <v>2666.7</v>
      </c>
    </row>
    <row r="50" spans="2:23" ht="12" customHeight="1" x14ac:dyDescent="0.15">
      <c r="B50" s="303" t="s">
        <v>33</v>
      </c>
      <c r="C50" s="256"/>
      <c r="D50" s="56">
        <v>379</v>
      </c>
      <c r="E50" s="56">
        <v>0</v>
      </c>
      <c r="F50" s="56">
        <v>16</v>
      </c>
      <c r="G50" s="56">
        <v>56</v>
      </c>
      <c r="H50" s="56">
        <v>95</v>
      </c>
      <c r="I50" s="56">
        <v>72</v>
      </c>
      <c r="J50" s="56">
        <v>43</v>
      </c>
      <c r="K50" s="56">
        <v>39</v>
      </c>
      <c r="L50" s="56">
        <v>14</v>
      </c>
      <c r="M50" s="56">
        <v>9</v>
      </c>
      <c r="N50" s="56">
        <v>14</v>
      </c>
      <c r="O50" s="56">
        <v>10</v>
      </c>
      <c r="P50" s="56">
        <v>3</v>
      </c>
      <c r="Q50" s="56">
        <v>1</v>
      </c>
      <c r="R50" s="56">
        <v>1</v>
      </c>
      <c r="S50" s="56">
        <v>1</v>
      </c>
      <c r="T50" s="56">
        <v>5</v>
      </c>
      <c r="U50" s="39">
        <v>4222.8999999999996</v>
      </c>
      <c r="V50" s="8">
        <v>4981.8999999999996</v>
      </c>
      <c r="W50" s="8">
        <v>2727.8</v>
      </c>
    </row>
    <row r="51" spans="2:23" ht="12" customHeight="1" x14ac:dyDescent="0.15">
      <c r="B51" s="303" t="s">
        <v>34</v>
      </c>
      <c r="C51" s="256"/>
      <c r="D51" s="56">
        <v>101</v>
      </c>
      <c r="E51" s="56">
        <v>0</v>
      </c>
      <c r="F51" s="56">
        <v>6</v>
      </c>
      <c r="G51" s="56">
        <v>23</v>
      </c>
      <c r="H51" s="56">
        <v>17</v>
      </c>
      <c r="I51" s="56">
        <v>24</v>
      </c>
      <c r="J51" s="56">
        <v>15</v>
      </c>
      <c r="K51" s="56">
        <v>3</v>
      </c>
      <c r="L51" s="56">
        <v>5</v>
      </c>
      <c r="M51" s="56">
        <v>5</v>
      </c>
      <c r="N51" s="56">
        <v>0</v>
      </c>
      <c r="O51" s="56">
        <v>1</v>
      </c>
      <c r="P51" s="56">
        <v>0</v>
      </c>
      <c r="Q51" s="56">
        <v>0</v>
      </c>
      <c r="R51" s="56">
        <v>0</v>
      </c>
      <c r="S51" s="56">
        <v>2</v>
      </c>
      <c r="T51" s="56">
        <v>0</v>
      </c>
      <c r="U51" s="39">
        <v>4264</v>
      </c>
      <c r="V51" s="8">
        <v>4513</v>
      </c>
      <c r="W51" s="8">
        <v>2313.3000000000002</v>
      </c>
    </row>
    <row r="52" spans="2:23" ht="12" customHeight="1" x14ac:dyDescent="0.15">
      <c r="B52" s="303" t="s">
        <v>35</v>
      </c>
      <c r="C52" s="256"/>
      <c r="D52" s="56">
        <v>68</v>
      </c>
      <c r="E52" s="56">
        <v>1</v>
      </c>
      <c r="F52" s="56">
        <v>5</v>
      </c>
      <c r="G52" s="56">
        <v>20</v>
      </c>
      <c r="H52" s="56">
        <v>18</v>
      </c>
      <c r="I52" s="56">
        <v>8</v>
      </c>
      <c r="J52" s="56">
        <v>2</v>
      </c>
      <c r="K52" s="56">
        <v>6</v>
      </c>
      <c r="L52" s="56">
        <v>4</v>
      </c>
      <c r="M52" s="56">
        <v>1</v>
      </c>
      <c r="N52" s="56">
        <v>0</v>
      </c>
      <c r="O52" s="56">
        <v>1</v>
      </c>
      <c r="P52" s="56">
        <v>0</v>
      </c>
      <c r="Q52" s="56">
        <v>1</v>
      </c>
      <c r="R52" s="56">
        <v>1</v>
      </c>
      <c r="S52" s="56">
        <v>0</v>
      </c>
      <c r="T52" s="56">
        <v>0</v>
      </c>
      <c r="U52" s="39">
        <v>3427.3</v>
      </c>
      <c r="V52" s="8">
        <v>4112.8</v>
      </c>
      <c r="W52" s="8">
        <v>2443.4</v>
      </c>
    </row>
    <row r="53" spans="2:23" ht="12" customHeight="1" x14ac:dyDescent="0.15">
      <c r="B53" s="303" t="s">
        <v>36</v>
      </c>
      <c r="C53" s="256"/>
      <c r="D53" s="56">
        <v>1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1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39">
        <v>5612</v>
      </c>
      <c r="V53" s="8">
        <v>5612</v>
      </c>
      <c r="W53" s="8">
        <v>0</v>
      </c>
    </row>
    <row r="54" spans="2:23" ht="12" customHeight="1" x14ac:dyDescent="0.15">
      <c r="B54" s="303" t="s">
        <v>37</v>
      </c>
      <c r="C54" s="256"/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39">
        <v>0</v>
      </c>
      <c r="V54" s="8">
        <v>0</v>
      </c>
      <c r="W54" s="8">
        <v>0</v>
      </c>
    </row>
    <row r="55" spans="2:23" ht="12" customHeight="1" x14ac:dyDescent="0.15">
      <c r="B55" s="303" t="s">
        <v>38</v>
      </c>
      <c r="C55" s="256"/>
      <c r="D55" s="56">
        <v>47</v>
      </c>
      <c r="E55" s="56">
        <v>0</v>
      </c>
      <c r="F55" s="56">
        <v>0</v>
      </c>
      <c r="G55" s="56">
        <v>9</v>
      </c>
      <c r="H55" s="56">
        <v>13</v>
      </c>
      <c r="I55" s="56">
        <v>12</v>
      </c>
      <c r="J55" s="56">
        <v>6</v>
      </c>
      <c r="K55" s="56">
        <v>3</v>
      </c>
      <c r="L55" s="56">
        <v>1</v>
      </c>
      <c r="M55" s="56">
        <v>2</v>
      </c>
      <c r="N55" s="56">
        <v>0</v>
      </c>
      <c r="O55" s="56">
        <v>0</v>
      </c>
      <c r="P55" s="56">
        <v>1</v>
      </c>
      <c r="Q55" s="56">
        <v>0</v>
      </c>
      <c r="R55" s="56">
        <v>0</v>
      </c>
      <c r="S55" s="56">
        <v>0</v>
      </c>
      <c r="T55" s="56">
        <v>0</v>
      </c>
      <c r="U55" s="39">
        <v>4091</v>
      </c>
      <c r="V55" s="8">
        <v>4471.1000000000004</v>
      </c>
      <c r="W55" s="8">
        <v>1861.3</v>
      </c>
    </row>
    <row r="56" spans="2:23" ht="12" customHeight="1" x14ac:dyDescent="0.15">
      <c r="B56" s="303" t="s">
        <v>39</v>
      </c>
      <c r="C56" s="256"/>
      <c r="D56" s="56">
        <v>73</v>
      </c>
      <c r="E56" s="56">
        <v>0</v>
      </c>
      <c r="F56" s="56">
        <v>2</v>
      </c>
      <c r="G56" s="56">
        <v>12</v>
      </c>
      <c r="H56" s="56">
        <v>18</v>
      </c>
      <c r="I56" s="56">
        <v>11</v>
      </c>
      <c r="J56" s="56">
        <v>12</v>
      </c>
      <c r="K56" s="56">
        <v>5</v>
      </c>
      <c r="L56" s="56">
        <v>5</v>
      </c>
      <c r="M56" s="56">
        <v>2</v>
      </c>
      <c r="N56" s="56">
        <v>2</v>
      </c>
      <c r="O56" s="56">
        <v>3</v>
      </c>
      <c r="P56" s="56">
        <v>1</v>
      </c>
      <c r="Q56" s="56">
        <v>0</v>
      </c>
      <c r="R56" s="56">
        <v>0</v>
      </c>
      <c r="S56" s="56">
        <v>0</v>
      </c>
      <c r="T56" s="56">
        <v>0</v>
      </c>
      <c r="U56" s="39">
        <v>4349.3</v>
      </c>
      <c r="V56" s="8">
        <v>4975</v>
      </c>
      <c r="W56" s="8">
        <v>2285.9</v>
      </c>
    </row>
    <row r="57" spans="2:23" ht="12" customHeight="1" x14ac:dyDescent="0.15">
      <c r="B57" s="303" t="s">
        <v>40</v>
      </c>
      <c r="C57" s="256"/>
      <c r="D57" s="56">
        <v>18</v>
      </c>
      <c r="E57" s="56">
        <v>0</v>
      </c>
      <c r="F57" s="56">
        <v>0</v>
      </c>
      <c r="G57" s="56">
        <v>4</v>
      </c>
      <c r="H57" s="56">
        <v>4</v>
      </c>
      <c r="I57" s="56">
        <v>4</v>
      </c>
      <c r="J57" s="56">
        <v>2</v>
      </c>
      <c r="K57" s="56">
        <v>2</v>
      </c>
      <c r="L57" s="56">
        <v>1</v>
      </c>
      <c r="M57" s="56">
        <v>0</v>
      </c>
      <c r="N57" s="56">
        <v>1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39">
        <v>4206.1000000000004</v>
      </c>
      <c r="V57" s="8">
        <v>4579.3999999999996</v>
      </c>
      <c r="W57" s="8">
        <v>1742.3</v>
      </c>
    </row>
    <row r="58" spans="2:23" ht="12" customHeight="1" x14ac:dyDescent="0.15">
      <c r="B58" s="303" t="s">
        <v>41</v>
      </c>
      <c r="C58" s="256"/>
      <c r="D58" s="56">
        <v>14</v>
      </c>
      <c r="E58" s="56">
        <v>0</v>
      </c>
      <c r="F58" s="56">
        <v>2</v>
      </c>
      <c r="G58" s="56">
        <v>1</v>
      </c>
      <c r="H58" s="56">
        <v>3</v>
      </c>
      <c r="I58" s="56">
        <v>4</v>
      </c>
      <c r="J58" s="56">
        <v>1</v>
      </c>
      <c r="K58" s="56">
        <v>2</v>
      </c>
      <c r="L58" s="56">
        <v>0</v>
      </c>
      <c r="M58" s="56">
        <v>0</v>
      </c>
      <c r="N58" s="56">
        <v>0</v>
      </c>
      <c r="O58" s="56">
        <v>0</v>
      </c>
      <c r="P58" s="56">
        <v>1</v>
      </c>
      <c r="Q58" s="56">
        <v>0</v>
      </c>
      <c r="R58" s="56">
        <v>0</v>
      </c>
      <c r="S58" s="56">
        <v>0</v>
      </c>
      <c r="T58" s="56">
        <v>0</v>
      </c>
      <c r="U58" s="39">
        <v>4441.1000000000004</v>
      </c>
      <c r="V58" s="8">
        <v>4606.8999999999996</v>
      </c>
      <c r="W58" s="8">
        <v>2470.9</v>
      </c>
    </row>
    <row r="59" spans="2:23" ht="12" customHeight="1" x14ac:dyDescent="0.15">
      <c r="B59" s="303" t="s">
        <v>42</v>
      </c>
      <c r="C59" s="256"/>
      <c r="D59" s="56">
        <v>12</v>
      </c>
      <c r="E59" s="56">
        <v>0</v>
      </c>
      <c r="F59" s="56">
        <v>0</v>
      </c>
      <c r="G59" s="56">
        <v>1</v>
      </c>
      <c r="H59" s="56">
        <v>6</v>
      </c>
      <c r="I59" s="56">
        <v>2</v>
      </c>
      <c r="J59" s="56">
        <v>1</v>
      </c>
      <c r="K59" s="56">
        <v>1</v>
      </c>
      <c r="L59" s="56">
        <v>0</v>
      </c>
      <c r="M59" s="56">
        <v>0</v>
      </c>
      <c r="N59" s="56">
        <v>0</v>
      </c>
      <c r="O59" s="56">
        <v>1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39">
        <v>3753.9</v>
      </c>
      <c r="V59" s="8">
        <v>4553.7</v>
      </c>
      <c r="W59" s="8">
        <v>2056.6</v>
      </c>
    </row>
    <row r="60" spans="2:23" ht="12" customHeight="1" x14ac:dyDescent="0.15">
      <c r="B60" s="303" t="s">
        <v>43</v>
      </c>
      <c r="C60" s="256"/>
      <c r="D60" s="56">
        <v>20</v>
      </c>
      <c r="E60" s="56">
        <v>0</v>
      </c>
      <c r="F60" s="56">
        <v>0</v>
      </c>
      <c r="G60" s="56">
        <v>2</v>
      </c>
      <c r="H60" s="56">
        <v>6</v>
      </c>
      <c r="I60" s="56">
        <v>4</v>
      </c>
      <c r="J60" s="56">
        <v>1</v>
      </c>
      <c r="K60" s="56">
        <v>3</v>
      </c>
      <c r="L60" s="56">
        <v>2</v>
      </c>
      <c r="M60" s="56">
        <v>1</v>
      </c>
      <c r="N60" s="56">
        <v>0</v>
      </c>
      <c r="O60" s="56">
        <v>1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39">
        <v>4382.2</v>
      </c>
      <c r="V60" s="8">
        <v>5194.2</v>
      </c>
      <c r="W60" s="8">
        <v>2099.1999999999998</v>
      </c>
    </row>
    <row r="61" spans="2:23" ht="12" customHeight="1" x14ac:dyDescent="0.15">
      <c r="B61" s="303" t="s">
        <v>44</v>
      </c>
      <c r="C61" s="256"/>
      <c r="D61" s="56">
        <v>4</v>
      </c>
      <c r="E61" s="228">
        <v>0</v>
      </c>
      <c r="F61" s="228">
        <v>0</v>
      </c>
      <c r="G61" s="228">
        <v>0</v>
      </c>
      <c r="H61" s="228">
        <v>2</v>
      </c>
      <c r="I61" s="228">
        <v>0</v>
      </c>
      <c r="J61" s="228">
        <v>0</v>
      </c>
      <c r="K61" s="228">
        <v>1</v>
      </c>
      <c r="L61" s="228">
        <v>0</v>
      </c>
      <c r="M61" s="228">
        <v>0</v>
      </c>
      <c r="N61" s="228">
        <v>0</v>
      </c>
      <c r="O61" s="228">
        <v>1</v>
      </c>
      <c r="P61" s="228">
        <v>0</v>
      </c>
      <c r="Q61" s="228">
        <v>0</v>
      </c>
      <c r="R61" s="228">
        <v>0</v>
      </c>
      <c r="S61" s="228">
        <v>0</v>
      </c>
      <c r="T61" s="228">
        <v>0</v>
      </c>
      <c r="U61" s="45">
        <v>4801.1000000000004</v>
      </c>
      <c r="V61" s="53">
        <v>5894.6</v>
      </c>
      <c r="W61" s="53">
        <v>2906.6</v>
      </c>
    </row>
    <row r="62" spans="2:23" ht="12" customHeight="1" x14ac:dyDescent="0.15">
      <c r="B62" s="303" t="s">
        <v>45</v>
      </c>
      <c r="C62" s="256"/>
      <c r="D62" s="56">
        <v>197</v>
      </c>
      <c r="E62" s="56">
        <v>0</v>
      </c>
      <c r="F62" s="56">
        <v>8</v>
      </c>
      <c r="G62" s="56">
        <v>30</v>
      </c>
      <c r="H62" s="56">
        <v>44</v>
      </c>
      <c r="I62" s="56">
        <v>40</v>
      </c>
      <c r="J62" s="56">
        <v>21</v>
      </c>
      <c r="K62" s="56">
        <v>17</v>
      </c>
      <c r="L62" s="56">
        <v>11</v>
      </c>
      <c r="M62" s="56">
        <v>6</v>
      </c>
      <c r="N62" s="56">
        <v>7</v>
      </c>
      <c r="O62" s="56">
        <v>1</v>
      </c>
      <c r="P62" s="56">
        <v>2</v>
      </c>
      <c r="Q62" s="56">
        <v>2</v>
      </c>
      <c r="R62" s="56">
        <v>2</v>
      </c>
      <c r="S62" s="56">
        <v>1</v>
      </c>
      <c r="T62" s="56">
        <v>5</v>
      </c>
      <c r="U62" s="39">
        <v>4416.6000000000004</v>
      </c>
      <c r="V62" s="8">
        <v>5360.9</v>
      </c>
      <c r="W62" s="8">
        <v>3577.7</v>
      </c>
    </row>
    <row r="63" spans="2:23" ht="12" customHeight="1" x14ac:dyDescent="0.15">
      <c r="B63" s="303" t="s">
        <v>46</v>
      </c>
      <c r="C63" s="256"/>
      <c r="D63" s="56">
        <v>21</v>
      </c>
      <c r="E63" s="56">
        <v>0</v>
      </c>
      <c r="F63" s="56">
        <v>0</v>
      </c>
      <c r="G63" s="56">
        <v>5</v>
      </c>
      <c r="H63" s="56">
        <v>1</v>
      </c>
      <c r="I63" s="56">
        <v>9</v>
      </c>
      <c r="J63" s="56">
        <v>1</v>
      </c>
      <c r="K63" s="56">
        <v>1</v>
      </c>
      <c r="L63" s="56">
        <v>1</v>
      </c>
      <c r="M63" s="56">
        <v>0</v>
      </c>
      <c r="N63" s="56">
        <v>0</v>
      </c>
      <c r="O63" s="56">
        <v>0</v>
      </c>
      <c r="P63" s="56">
        <v>0</v>
      </c>
      <c r="Q63" s="56">
        <v>1</v>
      </c>
      <c r="R63" s="56">
        <v>1</v>
      </c>
      <c r="S63" s="56">
        <v>0</v>
      </c>
      <c r="T63" s="56">
        <v>1</v>
      </c>
      <c r="U63" s="39">
        <v>4863.7</v>
      </c>
      <c r="V63" s="8">
        <v>5791.3</v>
      </c>
      <c r="W63" s="8">
        <v>3768.3</v>
      </c>
    </row>
    <row r="64" spans="2:23" ht="12" customHeight="1" x14ac:dyDescent="0.15">
      <c r="B64" s="303" t="s">
        <v>47</v>
      </c>
      <c r="C64" s="256"/>
      <c r="D64" s="56">
        <v>30</v>
      </c>
      <c r="E64" s="56">
        <v>0</v>
      </c>
      <c r="F64" s="56">
        <v>1</v>
      </c>
      <c r="G64" s="56">
        <v>3</v>
      </c>
      <c r="H64" s="56">
        <v>6</v>
      </c>
      <c r="I64" s="56">
        <v>7</v>
      </c>
      <c r="J64" s="56">
        <v>2</v>
      </c>
      <c r="K64" s="56">
        <v>4</v>
      </c>
      <c r="L64" s="56">
        <v>2</v>
      </c>
      <c r="M64" s="56">
        <v>1</v>
      </c>
      <c r="N64" s="56">
        <v>2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2</v>
      </c>
      <c r="U64" s="39">
        <v>4702.7</v>
      </c>
      <c r="V64" s="8">
        <v>6054.6</v>
      </c>
      <c r="W64" s="8">
        <v>5022</v>
      </c>
    </row>
    <row r="65" spans="2:23" ht="12" customHeight="1" x14ac:dyDescent="0.15">
      <c r="B65" s="303" t="s">
        <v>48</v>
      </c>
      <c r="C65" s="256"/>
      <c r="D65" s="56">
        <v>62</v>
      </c>
      <c r="E65" s="56">
        <v>0</v>
      </c>
      <c r="F65" s="56">
        <v>4</v>
      </c>
      <c r="G65" s="56">
        <v>7</v>
      </c>
      <c r="H65" s="56">
        <v>10</v>
      </c>
      <c r="I65" s="56">
        <v>10</v>
      </c>
      <c r="J65" s="56">
        <v>12</v>
      </c>
      <c r="K65" s="56">
        <v>9</v>
      </c>
      <c r="L65" s="56">
        <v>3</v>
      </c>
      <c r="M65" s="56">
        <v>2</v>
      </c>
      <c r="N65" s="56">
        <v>2</v>
      </c>
      <c r="O65" s="56">
        <v>0</v>
      </c>
      <c r="P65" s="56">
        <v>1</v>
      </c>
      <c r="Q65" s="56">
        <v>0</v>
      </c>
      <c r="R65" s="56">
        <v>0</v>
      </c>
      <c r="S65" s="56">
        <v>0</v>
      </c>
      <c r="T65" s="56">
        <v>2</v>
      </c>
      <c r="U65" s="39">
        <v>5014.3</v>
      </c>
      <c r="V65" s="8">
        <v>7595.1</v>
      </c>
      <c r="W65" s="8">
        <v>14550.2</v>
      </c>
    </row>
    <row r="66" spans="2:23" ht="12" customHeight="1" x14ac:dyDescent="0.15">
      <c r="B66" s="303" t="s">
        <v>49</v>
      </c>
      <c r="C66" s="256"/>
      <c r="D66" s="56">
        <v>26</v>
      </c>
      <c r="E66" s="56">
        <v>0</v>
      </c>
      <c r="F66" s="56">
        <v>0</v>
      </c>
      <c r="G66" s="56">
        <v>6</v>
      </c>
      <c r="H66" s="56">
        <v>4</v>
      </c>
      <c r="I66" s="56">
        <v>6</v>
      </c>
      <c r="J66" s="56">
        <v>3</v>
      </c>
      <c r="K66" s="56">
        <v>3</v>
      </c>
      <c r="L66" s="56">
        <v>1</v>
      </c>
      <c r="M66" s="56">
        <v>0</v>
      </c>
      <c r="N66" s="56">
        <v>0</v>
      </c>
      <c r="O66" s="56">
        <v>0</v>
      </c>
      <c r="P66" s="56">
        <v>2</v>
      </c>
      <c r="Q66" s="56">
        <v>0</v>
      </c>
      <c r="R66" s="56">
        <v>0</v>
      </c>
      <c r="S66" s="56">
        <v>0</v>
      </c>
      <c r="T66" s="56">
        <v>1</v>
      </c>
      <c r="U66" s="39">
        <v>4771.6000000000004</v>
      </c>
      <c r="V66" s="8">
        <v>5372.7</v>
      </c>
      <c r="W66" s="8">
        <v>3340.9</v>
      </c>
    </row>
    <row r="67" spans="2:23" ht="12" customHeight="1" x14ac:dyDescent="0.15">
      <c r="B67" s="303" t="s">
        <v>50</v>
      </c>
      <c r="C67" s="256"/>
      <c r="D67" s="56">
        <v>20</v>
      </c>
      <c r="E67" s="56">
        <v>0</v>
      </c>
      <c r="F67" s="56">
        <v>0</v>
      </c>
      <c r="G67" s="56">
        <v>5</v>
      </c>
      <c r="H67" s="56">
        <v>1</v>
      </c>
      <c r="I67" s="56">
        <v>8</v>
      </c>
      <c r="J67" s="56">
        <v>2</v>
      </c>
      <c r="K67" s="56">
        <v>1</v>
      </c>
      <c r="L67" s="56">
        <v>1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1</v>
      </c>
      <c r="S67" s="56">
        <v>0</v>
      </c>
      <c r="T67" s="56">
        <v>1</v>
      </c>
      <c r="U67" s="39">
        <v>4368.3999999999996</v>
      </c>
      <c r="V67" s="8">
        <v>5414.7</v>
      </c>
      <c r="W67" s="8">
        <v>3878.7</v>
      </c>
    </row>
    <row r="68" spans="2:23" ht="12" customHeight="1" x14ac:dyDescent="0.15">
      <c r="B68" s="303" t="s">
        <v>51</v>
      </c>
      <c r="C68" s="256"/>
      <c r="D68" s="113">
        <v>32</v>
      </c>
      <c r="E68" s="113">
        <v>0</v>
      </c>
      <c r="F68" s="113">
        <v>3</v>
      </c>
      <c r="G68" s="113">
        <v>8</v>
      </c>
      <c r="H68" s="113">
        <v>9</v>
      </c>
      <c r="I68" s="113">
        <v>3</v>
      </c>
      <c r="J68" s="113">
        <v>1</v>
      </c>
      <c r="K68" s="113">
        <v>3</v>
      </c>
      <c r="L68" s="113">
        <v>1</v>
      </c>
      <c r="M68" s="113">
        <v>1</v>
      </c>
      <c r="N68" s="113">
        <v>0</v>
      </c>
      <c r="O68" s="113">
        <v>2</v>
      </c>
      <c r="P68" s="113">
        <v>0</v>
      </c>
      <c r="Q68" s="113">
        <v>1</v>
      </c>
      <c r="R68" s="113">
        <v>0</v>
      </c>
      <c r="S68" s="113">
        <v>0</v>
      </c>
      <c r="T68" s="113">
        <v>0</v>
      </c>
      <c r="U68" s="39">
        <v>3770.9</v>
      </c>
      <c r="V68" s="11">
        <v>4586.8999999999996</v>
      </c>
      <c r="W68" s="11">
        <v>2675.3</v>
      </c>
    </row>
    <row r="69" spans="2:23" s="5" customFormat="1" ht="12" customHeight="1" x14ac:dyDescent="0.15">
      <c r="B69" s="304" t="s">
        <v>73</v>
      </c>
      <c r="C69" s="294"/>
      <c r="D69" s="115">
        <v>26</v>
      </c>
      <c r="E69" s="115">
        <v>1</v>
      </c>
      <c r="F69" s="115">
        <v>0</v>
      </c>
      <c r="G69" s="115">
        <v>2</v>
      </c>
      <c r="H69" s="115">
        <v>4</v>
      </c>
      <c r="I69" s="115">
        <v>2</v>
      </c>
      <c r="J69" s="115">
        <v>2</v>
      </c>
      <c r="K69" s="115">
        <v>1</v>
      </c>
      <c r="L69" s="115">
        <v>6</v>
      </c>
      <c r="M69" s="115">
        <v>3</v>
      </c>
      <c r="N69" s="115">
        <v>1</v>
      </c>
      <c r="O69" s="115">
        <v>1</v>
      </c>
      <c r="P69" s="115">
        <v>0</v>
      </c>
      <c r="Q69" s="115">
        <v>1</v>
      </c>
      <c r="R69" s="115">
        <v>0</v>
      </c>
      <c r="S69" s="115">
        <v>0</v>
      </c>
      <c r="T69" s="115">
        <v>2</v>
      </c>
      <c r="U69" s="44">
        <v>7075.9</v>
      </c>
      <c r="V69" s="9">
        <v>8415.4</v>
      </c>
      <c r="W69" s="9">
        <v>9293.7999999999993</v>
      </c>
    </row>
    <row r="71" spans="2:23" x14ac:dyDescent="0.15">
      <c r="D71" s="174">
        <f>D6</f>
        <v>6559</v>
      </c>
    </row>
    <row r="72" spans="2:23" x14ac:dyDescent="0.15">
      <c r="D72" s="174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5" t="s">
        <v>138</v>
      </c>
      <c r="D1" s="25" t="s">
        <v>139</v>
      </c>
      <c r="N1" s="25" t="s">
        <v>139</v>
      </c>
    </row>
    <row r="2" spans="2:23" ht="17.25" x14ac:dyDescent="0.2">
      <c r="B2" s="1" t="s">
        <v>365</v>
      </c>
      <c r="C2" s="2"/>
    </row>
    <row r="3" spans="2:23" ht="24" customHeight="1" x14ac:dyDescent="0.15">
      <c r="B3" s="272" t="s">
        <v>140</v>
      </c>
      <c r="C3" s="310"/>
      <c r="D3" s="318" t="s">
        <v>92</v>
      </c>
      <c r="E3" s="57"/>
      <c r="F3" s="177">
        <v>100</v>
      </c>
      <c r="G3" s="177">
        <v>200</v>
      </c>
      <c r="H3" s="177">
        <v>300</v>
      </c>
      <c r="I3" s="177">
        <v>400</v>
      </c>
      <c r="J3" s="177">
        <v>500</v>
      </c>
      <c r="K3" s="177">
        <v>600</v>
      </c>
      <c r="L3" s="177">
        <v>700</v>
      </c>
      <c r="M3" s="177">
        <v>800</v>
      </c>
      <c r="N3" s="177">
        <v>900</v>
      </c>
      <c r="O3" s="177">
        <v>1000</v>
      </c>
      <c r="P3" s="177">
        <v>1100</v>
      </c>
      <c r="Q3" s="177">
        <v>1200</v>
      </c>
      <c r="R3" s="177">
        <v>1300</v>
      </c>
      <c r="S3" s="177">
        <v>1400</v>
      </c>
      <c r="T3" s="59" t="s">
        <v>315</v>
      </c>
      <c r="U3" s="318" t="s">
        <v>94</v>
      </c>
      <c r="V3" s="318" t="s">
        <v>95</v>
      </c>
      <c r="W3" s="318" t="s">
        <v>96</v>
      </c>
    </row>
    <row r="4" spans="2:23" s="31" customFormat="1" ht="13.5" customHeight="1" x14ac:dyDescent="0.15">
      <c r="B4" s="298" t="s">
        <v>85</v>
      </c>
      <c r="C4" s="299"/>
      <c r="D4" s="319"/>
      <c r="E4" s="176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3" t="s">
        <v>97</v>
      </c>
      <c r="Q4" s="61" t="s">
        <v>97</v>
      </c>
      <c r="R4" s="61" t="s">
        <v>97</v>
      </c>
      <c r="S4" s="63" t="s">
        <v>97</v>
      </c>
      <c r="T4" s="60"/>
      <c r="U4" s="319"/>
      <c r="V4" s="319"/>
      <c r="W4" s="319"/>
    </row>
    <row r="5" spans="2:23" ht="24" x14ac:dyDescent="0.15">
      <c r="B5" s="300"/>
      <c r="C5" s="301"/>
      <c r="D5" s="320"/>
      <c r="E5" s="64" t="s">
        <v>316</v>
      </c>
      <c r="F5" s="178">
        <v>200</v>
      </c>
      <c r="G5" s="178">
        <v>299.89999999999998</v>
      </c>
      <c r="H5" s="178">
        <v>399.9</v>
      </c>
      <c r="I5" s="178">
        <v>499.9</v>
      </c>
      <c r="J5" s="178">
        <v>599.9</v>
      </c>
      <c r="K5" s="178">
        <v>699.9</v>
      </c>
      <c r="L5" s="178">
        <v>799.9</v>
      </c>
      <c r="M5" s="178">
        <v>899.9</v>
      </c>
      <c r="N5" s="178">
        <v>999.9</v>
      </c>
      <c r="O5" s="178">
        <v>1099.9000000000001</v>
      </c>
      <c r="P5" s="178">
        <v>1199.9000000000001</v>
      </c>
      <c r="Q5" s="178">
        <v>1299.9000000000001</v>
      </c>
      <c r="R5" s="178">
        <v>1399.9</v>
      </c>
      <c r="S5" s="178">
        <v>1499.9</v>
      </c>
      <c r="T5" s="7"/>
      <c r="U5" s="67" t="s">
        <v>137</v>
      </c>
      <c r="V5" s="67" t="s">
        <v>137</v>
      </c>
      <c r="W5" s="67" t="s">
        <v>137</v>
      </c>
    </row>
    <row r="6" spans="2:23" ht="12" customHeight="1" x14ac:dyDescent="0.15">
      <c r="B6" s="308" t="s">
        <v>0</v>
      </c>
      <c r="C6" s="296"/>
      <c r="D6" s="56">
        <v>6559</v>
      </c>
      <c r="E6" s="56">
        <v>78</v>
      </c>
      <c r="F6" s="56">
        <v>435</v>
      </c>
      <c r="G6" s="56">
        <v>1226</v>
      </c>
      <c r="H6" s="56">
        <v>1612</v>
      </c>
      <c r="I6" s="56">
        <v>1275</v>
      </c>
      <c r="J6" s="56">
        <v>645</v>
      </c>
      <c r="K6" s="56">
        <v>448</v>
      </c>
      <c r="L6" s="56">
        <v>261</v>
      </c>
      <c r="M6" s="56">
        <v>150</v>
      </c>
      <c r="N6" s="56">
        <v>115</v>
      </c>
      <c r="O6" s="56">
        <v>82</v>
      </c>
      <c r="P6" s="56">
        <v>52</v>
      </c>
      <c r="Q6" s="56">
        <v>44</v>
      </c>
      <c r="R6" s="56">
        <v>28</v>
      </c>
      <c r="S6" s="56">
        <v>22</v>
      </c>
      <c r="T6" s="56">
        <v>86</v>
      </c>
      <c r="U6" s="39">
        <v>3943.8</v>
      </c>
      <c r="V6" s="8">
        <v>4660.3999999999996</v>
      </c>
      <c r="W6" s="8">
        <v>3546.3</v>
      </c>
    </row>
    <row r="7" spans="2:23" ht="12" customHeight="1" x14ac:dyDescent="0.15">
      <c r="B7" s="303" t="s">
        <v>1</v>
      </c>
      <c r="C7" s="256"/>
      <c r="D7" s="111">
        <v>4677</v>
      </c>
      <c r="E7" s="111">
        <v>43</v>
      </c>
      <c r="F7" s="111">
        <v>288</v>
      </c>
      <c r="G7" s="111">
        <v>805</v>
      </c>
      <c r="H7" s="111">
        <v>1157</v>
      </c>
      <c r="I7" s="111">
        <v>931</v>
      </c>
      <c r="J7" s="111">
        <v>470</v>
      </c>
      <c r="K7" s="111">
        <v>332</v>
      </c>
      <c r="L7" s="111">
        <v>210</v>
      </c>
      <c r="M7" s="111">
        <v>113</v>
      </c>
      <c r="N7" s="111">
        <v>91</v>
      </c>
      <c r="O7" s="111">
        <v>69</v>
      </c>
      <c r="P7" s="111">
        <v>38</v>
      </c>
      <c r="Q7" s="111">
        <v>32</v>
      </c>
      <c r="R7" s="111">
        <v>20</v>
      </c>
      <c r="S7" s="111">
        <v>18</v>
      </c>
      <c r="T7" s="111">
        <v>60</v>
      </c>
      <c r="U7" s="42">
        <v>4039</v>
      </c>
      <c r="V7" s="43">
        <v>4742.8</v>
      </c>
      <c r="W7" s="43">
        <v>3272.9</v>
      </c>
    </row>
    <row r="8" spans="2:23" ht="12" customHeight="1" x14ac:dyDescent="0.15">
      <c r="B8" s="66"/>
      <c r="C8" s="18" t="s">
        <v>65</v>
      </c>
      <c r="D8" s="113">
        <v>2506</v>
      </c>
      <c r="E8" s="113">
        <v>22</v>
      </c>
      <c r="F8" s="113">
        <v>128</v>
      </c>
      <c r="G8" s="113">
        <v>336</v>
      </c>
      <c r="H8" s="113">
        <v>578</v>
      </c>
      <c r="I8" s="113">
        <v>521</v>
      </c>
      <c r="J8" s="113">
        <v>307</v>
      </c>
      <c r="K8" s="113">
        <v>205</v>
      </c>
      <c r="L8" s="113">
        <v>131</v>
      </c>
      <c r="M8" s="113">
        <v>73</v>
      </c>
      <c r="N8" s="113">
        <v>49</v>
      </c>
      <c r="O8" s="113">
        <v>40</v>
      </c>
      <c r="P8" s="113">
        <v>24</v>
      </c>
      <c r="Q8" s="113">
        <v>23</v>
      </c>
      <c r="R8" s="113">
        <v>13</v>
      </c>
      <c r="S8" s="113">
        <v>11</v>
      </c>
      <c r="T8" s="113">
        <v>45</v>
      </c>
      <c r="U8" s="39">
        <v>4269.8999999999996</v>
      </c>
      <c r="V8" s="11">
        <v>5075</v>
      </c>
      <c r="W8" s="11">
        <v>3383</v>
      </c>
    </row>
    <row r="9" spans="2:23" ht="12" customHeight="1" x14ac:dyDescent="0.15">
      <c r="B9" s="66"/>
      <c r="C9" s="18" t="s">
        <v>66</v>
      </c>
      <c r="D9" s="113">
        <v>1388</v>
      </c>
      <c r="E9" s="113">
        <v>17</v>
      </c>
      <c r="F9" s="113">
        <v>106</v>
      </c>
      <c r="G9" s="113">
        <v>308</v>
      </c>
      <c r="H9" s="113">
        <v>354</v>
      </c>
      <c r="I9" s="113">
        <v>263</v>
      </c>
      <c r="J9" s="113">
        <v>99</v>
      </c>
      <c r="K9" s="113">
        <v>86</v>
      </c>
      <c r="L9" s="113">
        <v>52</v>
      </c>
      <c r="M9" s="113">
        <v>25</v>
      </c>
      <c r="N9" s="113">
        <v>30</v>
      </c>
      <c r="O9" s="113">
        <v>19</v>
      </c>
      <c r="P9" s="113">
        <v>7</v>
      </c>
      <c r="Q9" s="113">
        <v>5</v>
      </c>
      <c r="R9" s="113">
        <v>3</v>
      </c>
      <c r="S9" s="113">
        <v>4</v>
      </c>
      <c r="T9" s="113">
        <v>10</v>
      </c>
      <c r="U9" s="39">
        <v>3704.1</v>
      </c>
      <c r="V9" s="11">
        <v>4301.5</v>
      </c>
      <c r="W9" s="11">
        <v>2530.6999999999998</v>
      </c>
    </row>
    <row r="10" spans="2:23" ht="12" customHeight="1" x14ac:dyDescent="0.15">
      <c r="B10" s="66"/>
      <c r="C10" s="18" t="s">
        <v>67</v>
      </c>
      <c r="D10" s="113">
        <v>783</v>
      </c>
      <c r="E10" s="113">
        <v>4</v>
      </c>
      <c r="F10" s="113">
        <v>54</v>
      </c>
      <c r="G10" s="113">
        <v>161</v>
      </c>
      <c r="H10" s="113">
        <v>225</v>
      </c>
      <c r="I10" s="113">
        <v>147</v>
      </c>
      <c r="J10" s="113">
        <v>64</v>
      </c>
      <c r="K10" s="113">
        <v>41</v>
      </c>
      <c r="L10" s="113">
        <v>27</v>
      </c>
      <c r="M10" s="113">
        <v>15</v>
      </c>
      <c r="N10" s="113">
        <v>12</v>
      </c>
      <c r="O10" s="113">
        <v>10</v>
      </c>
      <c r="P10" s="113">
        <v>7</v>
      </c>
      <c r="Q10" s="113">
        <v>4</v>
      </c>
      <c r="R10" s="113">
        <v>4</v>
      </c>
      <c r="S10" s="113">
        <v>3</v>
      </c>
      <c r="T10" s="113">
        <v>5</v>
      </c>
      <c r="U10" s="39">
        <v>3693.4</v>
      </c>
      <c r="V10" s="11">
        <v>4461.7</v>
      </c>
      <c r="W10" s="11">
        <v>3902</v>
      </c>
    </row>
    <row r="11" spans="2:23" ht="12" customHeight="1" x14ac:dyDescent="0.15">
      <c r="B11" s="304" t="s">
        <v>5</v>
      </c>
      <c r="C11" s="294"/>
      <c r="D11" s="115">
        <v>1882</v>
      </c>
      <c r="E11" s="115">
        <v>35</v>
      </c>
      <c r="F11" s="115">
        <v>147</v>
      </c>
      <c r="G11" s="115">
        <v>421</v>
      </c>
      <c r="H11" s="115">
        <v>455</v>
      </c>
      <c r="I11" s="115">
        <v>344</v>
      </c>
      <c r="J11" s="115">
        <v>175</v>
      </c>
      <c r="K11" s="115">
        <v>116</v>
      </c>
      <c r="L11" s="115">
        <v>51</v>
      </c>
      <c r="M11" s="115">
        <v>37</v>
      </c>
      <c r="N11" s="115">
        <v>24</v>
      </c>
      <c r="O11" s="115">
        <v>13</v>
      </c>
      <c r="P11" s="115">
        <v>14</v>
      </c>
      <c r="Q11" s="115">
        <v>12</v>
      </c>
      <c r="R11" s="115">
        <v>8</v>
      </c>
      <c r="S11" s="115">
        <v>4</v>
      </c>
      <c r="T11" s="115">
        <v>26</v>
      </c>
      <c r="U11" s="44">
        <v>3706.5</v>
      </c>
      <c r="V11" s="9">
        <v>4455.7</v>
      </c>
      <c r="W11" s="9">
        <v>4141.3999999999996</v>
      </c>
    </row>
    <row r="12" spans="2:23" ht="12" customHeight="1" x14ac:dyDescent="0.15">
      <c r="B12" s="303" t="s">
        <v>75</v>
      </c>
      <c r="C12" s="256"/>
      <c r="D12" s="56">
        <v>200</v>
      </c>
      <c r="E12" s="56">
        <v>3</v>
      </c>
      <c r="F12" s="56">
        <v>12</v>
      </c>
      <c r="G12" s="56">
        <v>34</v>
      </c>
      <c r="H12" s="56">
        <v>47</v>
      </c>
      <c r="I12" s="56">
        <v>42</v>
      </c>
      <c r="J12" s="56">
        <v>20</v>
      </c>
      <c r="K12" s="56">
        <v>19</v>
      </c>
      <c r="L12" s="56">
        <v>4</v>
      </c>
      <c r="M12" s="56">
        <v>8</v>
      </c>
      <c r="N12" s="56">
        <v>2</v>
      </c>
      <c r="O12" s="56">
        <v>1</v>
      </c>
      <c r="P12" s="56">
        <v>3</v>
      </c>
      <c r="Q12" s="56">
        <v>2</v>
      </c>
      <c r="R12" s="56">
        <v>1</v>
      </c>
      <c r="S12" s="56">
        <v>1</v>
      </c>
      <c r="T12" s="56">
        <v>1</v>
      </c>
      <c r="U12" s="39">
        <v>4035.5</v>
      </c>
      <c r="V12" s="8">
        <v>4594.6000000000004</v>
      </c>
      <c r="W12" s="8">
        <v>2483.8000000000002</v>
      </c>
    </row>
    <row r="13" spans="2:23" ht="12" customHeight="1" x14ac:dyDescent="0.15">
      <c r="B13" s="303" t="s">
        <v>76</v>
      </c>
      <c r="C13" s="256"/>
      <c r="D13" s="56">
        <v>247</v>
      </c>
      <c r="E13" s="56">
        <v>0</v>
      </c>
      <c r="F13" s="56">
        <v>25</v>
      </c>
      <c r="G13" s="56">
        <v>58</v>
      </c>
      <c r="H13" s="56">
        <v>62</v>
      </c>
      <c r="I13" s="56">
        <v>49</v>
      </c>
      <c r="J13" s="56">
        <v>22</v>
      </c>
      <c r="K13" s="56">
        <v>10</v>
      </c>
      <c r="L13" s="56">
        <v>7</v>
      </c>
      <c r="M13" s="56">
        <v>3</v>
      </c>
      <c r="N13" s="56">
        <v>4</v>
      </c>
      <c r="O13" s="56">
        <v>3</v>
      </c>
      <c r="P13" s="56">
        <v>0</v>
      </c>
      <c r="Q13" s="56">
        <v>2</v>
      </c>
      <c r="R13" s="56">
        <v>1</v>
      </c>
      <c r="S13" s="56">
        <v>1</v>
      </c>
      <c r="T13" s="56">
        <v>0</v>
      </c>
      <c r="U13" s="39">
        <v>3557.9</v>
      </c>
      <c r="V13" s="8">
        <v>4080.8</v>
      </c>
      <c r="W13" s="8">
        <v>2167</v>
      </c>
    </row>
    <row r="14" spans="2:23" ht="12" customHeight="1" x14ac:dyDescent="0.15">
      <c r="B14" s="303" t="s">
        <v>77</v>
      </c>
      <c r="C14" s="256"/>
      <c r="D14" s="56">
        <v>435</v>
      </c>
      <c r="E14" s="56">
        <v>10</v>
      </c>
      <c r="F14" s="56">
        <v>41</v>
      </c>
      <c r="G14" s="56">
        <v>101</v>
      </c>
      <c r="H14" s="56">
        <v>100</v>
      </c>
      <c r="I14" s="56">
        <v>81</v>
      </c>
      <c r="J14" s="56">
        <v>38</v>
      </c>
      <c r="K14" s="56">
        <v>21</v>
      </c>
      <c r="L14" s="56">
        <v>12</v>
      </c>
      <c r="M14" s="56">
        <v>10</v>
      </c>
      <c r="N14" s="56">
        <v>2</v>
      </c>
      <c r="O14" s="56">
        <v>2</v>
      </c>
      <c r="P14" s="56">
        <v>1</v>
      </c>
      <c r="Q14" s="56">
        <v>3</v>
      </c>
      <c r="R14" s="56">
        <v>1</v>
      </c>
      <c r="S14" s="56">
        <v>2</v>
      </c>
      <c r="T14" s="56">
        <v>10</v>
      </c>
      <c r="U14" s="39">
        <v>3634.4</v>
      </c>
      <c r="V14" s="8">
        <v>4314.8999999999996</v>
      </c>
      <c r="W14" s="8">
        <v>3234.6</v>
      </c>
    </row>
    <row r="15" spans="2:23" ht="12" customHeight="1" x14ac:dyDescent="0.15">
      <c r="B15" s="303" t="s">
        <v>78</v>
      </c>
      <c r="C15" s="256"/>
      <c r="D15" s="56">
        <v>3066</v>
      </c>
      <c r="E15" s="56">
        <v>30</v>
      </c>
      <c r="F15" s="56">
        <v>177</v>
      </c>
      <c r="G15" s="56">
        <v>462</v>
      </c>
      <c r="H15" s="56">
        <v>717</v>
      </c>
      <c r="I15" s="56">
        <v>630</v>
      </c>
      <c r="J15" s="56">
        <v>364</v>
      </c>
      <c r="K15" s="56">
        <v>237</v>
      </c>
      <c r="L15" s="56">
        <v>140</v>
      </c>
      <c r="M15" s="56">
        <v>78</v>
      </c>
      <c r="N15" s="56">
        <v>56</v>
      </c>
      <c r="O15" s="56">
        <v>44</v>
      </c>
      <c r="P15" s="56">
        <v>31</v>
      </c>
      <c r="Q15" s="56">
        <v>25</v>
      </c>
      <c r="R15" s="56">
        <v>14</v>
      </c>
      <c r="S15" s="56">
        <v>12</v>
      </c>
      <c r="T15" s="56">
        <v>49</v>
      </c>
      <c r="U15" s="39">
        <v>4200</v>
      </c>
      <c r="V15" s="8">
        <v>4904.8</v>
      </c>
      <c r="W15" s="8">
        <v>3282.9</v>
      </c>
    </row>
    <row r="16" spans="2:23" ht="12" customHeight="1" x14ac:dyDescent="0.15">
      <c r="B16" s="303" t="s">
        <v>79</v>
      </c>
      <c r="C16" s="256"/>
      <c r="D16" s="56">
        <v>547</v>
      </c>
      <c r="E16" s="56">
        <v>3</v>
      </c>
      <c r="F16" s="56">
        <v>30</v>
      </c>
      <c r="G16" s="56">
        <v>108</v>
      </c>
      <c r="H16" s="56">
        <v>161</v>
      </c>
      <c r="I16" s="56">
        <v>98</v>
      </c>
      <c r="J16" s="56">
        <v>41</v>
      </c>
      <c r="K16" s="56">
        <v>36</v>
      </c>
      <c r="L16" s="56">
        <v>23</v>
      </c>
      <c r="M16" s="56">
        <v>14</v>
      </c>
      <c r="N16" s="56">
        <v>10</v>
      </c>
      <c r="O16" s="56">
        <v>8</v>
      </c>
      <c r="P16" s="56">
        <v>4</v>
      </c>
      <c r="Q16" s="56">
        <v>2</v>
      </c>
      <c r="R16" s="56">
        <v>3</v>
      </c>
      <c r="S16" s="56">
        <v>2</v>
      </c>
      <c r="T16" s="56">
        <v>4</v>
      </c>
      <c r="U16" s="39">
        <v>3775.7</v>
      </c>
      <c r="V16" s="8">
        <v>4637.1000000000004</v>
      </c>
      <c r="W16" s="8">
        <v>4367.8999999999996</v>
      </c>
    </row>
    <row r="17" spans="2:23" ht="12" customHeight="1" x14ac:dyDescent="0.15">
      <c r="B17" s="303" t="s">
        <v>80</v>
      </c>
      <c r="C17" s="256"/>
      <c r="D17" s="56">
        <v>73</v>
      </c>
      <c r="E17" s="56">
        <v>1</v>
      </c>
      <c r="F17" s="56">
        <v>9</v>
      </c>
      <c r="G17" s="56">
        <v>26</v>
      </c>
      <c r="H17" s="56">
        <v>13</v>
      </c>
      <c r="I17" s="56">
        <v>13</v>
      </c>
      <c r="J17" s="56">
        <v>7</v>
      </c>
      <c r="K17" s="56">
        <v>3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1</v>
      </c>
      <c r="U17" s="39">
        <v>3000</v>
      </c>
      <c r="V17" s="8">
        <v>3838</v>
      </c>
      <c r="W17" s="8">
        <v>4550.8999999999996</v>
      </c>
    </row>
    <row r="18" spans="2:23" ht="12" customHeight="1" x14ac:dyDescent="0.15">
      <c r="B18" s="303" t="s">
        <v>81</v>
      </c>
      <c r="C18" s="256"/>
      <c r="D18" s="56">
        <v>1388</v>
      </c>
      <c r="E18" s="56">
        <v>17</v>
      </c>
      <c r="F18" s="56">
        <v>106</v>
      </c>
      <c r="G18" s="56">
        <v>308</v>
      </c>
      <c r="H18" s="56">
        <v>354</v>
      </c>
      <c r="I18" s="56">
        <v>263</v>
      </c>
      <c r="J18" s="56">
        <v>99</v>
      </c>
      <c r="K18" s="56">
        <v>86</v>
      </c>
      <c r="L18" s="56">
        <v>52</v>
      </c>
      <c r="M18" s="56">
        <v>25</v>
      </c>
      <c r="N18" s="56">
        <v>30</v>
      </c>
      <c r="O18" s="56">
        <v>19</v>
      </c>
      <c r="P18" s="56">
        <v>7</v>
      </c>
      <c r="Q18" s="56">
        <v>5</v>
      </c>
      <c r="R18" s="56">
        <v>3</v>
      </c>
      <c r="S18" s="56">
        <v>4</v>
      </c>
      <c r="T18" s="56">
        <v>10</v>
      </c>
      <c r="U18" s="39">
        <v>3704.1</v>
      </c>
      <c r="V18" s="8">
        <v>4301.5</v>
      </c>
      <c r="W18" s="8">
        <v>2530.6999999999998</v>
      </c>
    </row>
    <row r="19" spans="2:23" ht="12" customHeight="1" x14ac:dyDescent="0.15">
      <c r="B19" s="303" t="s">
        <v>100</v>
      </c>
      <c r="C19" s="256"/>
      <c r="D19" s="56">
        <v>139</v>
      </c>
      <c r="E19" s="56">
        <v>4</v>
      </c>
      <c r="F19" s="56">
        <v>6</v>
      </c>
      <c r="G19" s="56">
        <v>38</v>
      </c>
      <c r="H19" s="56">
        <v>36</v>
      </c>
      <c r="I19" s="56">
        <v>18</v>
      </c>
      <c r="J19" s="56">
        <v>18</v>
      </c>
      <c r="K19" s="56">
        <v>6</v>
      </c>
      <c r="L19" s="56">
        <v>7</v>
      </c>
      <c r="M19" s="56">
        <v>2</v>
      </c>
      <c r="N19" s="56">
        <v>1</v>
      </c>
      <c r="O19" s="56">
        <v>2</v>
      </c>
      <c r="P19" s="56">
        <v>1</v>
      </c>
      <c r="Q19" s="56">
        <v>0</v>
      </c>
      <c r="R19" s="56">
        <v>0</v>
      </c>
      <c r="S19" s="56">
        <v>0</v>
      </c>
      <c r="T19" s="56">
        <v>0</v>
      </c>
      <c r="U19" s="39">
        <v>3651.9</v>
      </c>
      <c r="V19" s="8">
        <v>4090.6</v>
      </c>
      <c r="W19" s="8">
        <v>1980.2</v>
      </c>
    </row>
    <row r="20" spans="2:23" ht="12" customHeight="1" x14ac:dyDescent="0.15">
      <c r="B20" s="303" t="s">
        <v>101</v>
      </c>
      <c r="C20" s="256"/>
      <c r="D20" s="56">
        <v>50</v>
      </c>
      <c r="E20" s="56">
        <v>2</v>
      </c>
      <c r="F20" s="56">
        <v>3</v>
      </c>
      <c r="G20" s="56">
        <v>5</v>
      </c>
      <c r="H20" s="56">
        <v>19</v>
      </c>
      <c r="I20" s="56">
        <v>11</v>
      </c>
      <c r="J20" s="56">
        <v>2</v>
      </c>
      <c r="K20" s="56">
        <v>4</v>
      </c>
      <c r="L20" s="56">
        <v>1</v>
      </c>
      <c r="M20" s="56">
        <v>1</v>
      </c>
      <c r="N20" s="56">
        <v>0</v>
      </c>
      <c r="O20" s="56">
        <v>1</v>
      </c>
      <c r="P20" s="56">
        <v>1</v>
      </c>
      <c r="Q20" s="56">
        <v>0</v>
      </c>
      <c r="R20" s="56">
        <v>0</v>
      </c>
      <c r="S20" s="56">
        <v>0</v>
      </c>
      <c r="T20" s="56">
        <v>0</v>
      </c>
      <c r="U20" s="39">
        <v>3740.7</v>
      </c>
      <c r="V20" s="8">
        <v>4181</v>
      </c>
      <c r="W20" s="8">
        <v>2074.3000000000002</v>
      </c>
    </row>
    <row r="21" spans="2:23" ht="12" customHeight="1" x14ac:dyDescent="0.15">
      <c r="B21" s="303" t="s">
        <v>88</v>
      </c>
      <c r="C21" s="256"/>
      <c r="D21" s="56">
        <v>248</v>
      </c>
      <c r="E21" s="56">
        <v>5</v>
      </c>
      <c r="F21" s="56">
        <v>11</v>
      </c>
      <c r="G21" s="56">
        <v>50</v>
      </c>
      <c r="H21" s="56">
        <v>71</v>
      </c>
      <c r="I21" s="56">
        <v>45</v>
      </c>
      <c r="J21" s="56">
        <v>16</v>
      </c>
      <c r="K21" s="56">
        <v>12</v>
      </c>
      <c r="L21" s="56">
        <v>10</v>
      </c>
      <c r="M21" s="56">
        <v>6</v>
      </c>
      <c r="N21" s="56">
        <v>6</v>
      </c>
      <c r="O21" s="56">
        <v>1</v>
      </c>
      <c r="P21" s="56">
        <v>2</v>
      </c>
      <c r="Q21" s="56">
        <v>3</v>
      </c>
      <c r="R21" s="56">
        <v>4</v>
      </c>
      <c r="S21" s="56">
        <v>0</v>
      </c>
      <c r="T21" s="56">
        <v>6</v>
      </c>
      <c r="U21" s="39">
        <v>3826.5</v>
      </c>
      <c r="V21" s="8">
        <v>4856.1000000000004</v>
      </c>
      <c r="W21" s="8">
        <v>3728</v>
      </c>
    </row>
    <row r="22" spans="2:23" ht="12" customHeight="1" x14ac:dyDescent="0.15">
      <c r="B22" s="304" t="s">
        <v>102</v>
      </c>
      <c r="C22" s="294"/>
      <c r="D22" s="115">
        <v>166</v>
      </c>
      <c r="E22" s="115">
        <v>3</v>
      </c>
      <c r="F22" s="115">
        <v>15</v>
      </c>
      <c r="G22" s="115">
        <v>36</v>
      </c>
      <c r="H22" s="115">
        <v>32</v>
      </c>
      <c r="I22" s="115">
        <v>25</v>
      </c>
      <c r="J22" s="115">
        <v>18</v>
      </c>
      <c r="K22" s="115">
        <v>14</v>
      </c>
      <c r="L22" s="115">
        <v>5</v>
      </c>
      <c r="M22" s="115">
        <v>3</v>
      </c>
      <c r="N22" s="115">
        <v>4</v>
      </c>
      <c r="O22" s="115">
        <v>1</v>
      </c>
      <c r="P22" s="115">
        <v>2</v>
      </c>
      <c r="Q22" s="115">
        <v>2</v>
      </c>
      <c r="R22" s="115">
        <v>1</v>
      </c>
      <c r="S22" s="115">
        <v>0</v>
      </c>
      <c r="T22" s="115">
        <v>5</v>
      </c>
      <c r="U22" s="44">
        <v>3921.9</v>
      </c>
      <c r="V22" s="9">
        <v>5761.6</v>
      </c>
      <c r="W22" s="9">
        <v>10012.6</v>
      </c>
    </row>
    <row r="23" spans="2:23" ht="12" customHeight="1" x14ac:dyDescent="0.15">
      <c r="B23" s="303" t="s">
        <v>6</v>
      </c>
      <c r="C23" s="256"/>
      <c r="D23" s="56">
        <v>200</v>
      </c>
      <c r="E23" s="56">
        <v>3</v>
      </c>
      <c r="F23" s="56">
        <v>12</v>
      </c>
      <c r="G23" s="56">
        <v>34</v>
      </c>
      <c r="H23" s="56">
        <v>47</v>
      </c>
      <c r="I23" s="56">
        <v>42</v>
      </c>
      <c r="J23" s="56">
        <v>20</v>
      </c>
      <c r="K23" s="56">
        <v>19</v>
      </c>
      <c r="L23" s="56">
        <v>4</v>
      </c>
      <c r="M23" s="56">
        <v>8</v>
      </c>
      <c r="N23" s="56">
        <v>2</v>
      </c>
      <c r="O23" s="56">
        <v>1</v>
      </c>
      <c r="P23" s="56">
        <v>3</v>
      </c>
      <c r="Q23" s="56">
        <v>2</v>
      </c>
      <c r="R23" s="56">
        <v>1</v>
      </c>
      <c r="S23" s="56">
        <v>1</v>
      </c>
      <c r="T23" s="56">
        <v>1</v>
      </c>
      <c r="U23" s="39">
        <v>4035.5</v>
      </c>
      <c r="V23" s="8">
        <v>4594.6000000000004</v>
      </c>
      <c r="W23" s="8">
        <v>2483.8000000000002</v>
      </c>
    </row>
    <row r="24" spans="2:23" ht="12" customHeight="1" x14ac:dyDescent="0.15">
      <c r="B24" s="303" t="s">
        <v>7</v>
      </c>
      <c r="C24" s="256"/>
      <c r="D24" s="56">
        <v>16</v>
      </c>
      <c r="E24" s="56">
        <v>0</v>
      </c>
      <c r="F24" s="56">
        <v>3</v>
      </c>
      <c r="G24" s="56">
        <v>3</v>
      </c>
      <c r="H24" s="56">
        <v>6</v>
      </c>
      <c r="I24" s="56">
        <v>1</v>
      </c>
      <c r="J24" s="56">
        <v>0</v>
      </c>
      <c r="K24" s="56">
        <v>0</v>
      </c>
      <c r="L24" s="56">
        <v>0</v>
      </c>
      <c r="M24" s="56">
        <v>1</v>
      </c>
      <c r="N24" s="56">
        <v>0</v>
      </c>
      <c r="O24" s="56">
        <v>1</v>
      </c>
      <c r="P24" s="56">
        <v>0</v>
      </c>
      <c r="Q24" s="56">
        <v>1</v>
      </c>
      <c r="R24" s="56">
        <v>0</v>
      </c>
      <c r="S24" s="56">
        <v>0</v>
      </c>
      <c r="T24" s="56">
        <v>0</v>
      </c>
      <c r="U24" s="39">
        <v>3200.1</v>
      </c>
      <c r="V24" s="8">
        <v>4317.8</v>
      </c>
      <c r="W24" s="8">
        <v>3275</v>
      </c>
    </row>
    <row r="25" spans="2:23" ht="12" customHeight="1" x14ac:dyDescent="0.15">
      <c r="B25" s="303" t="s">
        <v>8</v>
      </c>
      <c r="C25" s="256"/>
      <c r="D25" s="56">
        <v>39</v>
      </c>
      <c r="E25" s="56">
        <v>0</v>
      </c>
      <c r="F25" s="56">
        <v>4</v>
      </c>
      <c r="G25" s="56">
        <v>6</v>
      </c>
      <c r="H25" s="56">
        <v>15</v>
      </c>
      <c r="I25" s="56">
        <v>6</v>
      </c>
      <c r="J25" s="56">
        <v>3</v>
      </c>
      <c r="K25" s="56">
        <v>1</v>
      </c>
      <c r="L25" s="56">
        <v>2</v>
      </c>
      <c r="M25" s="56">
        <v>1</v>
      </c>
      <c r="N25" s="56">
        <v>1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39">
        <v>3582.2</v>
      </c>
      <c r="V25" s="8">
        <v>4038</v>
      </c>
      <c r="W25" s="8">
        <v>1811</v>
      </c>
    </row>
    <row r="26" spans="2:23" ht="12" customHeight="1" x14ac:dyDescent="0.15">
      <c r="B26" s="303" t="s">
        <v>9</v>
      </c>
      <c r="C26" s="256"/>
      <c r="D26" s="56">
        <v>78</v>
      </c>
      <c r="E26" s="56">
        <v>0</v>
      </c>
      <c r="F26" s="56">
        <v>5</v>
      </c>
      <c r="G26" s="56">
        <v>13</v>
      </c>
      <c r="H26" s="56">
        <v>21</v>
      </c>
      <c r="I26" s="56">
        <v>22</v>
      </c>
      <c r="J26" s="56">
        <v>5</v>
      </c>
      <c r="K26" s="56">
        <v>4</v>
      </c>
      <c r="L26" s="56">
        <v>3</v>
      </c>
      <c r="M26" s="56">
        <v>0</v>
      </c>
      <c r="N26" s="56">
        <v>2</v>
      </c>
      <c r="O26" s="56">
        <v>0</v>
      </c>
      <c r="P26" s="56">
        <v>0</v>
      </c>
      <c r="Q26" s="56">
        <v>1</v>
      </c>
      <c r="R26" s="56">
        <v>1</v>
      </c>
      <c r="S26" s="56">
        <v>1</v>
      </c>
      <c r="T26" s="56">
        <v>0</v>
      </c>
      <c r="U26" s="39">
        <v>3996.2</v>
      </c>
      <c r="V26" s="8">
        <v>4437.7</v>
      </c>
      <c r="W26" s="8">
        <v>2399.9</v>
      </c>
    </row>
    <row r="27" spans="2:23" ht="12" customHeight="1" x14ac:dyDescent="0.15">
      <c r="B27" s="303" t="s">
        <v>10</v>
      </c>
      <c r="C27" s="256"/>
      <c r="D27" s="56">
        <v>54</v>
      </c>
      <c r="E27" s="56">
        <v>0</v>
      </c>
      <c r="F27" s="56">
        <v>5</v>
      </c>
      <c r="G27" s="56">
        <v>18</v>
      </c>
      <c r="H27" s="56">
        <v>13</v>
      </c>
      <c r="I27" s="56">
        <v>11</v>
      </c>
      <c r="J27" s="56">
        <v>2</v>
      </c>
      <c r="K27" s="56">
        <v>2</v>
      </c>
      <c r="L27" s="56">
        <v>1</v>
      </c>
      <c r="M27" s="56">
        <v>1</v>
      </c>
      <c r="N27" s="56">
        <v>1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45">
        <v>3279.7</v>
      </c>
      <c r="V27" s="53">
        <v>3623.1</v>
      </c>
      <c r="W27" s="53">
        <v>1671.7</v>
      </c>
    </row>
    <row r="28" spans="2:23" ht="12" customHeight="1" x14ac:dyDescent="0.15">
      <c r="B28" s="303" t="s">
        <v>11</v>
      </c>
      <c r="C28" s="256"/>
      <c r="D28" s="56">
        <v>21</v>
      </c>
      <c r="E28" s="56">
        <v>0</v>
      </c>
      <c r="F28" s="56">
        <v>4</v>
      </c>
      <c r="G28" s="56">
        <v>7</v>
      </c>
      <c r="H28" s="56">
        <v>3</v>
      </c>
      <c r="I28" s="56">
        <v>4</v>
      </c>
      <c r="J28" s="56">
        <v>2</v>
      </c>
      <c r="K28" s="56">
        <v>0</v>
      </c>
      <c r="L28" s="56">
        <v>0</v>
      </c>
      <c r="M28" s="56">
        <v>0</v>
      </c>
      <c r="N28" s="56">
        <v>0</v>
      </c>
      <c r="O28" s="56">
        <v>1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39">
        <v>2981.1</v>
      </c>
      <c r="V28" s="8">
        <v>3524.8</v>
      </c>
      <c r="W28" s="53">
        <v>2035.7</v>
      </c>
    </row>
    <row r="29" spans="2:23" ht="12" customHeight="1" x14ac:dyDescent="0.15">
      <c r="B29" s="303" t="s">
        <v>12</v>
      </c>
      <c r="C29" s="256"/>
      <c r="D29" s="56">
        <v>39</v>
      </c>
      <c r="E29" s="56">
        <v>0</v>
      </c>
      <c r="F29" s="56">
        <v>4</v>
      </c>
      <c r="G29" s="56">
        <v>11</v>
      </c>
      <c r="H29" s="56">
        <v>4</v>
      </c>
      <c r="I29" s="56">
        <v>5</v>
      </c>
      <c r="J29" s="56">
        <v>10</v>
      </c>
      <c r="K29" s="56">
        <v>3</v>
      </c>
      <c r="L29" s="56">
        <v>1</v>
      </c>
      <c r="M29" s="56">
        <v>0</v>
      </c>
      <c r="N29" s="56">
        <v>0</v>
      </c>
      <c r="O29" s="56">
        <v>1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39">
        <v>4138.5</v>
      </c>
      <c r="V29" s="8">
        <v>4245.7</v>
      </c>
      <c r="W29" s="8">
        <v>1917.6</v>
      </c>
    </row>
    <row r="30" spans="2:23" ht="12" customHeight="1" x14ac:dyDescent="0.15">
      <c r="B30" s="303" t="s">
        <v>13</v>
      </c>
      <c r="C30" s="256"/>
      <c r="D30" s="56">
        <v>230</v>
      </c>
      <c r="E30" s="56">
        <v>6</v>
      </c>
      <c r="F30" s="56">
        <v>20</v>
      </c>
      <c r="G30" s="56">
        <v>57</v>
      </c>
      <c r="H30" s="56">
        <v>54</v>
      </c>
      <c r="I30" s="56">
        <v>41</v>
      </c>
      <c r="J30" s="56">
        <v>20</v>
      </c>
      <c r="K30" s="56">
        <v>18</v>
      </c>
      <c r="L30" s="56">
        <v>4</v>
      </c>
      <c r="M30" s="56">
        <v>3</v>
      </c>
      <c r="N30" s="56">
        <v>2</v>
      </c>
      <c r="O30" s="56">
        <v>2</v>
      </c>
      <c r="P30" s="56">
        <v>1</v>
      </c>
      <c r="Q30" s="56">
        <v>0</v>
      </c>
      <c r="R30" s="56">
        <v>0</v>
      </c>
      <c r="S30" s="56">
        <v>0</v>
      </c>
      <c r="T30" s="56">
        <v>2</v>
      </c>
      <c r="U30" s="39">
        <v>3490.3</v>
      </c>
      <c r="V30" s="8">
        <v>3957.4</v>
      </c>
      <c r="W30" s="8">
        <v>2251.3000000000002</v>
      </c>
    </row>
    <row r="31" spans="2:23" ht="12" customHeight="1" x14ac:dyDescent="0.15">
      <c r="B31" s="303" t="s">
        <v>14</v>
      </c>
      <c r="C31" s="256"/>
      <c r="D31" s="56">
        <v>174</v>
      </c>
      <c r="E31" s="56">
        <v>4</v>
      </c>
      <c r="F31" s="56">
        <v>14</v>
      </c>
      <c r="G31" s="56">
        <v>40</v>
      </c>
      <c r="H31" s="56">
        <v>49</v>
      </c>
      <c r="I31" s="56">
        <v>26</v>
      </c>
      <c r="J31" s="56">
        <v>16</v>
      </c>
      <c r="K31" s="56">
        <v>10</v>
      </c>
      <c r="L31" s="56">
        <v>2</v>
      </c>
      <c r="M31" s="56">
        <v>3</v>
      </c>
      <c r="N31" s="56">
        <v>1</v>
      </c>
      <c r="O31" s="56">
        <v>1</v>
      </c>
      <c r="P31" s="56">
        <v>1</v>
      </c>
      <c r="Q31" s="56">
        <v>1</v>
      </c>
      <c r="R31" s="56">
        <v>0</v>
      </c>
      <c r="S31" s="56">
        <v>1</v>
      </c>
      <c r="T31" s="56">
        <v>5</v>
      </c>
      <c r="U31" s="39">
        <v>3513.3</v>
      </c>
      <c r="V31" s="8">
        <v>4341.6000000000004</v>
      </c>
      <c r="W31" s="8">
        <v>3394.4</v>
      </c>
    </row>
    <row r="32" spans="2:23" ht="12" customHeight="1" x14ac:dyDescent="0.15">
      <c r="B32" s="303" t="s">
        <v>15</v>
      </c>
      <c r="C32" s="256"/>
      <c r="D32" s="56">
        <v>143</v>
      </c>
      <c r="E32" s="56">
        <v>3</v>
      </c>
      <c r="F32" s="56">
        <v>10</v>
      </c>
      <c r="G32" s="56">
        <v>42</v>
      </c>
      <c r="H32" s="56">
        <v>31</v>
      </c>
      <c r="I32" s="56">
        <v>33</v>
      </c>
      <c r="J32" s="56">
        <v>11</v>
      </c>
      <c r="K32" s="56">
        <v>3</v>
      </c>
      <c r="L32" s="56">
        <v>4</v>
      </c>
      <c r="M32" s="56">
        <v>3</v>
      </c>
      <c r="N32" s="56">
        <v>0</v>
      </c>
      <c r="O32" s="56">
        <v>1</v>
      </c>
      <c r="P32" s="56">
        <v>0</v>
      </c>
      <c r="Q32" s="56">
        <v>1</v>
      </c>
      <c r="R32" s="56">
        <v>0</v>
      </c>
      <c r="S32" s="56">
        <v>0</v>
      </c>
      <c r="T32" s="56">
        <v>1</v>
      </c>
      <c r="U32" s="39">
        <v>3600</v>
      </c>
      <c r="V32" s="8">
        <v>3874.2</v>
      </c>
      <c r="W32" s="8">
        <v>2035.4</v>
      </c>
    </row>
    <row r="33" spans="2:23" ht="12" customHeight="1" x14ac:dyDescent="0.15">
      <c r="B33" s="303" t="s">
        <v>16</v>
      </c>
      <c r="C33" s="256"/>
      <c r="D33" s="56">
        <v>612</v>
      </c>
      <c r="E33" s="56">
        <v>6</v>
      </c>
      <c r="F33" s="56">
        <v>42</v>
      </c>
      <c r="G33" s="56">
        <v>94</v>
      </c>
      <c r="H33" s="56">
        <v>171</v>
      </c>
      <c r="I33" s="56">
        <v>124</v>
      </c>
      <c r="J33" s="56">
        <v>72</v>
      </c>
      <c r="K33" s="56">
        <v>38</v>
      </c>
      <c r="L33" s="56">
        <v>23</v>
      </c>
      <c r="M33" s="56">
        <v>12</v>
      </c>
      <c r="N33" s="56">
        <v>6</v>
      </c>
      <c r="O33" s="56">
        <v>8</v>
      </c>
      <c r="P33" s="56">
        <v>3</v>
      </c>
      <c r="Q33" s="56">
        <v>4</v>
      </c>
      <c r="R33" s="56">
        <v>3</v>
      </c>
      <c r="S33" s="56">
        <v>1</v>
      </c>
      <c r="T33" s="56">
        <v>5</v>
      </c>
      <c r="U33" s="39">
        <v>3947.3</v>
      </c>
      <c r="V33" s="8">
        <v>4461.2</v>
      </c>
      <c r="W33" s="8">
        <v>2416.1999999999998</v>
      </c>
    </row>
    <row r="34" spans="2:23" ht="12" customHeight="1" x14ac:dyDescent="0.15">
      <c r="B34" s="303" t="s">
        <v>17</v>
      </c>
      <c r="C34" s="256"/>
      <c r="D34" s="56">
        <v>552</v>
      </c>
      <c r="E34" s="56">
        <v>6</v>
      </c>
      <c r="F34" s="56">
        <v>29</v>
      </c>
      <c r="G34" s="56">
        <v>90</v>
      </c>
      <c r="H34" s="56">
        <v>135</v>
      </c>
      <c r="I34" s="56">
        <v>105</v>
      </c>
      <c r="J34" s="56">
        <v>65</v>
      </c>
      <c r="K34" s="56">
        <v>40</v>
      </c>
      <c r="L34" s="56">
        <v>27</v>
      </c>
      <c r="M34" s="56">
        <v>11</v>
      </c>
      <c r="N34" s="56">
        <v>9</v>
      </c>
      <c r="O34" s="56">
        <v>10</v>
      </c>
      <c r="P34" s="56">
        <v>5</v>
      </c>
      <c r="Q34" s="56">
        <v>8</v>
      </c>
      <c r="R34" s="56">
        <v>1</v>
      </c>
      <c r="S34" s="56">
        <v>2</v>
      </c>
      <c r="T34" s="56">
        <v>9</v>
      </c>
      <c r="U34" s="39">
        <v>4200</v>
      </c>
      <c r="V34" s="8">
        <v>4897.1000000000004</v>
      </c>
      <c r="W34" s="8">
        <v>3494.7</v>
      </c>
    </row>
    <row r="35" spans="2:23" ht="12" customHeight="1" x14ac:dyDescent="0.15">
      <c r="B35" s="303" t="s">
        <v>18</v>
      </c>
      <c r="C35" s="256"/>
      <c r="D35" s="56">
        <v>619</v>
      </c>
      <c r="E35" s="56">
        <v>2</v>
      </c>
      <c r="F35" s="56">
        <v>28</v>
      </c>
      <c r="G35" s="56">
        <v>63</v>
      </c>
      <c r="H35" s="56">
        <v>111</v>
      </c>
      <c r="I35" s="56">
        <v>130</v>
      </c>
      <c r="J35" s="56">
        <v>78</v>
      </c>
      <c r="K35" s="56">
        <v>69</v>
      </c>
      <c r="L35" s="56">
        <v>42</v>
      </c>
      <c r="M35" s="56">
        <v>28</v>
      </c>
      <c r="N35" s="56">
        <v>21</v>
      </c>
      <c r="O35" s="56">
        <v>11</v>
      </c>
      <c r="P35" s="56">
        <v>6</v>
      </c>
      <c r="Q35" s="56">
        <v>5</v>
      </c>
      <c r="R35" s="56">
        <v>5</v>
      </c>
      <c r="S35" s="56">
        <v>5</v>
      </c>
      <c r="T35" s="56">
        <v>15</v>
      </c>
      <c r="U35" s="39">
        <v>4728</v>
      </c>
      <c r="V35" s="8">
        <v>5617.8</v>
      </c>
      <c r="W35" s="8">
        <v>3492.7</v>
      </c>
    </row>
    <row r="36" spans="2:23" ht="12" customHeight="1" x14ac:dyDescent="0.15">
      <c r="B36" s="303" t="s">
        <v>19</v>
      </c>
      <c r="C36" s="256"/>
      <c r="D36" s="56">
        <v>723</v>
      </c>
      <c r="E36" s="56">
        <v>8</v>
      </c>
      <c r="F36" s="56">
        <v>29</v>
      </c>
      <c r="G36" s="56">
        <v>89</v>
      </c>
      <c r="H36" s="56">
        <v>161</v>
      </c>
      <c r="I36" s="56">
        <v>162</v>
      </c>
      <c r="J36" s="56">
        <v>92</v>
      </c>
      <c r="K36" s="56">
        <v>58</v>
      </c>
      <c r="L36" s="56">
        <v>39</v>
      </c>
      <c r="M36" s="56">
        <v>22</v>
      </c>
      <c r="N36" s="56">
        <v>13</v>
      </c>
      <c r="O36" s="56">
        <v>11</v>
      </c>
      <c r="P36" s="56">
        <v>10</v>
      </c>
      <c r="Q36" s="56">
        <v>6</v>
      </c>
      <c r="R36" s="56">
        <v>4</v>
      </c>
      <c r="S36" s="56">
        <v>3</v>
      </c>
      <c r="T36" s="56">
        <v>16</v>
      </c>
      <c r="U36" s="39">
        <v>4328.8</v>
      </c>
      <c r="V36" s="8">
        <v>5265.5</v>
      </c>
      <c r="W36" s="8">
        <v>3785.1</v>
      </c>
    </row>
    <row r="37" spans="2:23" ht="12" customHeight="1" x14ac:dyDescent="0.15">
      <c r="B37" s="303" t="s">
        <v>20</v>
      </c>
      <c r="C37" s="256"/>
      <c r="D37" s="56">
        <v>40</v>
      </c>
      <c r="E37" s="56">
        <v>1</v>
      </c>
      <c r="F37" s="56">
        <v>6</v>
      </c>
      <c r="G37" s="56">
        <v>8</v>
      </c>
      <c r="H37" s="56">
        <v>9</v>
      </c>
      <c r="I37" s="56">
        <v>8</v>
      </c>
      <c r="J37" s="56">
        <v>3</v>
      </c>
      <c r="K37" s="56">
        <v>1</v>
      </c>
      <c r="L37" s="56">
        <v>2</v>
      </c>
      <c r="M37" s="56">
        <v>2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39">
        <v>3388.5</v>
      </c>
      <c r="V37" s="8">
        <v>3789.1</v>
      </c>
      <c r="W37" s="53">
        <v>1926.4</v>
      </c>
    </row>
    <row r="38" spans="2:23" ht="12" customHeight="1" x14ac:dyDescent="0.15">
      <c r="B38" s="303" t="s">
        <v>21</v>
      </c>
      <c r="C38" s="256"/>
      <c r="D38" s="56">
        <v>15</v>
      </c>
      <c r="E38" s="56">
        <v>0</v>
      </c>
      <c r="F38" s="56">
        <v>2</v>
      </c>
      <c r="G38" s="56">
        <v>2</v>
      </c>
      <c r="H38" s="56">
        <v>3</v>
      </c>
      <c r="I38" s="56">
        <v>4</v>
      </c>
      <c r="J38" s="56">
        <v>3</v>
      </c>
      <c r="K38" s="56">
        <v>1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39">
        <v>4316.8999999999996</v>
      </c>
      <c r="V38" s="8">
        <v>3904.4</v>
      </c>
      <c r="W38" s="8">
        <v>1323.4</v>
      </c>
    </row>
    <row r="39" spans="2:23" ht="12" customHeight="1" x14ac:dyDescent="0.15">
      <c r="B39" s="303" t="s">
        <v>22</v>
      </c>
      <c r="C39" s="256"/>
      <c r="D39" s="56">
        <v>31</v>
      </c>
      <c r="E39" s="56">
        <v>1</v>
      </c>
      <c r="F39" s="56">
        <v>2</v>
      </c>
      <c r="G39" s="56">
        <v>16</v>
      </c>
      <c r="H39" s="56">
        <v>4</v>
      </c>
      <c r="I39" s="56">
        <v>4</v>
      </c>
      <c r="J39" s="56">
        <v>2</v>
      </c>
      <c r="K39" s="56">
        <v>1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1</v>
      </c>
      <c r="U39" s="39">
        <v>2690.2</v>
      </c>
      <c r="V39" s="8">
        <v>4353.8</v>
      </c>
      <c r="W39" s="8">
        <v>6762.3</v>
      </c>
    </row>
    <row r="40" spans="2:23" ht="12" customHeight="1" x14ac:dyDescent="0.15">
      <c r="B40" s="303" t="s">
        <v>23</v>
      </c>
      <c r="C40" s="256"/>
      <c r="D40" s="56">
        <v>27</v>
      </c>
      <c r="E40" s="56">
        <v>0</v>
      </c>
      <c r="F40" s="56">
        <v>5</v>
      </c>
      <c r="G40" s="56">
        <v>8</v>
      </c>
      <c r="H40" s="56">
        <v>6</v>
      </c>
      <c r="I40" s="56">
        <v>5</v>
      </c>
      <c r="J40" s="56">
        <v>2</v>
      </c>
      <c r="K40" s="56">
        <v>1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47">
        <v>3000</v>
      </c>
      <c r="V40" s="54">
        <v>3208.9</v>
      </c>
      <c r="W40" s="54">
        <v>1347</v>
      </c>
    </row>
    <row r="41" spans="2:23" ht="12" customHeight="1" x14ac:dyDescent="0.15">
      <c r="B41" s="303" t="s">
        <v>24</v>
      </c>
      <c r="C41" s="256"/>
      <c r="D41" s="56">
        <v>94</v>
      </c>
      <c r="E41" s="56">
        <v>1</v>
      </c>
      <c r="F41" s="56">
        <v>5</v>
      </c>
      <c r="G41" s="56">
        <v>16</v>
      </c>
      <c r="H41" s="56">
        <v>21</v>
      </c>
      <c r="I41" s="56">
        <v>19</v>
      </c>
      <c r="J41" s="56">
        <v>14</v>
      </c>
      <c r="K41" s="56">
        <v>9</v>
      </c>
      <c r="L41" s="56">
        <v>1</v>
      </c>
      <c r="M41" s="56">
        <v>1</v>
      </c>
      <c r="N41" s="56">
        <v>3</v>
      </c>
      <c r="O41" s="56">
        <v>0</v>
      </c>
      <c r="P41" s="56">
        <v>3</v>
      </c>
      <c r="Q41" s="56">
        <v>0</v>
      </c>
      <c r="R41" s="56">
        <v>0</v>
      </c>
      <c r="S41" s="56">
        <v>0</v>
      </c>
      <c r="T41" s="56">
        <v>1</v>
      </c>
      <c r="U41" s="39">
        <v>4103</v>
      </c>
      <c r="V41" s="8">
        <v>4819.8999999999996</v>
      </c>
      <c r="W41" s="8">
        <v>3743</v>
      </c>
    </row>
    <row r="42" spans="2:23" ht="12" customHeight="1" x14ac:dyDescent="0.15">
      <c r="B42" s="303" t="s">
        <v>25</v>
      </c>
      <c r="C42" s="256"/>
      <c r="D42" s="56">
        <v>78</v>
      </c>
      <c r="E42" s="56">
        <v>2</v>
      </c>
      <c r="F42" s="56">
        <v>11</v>
      </c>
      <c r="G42" s="56">
        <v>11</v>
      </c>
      <c r="H42" s="56">
        <v>11</v>
      </c>
      <c r="I42" s="56">
        <v>14</v>
      </c>
      <c r="J42" s="56">
        <v>8</v>
      </c>
      <c r="K42" s="56">
        <v>7</v>
      </c>
      <c r="L42" s="56">
        <v>4</v>
      </c>
      <c r="M42" s="56">
        <v>2</v>
      </c>
      <c r="N42" s="56">
        <v>1</v>
      </c>
      <c r="O42" s="56">
        <v>0</v>
      </c>
      <c r="P42" s="56">
        <v>0</v>
      </c>
      <c r="Q42" s="56">
        <v>1</v>
      </c>
      <c r="R42" s="56">
        <v>1</v>
      </c>
      <c r="S42" s="56">
        <v>1</v>
      </c>
      <c r="T42" s="56">
        <v>4</v>
      </c>
      <c r="U42" s="39">
        <v>4076.2</v>
      </c>
      <c r="V42" s="8">
        <v>5332.8</v>
      </c>
      <c r="W42" s="8">
        <v>4648.8</v>
      </c>
    </row>
    <row r="43" spans="2:23" ht="12" customHeight="1" x14ac:dyDescent="0.15">
      <c r="B43" s="303" t="s">
        <v>26</v>
      </c>
      <c r="C43" s="256"/>
      <c r="D43" s="56">
        <v>143</v>
      </c>
      <c r="E43" s="56">
        <v>1</v>
      </c>
      <c r="F43" s="56">
        <v>9</v>
      </c>
      <c r="G43" s="56">
        <v>38</v>
      </c>
      <c r="H43" s="56">
        <v>50</v>
      </c>
      <c r="I43" s="56">
        <v>18</v>
      </c>
      <c r="J43" s="56">
        <v>7</v>
      </c>
      <c r="K43" s="56">
        <v>9</v>
      </c>
      <c r="L43" s="56">
        <v>5</v>
      </c>
      <c r="M43" s="56">
        <v>1</v>
      </c>
      <c r="N43" s="56">
        <v>1</v>
      </c>
      <c r="O43" s="56">
        <v>1</v>
      </c>
      <c r="P43" s="56">
        <v>1</v>
      </c>
      <c r="Q43" s="56">
        <v>0</v>
      </c>
      <c r="R43" s="56">
        <v>1</v>
      </c>
      <c r="S43" s="56">
        <v>1</v>
      </c>
      <c r="T43" s="56">
        <v>0</v>
      </c>
      <c r="U43" s="39">
        <v>3386.6</v>
      </c>
      <c r="V43" s="8">
        <v>3936.2</v>
      </c>
      <c r="W43" s="8">
        <v>2079.5</v>
      </c>
    </row>
    <row r="44" spans="2:23" ht="12" customHeight="1" x14ac:dyDescent="0.15">
      <c r="B44" s="303" t="s">
        <v>27</v>
      </c>
      <c r="C44" s="256"/>
      <c r="D44" s="56">
        <v>236</v>
      </c>
      <c r="E44" s="56">
        <v>1</v>
      </c>
      <c r="F44" s="56">
        <v>24</v>
      </c>
      <c r="G44" s="56">
        <v>53</v>
      </c>
      <c r="H44" s="56">
        <v>64</v>
      </c>
      <c r="I44" s="56">
        <v>49</v>
      </c>
      <c r="J44" s="56">
        <v>23</v>
      </c>
      <c r="K44" s="56">
        <v>5</v>
      </c>
      <c r="L44" s="56">
        <v>4</v>
      </c>
      <c r="M44" s="56">
        <v>1</v>
      </c>
      <c r="N44" s="56">
        <v>2</v>
      </c>
      <c r="O44" s="56">
        <v>2</v>
      </c>
      <c r="P44" s="56">
        <v>3</v>
      </c>
      <c r="Q44" s="56">
        <v>2</v>
      </c>
      <c r="R44" s="56">
        <v>1</v>
      </c>
      <c r="S44" s="56">
        <v>1</v>
      </c>
      <c r="T44" s="56">
        <v>1</v>
      </c>
      <c r="U44" s="39">
        <v>3602.5</v>
      </c>
      <c r="V44" s="8">
        <v>4055.3</v>
      </c>
      <c r="W44" s="8">
        <v>2461.1999999999998</v>
      </c>
    </row>
    <row r="45" spans="2:23" ht="12" customHeight="1" x14ac:dyDescent="0.15">
      <c r="B45" s="303" t="s">
        <v>28</v>
      </c>
      <c r="C45" s="256"/>
      <c r="D45" s="56">
        <v>325</v>
      </c>
      <c r="E45" s="56">
        <v>1</v>
      </c>
      <c r="F45" s="56">
        <v>18</v>
      </c>
      <c r="G45" s="56">
        <v>53</v>
      </c>
      <c r="H45" s="56">
        <v>89</v>
      </c>
      <c r="I45" s="56">
        <v>64</v>
      </c>
      <c r="J45" s="56">
        <v>29</v>
      </c>
      <c r="K45" s="56">
        <v>19</v>
      </c>
      <c r="L45" s="56">
        <v>15</v>
      </c>
      <c r="M45" s="56">
        <v>12</v>
      </c>
      <c r="N45" s="56">
        <v>7</v>
      </c>
      <c r="O45" s="56">
        <v>7</v>
      </c>
      <c r="P45" s="56">
        <v>2</v>
      </c>
      <c r="Q45" s="56">
        <v>2</v>
      </c>
      <c r="R45" s="56">
        <v>2</v>
      </c>
      <c r="S45" s="56">
        <v>1</v>
      </c>
      <c r="T45" s="56">
        <v>4</v>
      </c>
      <c r="U45" s="39">
        <v>4018.6</v>
      </c>
      <c r="V45" s="8">
        <v>5035.7</v>
      </c>
      <c r="W45" s="8">
        <v>5371.5</v>
      </c>
    </row>
    <row r="46" spans="2:23" ht="12" customHeight="1" x14ac:dyDescent="0.15">
      <c r="B46" s="303" t="s">
        <v>29</v>
      </c>
      <c r="C46" s="256"/>
      <c r="D46" s="56">
        <v>79</v>
      </c>
      <c r="E46" s="56">
        <v>1</v>
      </c>
      <c r="F46" s="56">
        <v>3</v>
      </c>
      <c r="G46" s="56">
        <v>17</v>
      </c>
      <c r="H46" s="56">
        <v>22</v>
      </c>
      <c r="I46" s="56">
        <v>16</v>
      </c>
      <c r="J46" s="56">
        <v>5</v>
      </c>
      <c r="K46" s="56">
        <v>8</v>
      </c>
      <c r="L46" s="56">
        <v>3</v>
      </c>
      <c r="M46" s="56">
        <v>1</v>
      </c>
      <c r="N46" s="56">
        <v>2</v>
      </c>
      <c r="O46" s="56">
        <v>0</v>
      </c>
      <c r="P46" s="56">
        <v>1</v>
      </c>
      <c r="Q46" s="56">
        <v>0</v>
      </c>
      <c r="R46" s="56">
        <v>0</v>
      </c>
      <c r="S46" s="56">
        <v>0</v>
      </c>
      <c r="T46" s="56">
        <v>0</v>
      </c>
      <c r="U46" s="39">
        <v>3875.3</v>
      </c>
      <c r="V46" s="8">
        <v>4266</v>
      </c>
      <c r="W46" s="8">
        <v>1972.8</v>
      </c>
    </row>
    <row r="47" spans="2:23" ht="12" customHeight="1" x14ac:dyDescent="0.15">
      <c r="B47" s="303" t="s">
        <v>30</v>
      </c>
      <c r="C47" s="256"/>
      <c r="D47" s="56">
        <v>129</v>
      </c>
      <c r="E47" s="56">
        <v>1</v>
      </c>
      <c r="F47" s="56">
        <v>7</v>
      </c>
      <c r="G47" s="56">
        <v>40</v>
      </c>
      <c r="H47" s="56">
        <v>42</v>
      </c>
      <c r="I47" s="56">
        <v>17</v>
      </c>
      <c r="J47" s="56">
        <v>5</v>
      </c>
      <c r="K47" s="56">
        <v>7</v>
      </c>
      <c r="L47" s="56">
        <v>3</v>
      </c>
      <c r="M47" s="56">
        <v>0</v>
      </c>
      <c r="N47" s="56">
        <v>4</v>
      </c>
      <c r="O47" s="56">
        <v>2</v>
      </c>
      <c r="P47" s="56">
        <v>0</v>
      </c>
      <c r="Q47" s="56">
        <v>0</v>
      </c>
      <c r="R47" s="56">
        <v>0</v>
      </c>
      <c r="S47" s="56">
        <v>0</v>
      </c>
      <c r="T47" s="56">
        <v>1</v>
      </c>
      <c r="U47" s="39">
        <v>3257.2</v>
      </c>
      <c r="V47" s="8">
        <v>3896.7</v>
      </c>
      <c r="W47" s="8">
        <v>2143.8000000000002</v>
      </c>
    </row>
    <row r="48" spans="2:23" ht="12" customHeight="1" x14ac:dyDescent="0.15">
      <c r="B48" s="303" t="s">
        <v>31</v>
      </c>
      <c r="C48" s="256"/>
      <c r="D48" s="56">
        <v>137</v>
      </c>
      <c r="E48" s="56">
        <v>3</v>
      </c>
      <c r="F48" s="56">
        <v>12</v>
      </c>
      <c r="G48" s="56">
        <v>25</v>
      </c>
      <c r="H48" s="56">
        <v>39</v>
      </c>
      <c r="I48" s="56">
        <v>26</v>
      </c>
      <c r="J48" s="56">
        <v>6</v>
      </c>
      <c r="K48" s="56">
        <v>9</v>
      </c>
      <c r="L48" s="56">
        <v>5</v>
      </c>
      <c r="M48" s="56">
        <v>2</v>
      </c>
      <c r="N48" s="56">
        <v>6</v>
      </c>
      <c r="O48" s="56">
        <v>1</v>
      </c>
      <c r="P48" s="56">
        <v>1</v>
      </c>
      <c r="Q48" s="56">
        <v>0</v>
      </c>
      <c r="R48" s="56">
        <v>0</v>
      </c>
      <c r="S48" s="56">
        <v>1</v>
      </c>
      <c r="T48" s="56">
        <v>1</v>
      </c>
      <c r="U48" s="39">
        <v>3714.8</v>
      </c>
      <c r="V48" s="8">
        <v>4362.5</v>
      </c>
      <c r="W48" s="8">
        <v>2692.3</v>
      </c>
    </row>
    <row r="49" spans="2:23" ht="12" customHeight="1" x14ac:dyDescent="0.15">
      <c r="B49" s="303" t="s">
        <v>32</v>
      </c>
      <c r="C49" s="256"/>
      <c r="D49" s="56">
        <v>574</v>
      </c>
      <c r="E49" s="56">
        <v>9</v>
      </c>
      <c r="F49" s="56">
        <v>36</v>
      </c>
      <c r="G49" s="56">
        <v>116</v>
      </c>
      <c r="H49" s="56">
        <v>139</v>
      </c>
      <c r="I49" s="56">
        <v>128</v>
      </c>
      <c r="J49" s="56">
        <v>50</v>
      </c>
      <c r="K49" s="56">
        <v>32</v>
      </c>
      <c r="L49" s="56">
        <v>26</v>
      </c>
      <c r="M49" s="56">
        <v>13</v>
      </c>
      <c r="N49" s="56">
        <v>8</v>
      </c>
      <c r="O49" s="56">
        <v>6</v>
      </c>
      <c r="P49" s="56">
        <v>3</v>
      </c>
      <c r="Q49" s="56">
        <v>4</v>
      </c>
      <c r="R49" s="56">
        <v>1</v>
      </c>
      <c r="S49" s="56">
        <v>0</v>
      </c>
      <c r="T49" s="56">
        <v>3</v>
      </c>
      <c r="U49" s="39">
        <v>3848.5</v>
      </c>
      <c r="V49" s="8">
        <v>4359.3</v>
      </c>
      <c r="W49" s="8">
        <v>2466.6</v>
      </c>
    </row>
    <row r="50" spans="2:23" ht="12" customHeight="1" x14ac:dyDescent="0.15">
      <c r="B50" s="303" t="s">
        <v>33</v>
      </c>
      <c r="C50" s="256"/>
      <c r="D50" s="56">
        <v>379</v>
      </c>
      <c r="E50" s="56">
        <v>1</v>
      </c>
      <c r="F50" s="56">
        <v>30</v>
      </c>
      <c r="G50" s="56">
        <v>82</v>
      </c>
      <c r="H50" s="56">
        <v>103</v>
      </c>
      <c r="I50" s="56">
        <v>65</v>
      </c>
      <c r="J50" s="56">
        <v>24</v>
      </c>
      <c r="K50" s="56">
        <v>28</v>
      </c>
      <c r="L50" s="56">
        <v>11</v>
      </c>
      <c r="M50" s="56">
        <v>5</v>
      </c>
      <c r="N50" s="56">
        <v>12</v>
      </c>
      <c r="O50" s="56">
        <v>8</v>
      </c>
      <c r="P50" s="56">
        <v>3</v>
      </c>
      <c r="Q50" s="56">
        <v>0</v>
      </c>
      <c r="R50" s="56">
        <v>1</v>
      </c>
      <c r="S50" s="56">
        <v>1</v>
      </c>
      <c r="T50" s="56">
        <v>5</v>
      </c>
      <c r="U50" s="39">
        <v>3662.8</v>
      </c>
      <c r="V50" s="8">
        <v>4436.7</v>
      </c>
      <c r="W50" s="8">
        <v>2706.7</v>
      </c>
    </row>
    <row r="51" spans="2:23" ht="12" customHeight="1" x14ac:dyDescent="0.15">
      <c r="B51" s="303" t="s">
        <v>34</v>
      </c>
      <c r="C51" s="256"/>
      <c r="D51" s="56">
        <v>101</v>
      </c>
      <c r="E51" s="56">
        <v>2</v>
      </c>
      <c r="F51" s="56">
        <v>13</v>
      </c>
      <c r="G51" s="56">
        <v>23</v>
      </c>
      <c r="H51" s="56">
        <v>17</v>
      </c>
      <c r="I51" s="56">
        <v>19</v>
      </c>
      <c r="J51" s="56">
        <v>12</v>
      </c>
      <c r="K51" s="56">
        <v>4</v>
      </c>
      <c r="L51" s="56">
        <v>4</v>
      </c>
      <c r="M51" s="56">
        <v>4</v>
      </c>
      <c r="N51" s="56">
        <v>0</v>
      </c>
      <c r="O51" s="56">
        <v>1</v>
      </c>
      <c r="P51" s="56">
        <v>0</v>
      </c>
      <c r="Q51" s="56">
        <v>0</v>
      </c>
      <c r="R51" s="56">
        <v>0</v>
      </c>
      <c r="S51" s="56">
        <v>2</v>
      </c>
      <c r="T51" s="56">
        <v>0</v>
      </c>
      <c r="U51" s="39">
        <v>3611.2</v>
      </c>
      <c r="V51" s="8">
        <v>4145.8999999999996</v>
      </c>
      <c r="W51" s="8">
        <v>2396.9</v>
      </c>
    </row>
    <row r="52" spans="2:23" ht="12" customHeight="1" x14ac:dyDescent="0.15">
      <c r="B52" s="303" t="s">
        <v>35</v>
      </c>
      <c r="C52" s="256"/>
      <c r="D52" s="56">
        <v>68</v>
      </c>
      <c r="E52" s="56">
        <v>1</v>
      </c>
      <c r="F52" s="56">
        <v>8</v>
      </c>
      <c r="G52" s="56">
        <v>22</v>
      </c>
      <c r="H52" s="56">
        <v>14</v>
      </c>
      <c r="I52" s="56">
        <v>8</v>
      </c>
      <c r="J52" s="56">
        <v>2</v>
      </c>
      <c r="K52" s="56">
        <v>6</v>
      </c>
      <c r="L52" s="56">
        <v>3</v>
      </c>
      <c r="M52" s="56">
        <v>1</v>
      </c>
      <c r="N52" s="56">
        <v>0</v>
      </c>
      <c r="O52" s="56">
        <v>1</v>
      </c>
      <c r="P52" s="56">
        <v>0</v>
      </c>
      <c r="Q52" s="56">
        <v>1</v>
      </c>
      <c r="R52" s="56">
        <v>1</v>
      </c>
      <c r="S52" s="56">
        <v>0</v>
      </c>
      <c r="T52" s="56">
        <v>0</v>
      </c>
      <c r="U52" s="39">
        <v>3173.7</v>
      </c>
      <c r="V52" s="8">
        <v>3936.9</v>
      </c>
      <c r="W52" s="8">
        <v>2463.3000000000002</v>
      </c>
    </row>
    <row r="53" spans="2:23" ht="12" customHeight="1" x14ac:dyDescent="0.15">
      <c r="B53" s="303" t="s">
        <v>36</v>
      </c>
      <c r="C53" s="256"/>
      <c r="D53" s="56">
        <v>1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1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39">
        <v>5612</v>
      </c>
      <c r="V53" s="8">
        <v>5612</v>
      </c>
      <c r="W53" s="8">
        <v>0</v>
      </c>
    </row>
    <row r="54" spans="2:23" ht="12" customHeight="1" x14ac:dyDescent="0.15">
      <c r="B54" s="303" t="s">
        <v>37</v>
      </c>
      <c r="C54" s="256"/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39">
        <v>0</v>
      </c>
      <c r="V54" s="8">
        <v>0</v>
      </c>
      <c r="W54" s="8">
        <v>0</v>
      </c>
    </row>
    <row r="55" spans="2:23" ht="12" customHeight="1" x14ac:dyDescent="0.15">
      <c r="B55" s="303" t="s">
        <v>38</v>
      </c>
      <c r="C55" s="256"/>
      <c r="D55" s="56">
        <v>47</v>
      </c>
      <c r="E55" s="56">
        <v>3</v>
      </c>
      <c r="F55" s="56">
        <v>2</v>
      </c>
      <c r="G55" s="56">
        <v>13</v>
      </c>
      <c r="H55" s="56">
        <v>13</v>
      </c>
      <c r="I55" s="56">
        <v>7</v>
      </c>
      <c r="J55" s="56">
        <v>5</v>
      </c>
      <c r="K55" s="56">
        <v>2</v>
      </c>
      <c r="L55" s="56">
        <v>1</v>
      </c>
      <c r="M55" s="56">
        <v>0</v>
      </c>
      <c r="N55" s="56">
        <v>0</v>
      </c>
      <c r="O55" s="56">
        <v>0</v>
      </c>
      <c r="P55" s="56">
        <v>1</v>
      </c>
      <c r="Q55" s="56">
        <v>0</v>
      </c>
      <c r="R55" s="56">
        <v>0</v>
      </c>
      <c r="S55" s="56">
        <v>0</v>
      </c>
      <c r="T55" s="56">
        <v>0</v>
      </c>
      <c r="U55" s="39">
        <v>3340.6</v>
      </c>
      <c r="V55" s="8">
        <v>3723.4</v>
      </c>
      <c r="W55" s="8">
        <v>1857.6</v>
      </c>
    </row>
    <row r="56" spans="2:23" ht="12" customHeight="1" x14ac:dyDescent="0.15">
      <c r="B56" s="303" t="s">
        <v>39</v>
      </c>
      <c r="C56" s="256"/>
      <c r="D56" s="56">
        <v>73</v>
      </c>
      <c r="E56" s="56">
        <v>1</v>
      </c>
      <c r="F56" s="56">
        <v>4</v>
      </c>
      <c r="G56" s="56">
        <v>18</v>
      </c>
      <c r="H56" s="56">
        <v>18</v>
      </c>
      <c r="I56" s="56">
        <v>9</v>
      </c>
      <c r="J56" s="56">
        <v>10</v>
      </c>
      <c r="K56" s="56">
        <v>3</v>
      </c>
      <c r="L56" s="56">
        <v>6</v>
      </c>
      <c r="M56" s="56">
        <v>1</v>
      </c>
      <c r="N56" s="56">
        <v>1</v>
      </c>
      <c r="O56" s="56">
        <v>2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39">
        <v>3840</v>
      </c>
      <c r="V56" s="8">
        <v>4351.6000000000004</v>
      </c>
      <c r="W56" s="8">
        <v>2115.1999999999998</v>
      </c>
    </row>
    <row r="57" spans="2:23" ht="12" customHeight="1" x14ac:dyDescent="0.15">
      <c r="B57" s="303" t="s">
        <v>40</v>
      </c>
      <c r="C57" s="256"/>
      <c r="D57" s="56">
        <v>18</v>
      </c>
      <c r="E57" s="56">
        <v>0</v>
      </c>
      <c r="F57" s="56">
        <v>0</v>
      </c>
      <c r="G57" s="56">
        <v>7</v>
      </c>
      <c r="H57" s="56">
        <v>5</v>
      </c>
      <c r="I57" s="56">
        <v>2</v>
      </c>
      <c r="J57" s="56">
        <v>2</v>
      </c>
      <c r="K57" s="56">
        <v>1</v>
      </c>
      <c r="L57" s="56">
        <v>0</v>
      </c>
      <c r="M57" s="56">
        <v>1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39">
        <v>3481.4</v>
      </c>
      <c r="V57" s="8">
        <v>3906.1</v>
      </c>
      <c r="W57" s="8">
        <v>1527.5</v>
      </c>
    </row>
    <row r="58" spans="2:23" ht="12" customHeight="1" x14ac:dyDescent="0.15">
      <c r="B58" s="303" t="s">
        <v>41</v>
      </c>
      <c r="C58" s="256"/>
      <c r="D58" s="56">
        <v>14</v>
      </c>
      <c r="E58" s="56">
        <v>0</v>
      </c>
      <c r="F58" s="56">
        <v>2</v>
      </c>
      <c r="G58" s="56">
        <v>2</v>
      </c>
      <c r="H58" s="56">
        <v>3</v>
      </c>
      <c r="I58" s="56">
        <v>4</v>
      </c>
      <c r="J58" s="56">
        <v>1</v>
      </c>
      <c r="K58" s="56">
        <v>1</v>
      </c>
      <c r="L58" s="56">
        <v>0</v>
      </c>
      <c r="M58" s="56">
        <v>0</v>
      </c>
      <c r="N58" s="56">
        <v>0</v>
      </c>
      <c r="O58" s="56">
        <v>0</v>
      </c>
      <c r="P58" s="56">
        <v>1</v>
      </c>
      <c r="Q58" s="56">
        <v>0</v>
      </c>
      <c r="R58" s="56">
        <v>0</v>
      </c>
      <c r="S58" s="56">
        <v>0</v>
      </c>
      <c r="T58" s="56">
        <v>0</v>
      </c>
      <c r="U58" s="39">
        <v>4101.5</v>
      </c>
      <c r="V58" s="8">
        <v>4295.2</v>
      </c>
      <c r="W58" s="8">
        <v>2414.6999999999998</v>
      </c>
    </row>
    <row r="59" spans="2:23" ht="12" customHeight="1" x14ac:dyDescent="0.15">
      <c r="B59" s="303" t="s">
        <v>42</v>
      </c>
      <c r="C59" s="256"/>
      <c r="D59" s="56">
        <v>12</v>
      </c>
      <c r="E59" s="56">
        <v>0</v>
      </c>
      <c r="F59" s="56">
        <v>0</v>
      </c>
      <c r="G59" s="56">
        <v>2</v>
      </c>
      <c r="H59" s="56">
        <v>6</v>
      </c>
      <c r="I59" s="56">
        <v>3</v>
      </c>
      <c r="J59" s="56">
        <v>0</v>
      </c>
      <c r="K59" s="56">
        <v>1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39">
        <v>3635.3</v>
      </c>
      <c r="V59" s="8">
        <v>3806.7</v>
      </c>
      <c r="W59" s="8">
        <v>1005.4</v>
      </c>
    </row>
    <row r="60" spans="2:23" ht="12" customHeight="1" x14ac:dyDescent="0.15">
      <c r="B60" s="303" t="s">
        <v>43</v>
      </c>
      <c r="C60" s="256"/>
      <c r="D60" s="56">
        <v>20</v>
      </c>
      <c r="E60" s="56">
        <v>2</v>
      </c>
      <c r="F60" s="56">
        <v>0</v>
      </c>
      <c r="G60" s="56">
        <v>1</v>
      </c>
      <c r="H60" s="56">
        <v>8</v>
      </c>
      <c r="I60" s="56">
        <v>4</v>
      </c>
      <c r="J60" s="56">
        <v>1</v>
      </c>
      <c r="K60" s="56">
        <v>2</v>
      </c>
      <c r="L60" s="56">
        <v>0</v>
      </c>
      <c r="M60" s="56">
        <v>1</v>
      </c>
      <c r="N60" s="56">
        <v>0</v>
      </c>
      <c r="O60" s="56">
        <v>1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39">
        <v>3973.6</v>
      </c>
      <c r="V60" s="8">
        <v>4378.7</v>
      </c>
      <c r="W60" s="8">
        <v>2255.1</v>
      </c>
    </row>
    <row r="61" spans="2:23" ht="12" customHeight="1" x14ac:dyDescent="0.15">
      <c r="B61" s="303" t="s">
        <v>44</v>
      </c>
      <c r="C61" s="256"/>
      <c r="D61" s="56">
        <v>4</v>
      </c>
      <c r="E61" s="228">
        <v>0</v>
      </c>
      <c r="F61" s="228">
        <v>1</v>
      </c>
      <c r="G61" s="228">
        <v>0</v>
      </c>
      <c r="H61" s="228">
        <v>2</v>
      </c>
      <c r="I61" s="228">
        <v>0</v>
      </c>
      <c r="J61" s="228">
        <v>0</v>
      </c>
      <c r="K61" s="228">
        <v>0</v>
      </c>
      <c r="L61" s="228">
        <v>1</v>
      </c>
      <c r="M61" s="228">
        <v>0</v>
      </c>
      <c r="N61" s="228">
        <v>0</v>
      </c>
      <c r="O61" s="228">
        <v>0</v>
      </c>
      <c r="P61" s="228">
        <v>0</v>
      </c>
      <c r="Q61" s="228">
        <v>0</v>
      </c>
      <c r="R61" s="228">
        <v>0</v>
      </c>
      <c r="S61" s="228">
        <v>0</v>
      </c>
      <c r="T61" s="228">
        <v>0</v>
      </c>
      <c r="U61" s="45">
        <v>3447.1</v>
      </c>
      <c r="V61" s="53">
        <v>3916.1</v>
      </c>
      <c r="W61" s="53">
        <v>2045.1</v>
      </c>
    </row>
    <row r="62" spans="2:23" ht="12" customHeight="1" x14ac:dyDescent="0.15">
      <c r="B62" s="303" t="s">
        <v>45</v>
      </c>
      <c r="C62" s="256"/>
      <c r="D62" s="56">
        <v>197</v>
      </c>
      <c r="E62" s="56">
        <v>5</v>
      </c>
      <c r="F62" s="56">
        <v>9</v>
      </c>
      <c r="G62" s="56">
        <v>40</v>
      </c>
      <c r="H62" s="56">
        <v>59</v>
      </c>
      <c r="I62" s="56">
        <v>34</v>
      </c>
      <c r="J62" s="56">
        <v>12</v>
      </c>
      <c r="K62" s="56">
        <v>8</v>
      </c>
      <c r="L62" s="56">
        <v>9</v>
      </c>
      <c r="M62" s="56">
        <v>6</v>
      </c>
      <c r="N62" s="56">
        <v>4</v>
      </c>
      <c r="O62" s="56">
        <v>1</v>
      </c>
      <c r="P62" s="56">
        <v>2</v>
      </c>
      <c r="Q62" s="56">
        <v>2</v>
      </c>
      <c r="R62" s="56">
        <v>2</v>
      </c>
      <c r="S62" s="56">
        <v>0</v>
      </c>
      <c r="T62" s="56">
        <v>4</v>
      </c>
      <c r="U62" s="39">
        <v>3778.6</v>
      </c>
      <c r="V62" s="8">
        <v>4703.3</v>
      </c>
      <c r="W62" s="8">
        <v>3450.6</v>
      </c>
    </row>
    <row r="63" spans="2:23" ht="12" customHeight="1" x14ac:dyDescent="0.15">
      <c r="B63" s="303" t="s">
        <v>46</v>
      </c>
      <c r="C63" s="256"/>
      <c r="D63" s="56">
        <v>21</v>
      </c>
      <c r="E63" s="56">
        <v>0</v>
      </c>
      <c r="F63" s="56">
        <v>0</v>
      </c>
      <c r="G63" s="56">
        <v>6</v>
      </c>
      <c r="H63" s="56">
        <v>3</v>
      </c>
      <c r="I63" s="56">
        <v>6</v>
      </c>
      <c r="J63" s="56">
        <v>1</v>
      </c>
      <c r="K63" s="56">
        <v>1</v>
      </c>
      <c r="L63" s="56">
        <v>1</v>
      </c>
      <c r="M63" s="56">
        <v>0</v>
      </c>
      <c r="N63" s="56">
        <v>0</v>
      </c>
      <c r="O63" s="56">
        <v>0</v>
      </c>
      <c r="P63" s="56">
        <v>0</v>
      </c>
      <c r="Q63" s="56">
        <v>1</v>
      </c>
      <c r="R63" s="56">
        <v>1</v>
      </c>
      <c r="S63" s="56">
        <v>0</v>
      </c>
      <c r="T63" s="56">
        <v>1</v>
      </c>
      <c r="U63" s="39">
        <v>4322.3999999999996</v>
      </c>
      <c r="V63" s="8">
        <v>5552.5</v>
      </c>
      <c r="W63" s="8">
        <v>3874</v>
      </c>
    </row>
    <row r="64" spans="2:23" ht="12" customHeight="1" x14ac:dyDescent="0.15">
      <c r="B64" s="303" t="s">
        <v>47</v>
      </c>
      <c r="C64" s="256"/>
      <c r="D64" s="56">
        <v>30</v>
      </c>
      <c r="E64" s="56">
        <v>0</v>
      </c>
      <c r="F64" s="56">
        <v>2</v>
      </c>
      <c r="G64" s="56">
        <v>4</v>
      </c>
      <c r="H64" s="56">
        <v>9</v>
      </c>
      <c r="I64" s="56">
        <v>5</v>
      </c>
      <c r="J64" s="56">
        <v>3</v>
      </c>
      <c r="K64" s="56">
        <v>3</v>
      </c>
      <c r="L64" s="56">
        <v>0</v>
      </c>
      <c r="M64" s="56">
        <v>0</v>
      </c>
      <c r="N64" s="56">
        <v>2</v>
      </c>
      <c r="O64" s="56">
        <v>0</v>
      </c>
      <c r="P64" s="56">
        <v>0</v>
      </c>
      <c r="Q64" s="56">
        <v>0</v>
      </c>
      <c r="R64" s="56">
        <v>1</v>
      </c>
      <c r="S64" s="56">
        <v>0</v>
      </c>
      <c r="T64" s="56">
        <v>1</v>
      </c>
      <c r="U64" s="39">
        <v>3988.7</v>
      </c>
      <c r="V64" s="8">
        <v>5371.7</v>
      </c>
      <c r="W64" s="8">
        <v>5043.7</v>
      </c>
    </row>
    <row r="65" spans="2:23" ht="12" customHeight="1" x14ac:dyDescent="0.15">
      <c r="B65" s="303" t="s">
        <v>48</v>
      </c>
      <c r="C65" s="256"/>
      <c r="D65" s="56">
        <v>62</v>
      </c>
      <c r="E65" s="56">
        <v>0</v>
      </c>
      <c r="F65" s="56">
        <v>7</v>
      </c>
      <c r="G65" s="56">
        <v>9</v>
      </c>
      <c r="H65" s="56">
        <v>16</v>
      </c>
      <c r="I65" s="56">
        <v>8</v>
      </c>
      <c r="J65" s="56">
        <v>10</v>
      </c>
      <c r="K65" s="56">
        <v>5</v>
      </c>
      <c r="L65" s="56">
        <v>1</v>
      </c>
      <c r="M65" s="56">
        <v>1</v>
      </c>
      <c r="N65" s="56">
        <v>2</v>
      </c>
      <c r="O65" s="56">
        <v>0</v>
      </c>
      <c r="P65" s="56">
        <v>1</v>
      </c>
      <c r="Q65" s="56">
        <v>0</v>
      </c>
      <c r="R65" s="56">
        <v>0</v>
      </c>
      <c r="S65" s="56">
        <v>0</v>
      </c>
      <c r="T65" s="56">
        <v>2</v>
      </c>
      <c r="U65" s="39">
        <v>3887.4</v>
      </c>
      <c r="V65" s="8">
        <v>6921.6</v>
      </c>
      <c r="W65" s="8">
        <v>14673.9</v>
      </c>
    </row>
    <row r="66" spans="2:23" ht="12" customHeight="1" x14ac:dyDescent="0.15">
      <c r="B66" s="303" t="s">
        <v>49</v>
      </c>
      <c r="C66" s="256"/>
      <c r="D66" s="56">
        <v>26</v>
      </c>
      <c r="E66" s="56">
        <v>0</v>
      </c>
      <c r="F66" s="56">
        <v>0</v>
      </c>
      <c r="G66" s="56">
        <v>10</v>
      </c>
      <c r="H66" s="56">
        <v>6</v>
      </c>
      <c r="I66" s="56">
        <v>3</v>
      </c>
      <c r="J66" s="56">
        <v>1</v>
      </c>
      <c r="K66" s="56">
        <v>2</v>
      </c>
      <c r="L66" s="56">
        <v>1</v>
      </c>
      <c r="M66" s="56">
        <v>0</v>
      </c>
      <c r="N66" s="56">
        <v>1</v>
      </c>
      <c r="O66" s="56">
        <v>0</v>
      </c>
      <c r="P66" s="56">
        <v>1</v>
      </c>
      <c r="Q66" s="56">
        <v>0</v>
      </c>
      <c r="R66" s="56">
        <v>0</v>
      </c>
      <c r="S66" s="56">
        <v>0</v>
      </c>
      <c r="T66" s="56">
        <v>1</v>
      </c>
      <c r="U66" s="39">
        <v>3347.3</v>
      </c>
      <c r="V66" s="8">
        <v>4673</v>
      </c>
      <c r="W66" s="8">
        <v>3367.9</v>
      </c>
    </row>
    <row r="67" spans="2:23" ht="12" customHeight="1" x14ac:dyDescent="0.15">
      <c r="B67" s="303" t="s">
        <v>50</v>
      </c>
      <c r="C67" s="256"/>
      <c r="D67" s="56">
        <v>20</v>
      </c>
      <c r="E67" s="56">
        <v>0</v>
      </c>
      <c r="F67" s="56">
        <v>2</v>
      </c>
      <c r="G67" s="56">
        <v>5</v>
      </c>
      <c r="H67" s="56">
        <v>1</v>
      </c>
      <c r="I67" s="56">
        <v>6</v>
      </c>
      <c r="J67" s="56">
        <v>2</v>
      </c>
      <c r="K67" s="56">
        <v>1</v>
      </c>
      <c r="L67" s="56">
        <v>1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1</v>
      </c>
      <c r="S67" s="56">
        <v>0</v>
      </c>
      <c r="T67" s="56">
        <v>1</v>
      </c>
      <c r="U67" s="39">
        <v>4271.3</v>
      </c>
      <c r="V67" s="8">
        <v>5144.5</v>
      </c>
      <c r="W67" s="8">
        <v>4045.6</v>
      </c>
    </row>
    <row r="68" spans="2:23" ht="12" customHeight="1" x14ac:dyDescent="0.15">
      <c r="B68" s="303" t="s">
        <v>51</v>
      </c>
      <c r="C68" s="256"/>
      <c r="D68" s="113">
        <v>32</v>
      </c>
      <c r="E68" s="113">
        <v>2</v>
      </c>
      <c r="F68" s="113">
        <v>5</v>
      </c>
      <c r="G68" s="113">
        <v>8</v>
      </c>
      <c r="H68" s="113">
        <v>7</v>
      </c>
      <c r="I68" s="113">
        <v>3</v>
      </c>
      <c r="J68" s="113">
        <v>1</v>
      </c>
      <c r="K68" s="113">
        <v>4</v>
      </c>
      <c r="L68" s="113">
        <v>0</v>
      </c>
      <c r="M68" s="113">
        <v>1</v>
      </c>
      <c r="N68" s="113">
        <v>0</v>
      </c>
      <c r="O68" s="113">
        <v>0</v>
      </c>
      <c r="P68" s="113">
        <v>0</v>
      </c>
      <c r="Q68" s="113">
        <v>1</v>
      </c>
      <c r="R68" s="113">
        <v>0</v>
      </c>
      <c r="S68" s="113">
        <v>0</v>
      </c>
      <c r="T68" s="113">
        <v>0</v>
      </c>
      <c r="U68" s="39">
        <v>3316.2</v>
      </c>
      <c r="V68" s="11">
        <v>3743.8</v>
      </c>
      <c r="W68" s="11">
        <v>2450.3000000000002</v>
      </c>
    </row>
    <row r="69" spans="2:23" s="5" customFormat="1" ht="12" customHeight="1" x14ac:dyDescent="0.15">
      <c r="B69" s="304" t="s">
        <v>73</v>
      </c>
      <c r="C69" s="294"/>
      <c r="D69" s="115">
        <v>26</v>
      </c>
      <c r="E69" s="115">
        <v>1</v>
      </c>
      <c r="F69" s="115">
        <v>1</v>
      </c>
      <c r="G69" s="115">
        <v>4</v>
      </c>
      <c r="H69" s="115">
        <v>2</v>
      </c>
      <c r="I69" s="115">
        <v>5</v>
      </c>
      <c r="J69" s="115">
        <v>4</v>
      </c>
      <c r="K69" s="115">
        <v>2</v>
      </c>
      <c r="L69" s="115">
        <v>2</v>
      </c>
      <c r="M69" s="115">
        <v>1</v>
      </c>
      <c r="N69" s="115">
        <v>1</v>
      </c>
      <c r="O69" s="115">
        <v>1</v>
      </c>
      <c r="P69" s="115">
        <v>0</v>
      </c>
      <c r="Q69" s="115">
        <v>1</v>
      </c>
      <c r="R69" s="115">
        <v>0</v>
      </c>
      <c r="S69" s="115">
        <v>0</v>
      </c>
      <c r="T69" s="115">
        <v>1</v>
      </c>
      <c r="U69" s="44">
        <v>5157</v>
      </c>
      <c r="V69" s="9">
        <v>7042</v>
      </c>
      <c r="W69" s="9">
        <v>9162.2999999999993</v>
      </c>
    </row>
    <row r="71" spans="2:23" x14ac:dyDescent="0.15">
      <c r="D71" s="174">
        <f>D6</f>
        <v>6559</v>
      </c>
    </row>
    <row r="72" spans="2:23" x14ac:dyDescent="0.15">
      <c r="D72" s="174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5" t="s">
        <v>141</v>
      </c>
      <c r="D1" s="25" t="s">
        <v>142</v>
      </c>
      <c r="J1" s="25" t="s">
        <v>319</v>
      </c>
    </row>
    <row r="2" spans="2:19" x14ac:dyDescent="0.15">
      <c r="B2" s="1" t="s">
        <v>365</v>
      </c>
    </row>
    <row r="3" spans="2:19" ht="29.25" customHeight="1" x14ac:dyDescent="0.15">
      <c r="B3" s="325" t="s">
        <v>143</v>
      </c>
      <c r="C3" s="310"/>
      <c r="D3" s="317" t="s">
        <v>144</v>
      </c>
      <c r="E3" s="312" t="s">
        <v>145</v>
      </c>
      <c r="F3" s="312"/>
      <c r="G3" s="312"/>
      <c r="H3" s="312"/>
      <c r="I3" s="312"/>
      <c r="J3" s="326" t="s">
        <v>146</v>
      </c>
      <c r="K3" s="327"/>
      <c r="L3" s="327"/>
      <c r="M3" s="327"/>
      <c r="N3" s="327"/>
      <c r="O3" s="327"/>
      <c r="P3" s="327"/>
      <c r="Q3" s="327"/>
      <c r="R3" s="327"/>
      <c r="S3" s="328"/>
    </row>
    <row r="4" spans="2:19" ht="21" customHeight="1" x14ac:dyDescent="0.15">
      <c r="B4" s="298" t="s">
        <v>85</v>
      </c>
      <c r="C4" s="299"/>
      <c r="D4" s="317"/>
      <c r="E4" s="68" t="s">
        <v>147</v>
      </c>
      <c r="F4" s="68" t="s">
        <v>148</v>
      </c>
      <c r="G4" s="68" t="s">
        <v>149</v>
      </c>
      <c r="H4" s="68" t="s">
        <v>150</v>
      </c>
      <c r="I4" s="68" t="s">
        <v>151</v>
      </c>
      <c r="J4" s="68" t="s">
        <v>147</v>
      </c>
      <c r="K4" s="68" t="s">
        <v>148</v>
      </c>
      <c r="L4" s="68" t="s">
        <v>149</v>
      </c>
      <c r="M4" s="68" t="s">
        <v>150</v>
      </c>
      <c r="N4" s="68" t="s">
        <v>151</v>
      </c>
      <c r="O4" s="68" t="s">
        <v>152</v>
      </c>
      <c r="P4" s="68" t="s">
        <v>153</v>
      </c>
      <c r="Q4" s="68" t="s">
        <v>154</v>
      </c>
      <c r="R4" s="68" t="s">
        <v>155</v>
      </c>
      <c r="S4" s="68" t="s">
        <v>156</v>
      </c>
    </row>
    <row r="5" spans="2:19" ht="28.5" customHeight="1" x14ac:dyDescent="0.15">
      <c r="B5" s="300"/>
      <c r="C5" s="301"/>
      <c r="D5" s="317"/>
      <c r="E5" s="251" t="s">
        <v>394</v>
      </c>
      <c r="F5" s="251" t="s">
        <v>395</v>
      </c>
      <c r="G5" s="251" t="s">
        <v>396</v>
      </c>
      <c r="H5" s="251" t="s">
        <v>397</v>
      </c>
      <c r="I5" s="251" t="s">
        <v>398</v>
      </c>
      <c r="J5" s="251" t="s">
        <v>392</v>
      </c>
      <c r="K5" s="251" t="s">
        <v>399</v>
      </c>
      <c r="L5" s="251" t="s">
        <v>400</v>
      </c>
      <c r="M5" s="251" t="s">
        <v>401</v>
      </c>
      <c r="N5" s="251" t="s">
        <v>402</v>
      </c>
      <c r="O5" s="251" t="s">
        <v>403</v>
      </c>
      <c r="P5" s="251" t="s">
        <v>404</v>
      </c>
      <c r="Q5" s="251" t="s">
        <v>405</v>
      </c>
      <c r="R5" s="251" t="s">
        <v>406</v>
      </c>
      <c r="S5" s="251" t="s">
        <v>393</v>
      </c>
    </row>
    <row r="6" spans="2:19" ht="12" customHeight="1" x14ac:dyDescent="0.15">
      <c r="B6" s="308" t="s">
        <v>0</v>
      </c>
      <c r="C6" s="296"/>
      <c r="D6" s="22">
        <v>6559</v>
      </c>
      <c r="E6" s="22">
        <v>1567</v>
      </c>
      <c r="F6" s="22">
        <v>1771</v>
      </c>
      <c r="G6" s="22">
        <v>1566</v>
      </c>
      <c r="H6" s="22">
        <v>988</v>
      </c>
      <c r="I6" s="122">
        <v>667</v>
      </c>
      <c r="J6" s="69">
        <v>788</v>
      </c>
      <c r="K6" s="22">
        <v>779</v>
      </c>
      <c r="L6" s="22">
        <v>794</v>
      </c>
      <c r="M6" s="22">
        <v>977</v>
      </c>
      <c r="N6" s="22">
        <v>860</v>
      </c>
      <c r="O6" s="22">
        <v>706</v>
      </c>
      <c r="P6" s="22">
        <v>553</v>
      </c>
      <c r="Q6" s="22">
        <v>435</v>
      </c>
      <c r="R6" s="22">
        <v>321</v>
      </c>
      <c r="S6" s="22">
        <v>346</v>
      </c>
    </row>
    <row r="7" spans="2:19" x14ac:dyDescent="0.15">
      <c r="B7" s="323" t="s">
        <v>157</v>
      </c>
      <c r="C7" s="324"/>
      <c r="D7" s="6">
        <v>4677</v>
      </c>
      <c r="E7" s="10">
        <v>1009</v>
      </c>
      <c r="F7" s="10">
        <v>1267</v>
      </c>
      <c r="G7" s="10">
        <v>1133</v>
      </c>
      <c r="H7" s="10">
        <v>759</v>
      </c>
      <c r="I7" s="200">
        <v>509</v>
      </c>
      <c r="J7" s="70">
        <v>477</v>
      </c>
      <c r="K7" s="6">
        <v>532</v>
      </c>
      <c r="L7" s="6">
        <v>560</v>
      </c>
      <c r="M7" s="6">
        <v>707</v>
      </c>
      <c r="N7" s="6">
        <v>614</v>
      </c>
      <c r="O7" s="6">
        <v>519</v>
      </c>
      <c r="P7" s="6">
        <v>422</v>
      </c>
      <c r="Q7" s="6">
        <v>337</v>
      </c>
      <c r="R7" s="6">
        <v>246</v>
      </c>
      <c r="S7" s="6">
        <v>263</v>
      </c>
    </row>
    <row r="8" spans="2:19" x14ac:dyDescent="0.15">
      <c r="B8" s="71"/>
      <c r="C8" s="72" t="s">
        <v>2</v>
      </c>
      <c r="D8" s="6">
        <v>2506</v>
      </c>
      <c r="E8" s="10">
        <v>390</v>
      </c>
      <c r="F8" s="10">
        <v>643</v>
      </c>
      <c r="G8" s="10">
        <v>669</v>
      </c>
      <c r="H8" s="10">
        <v>466</v>
      </c>
      <c r="I8" s="200">
        <v>338</v>
      </c>
      <c r="J8" s="70">
        <v>177</v>
      </c>
      <c r="K8" s="6">
        <v>213</v>
      </c>
      <c r="L8" s="6">
        <v>265</v>
      </c>
      <c r="M8" s="6">
        <v>378</v>
      </c>
      <c r="N8" s="6">
        <v>351</v>
      </c>
      <c r="O8" s="6">
        <v>318</v>
      </c>
      <c r="P8" s="6">
        <v>247</v>
      </c>
      <c r="Q8" s="6">
        <v>219</v>
      </c>
      <c r="R8" s="6">
        <v>157</v>
      </c>
      <c r="S8" s="6">
        <v>181</v>
      </c>
    </row>
    <row r="9" spans="2:19" x14ac:dyDescent="0.15">
      <c r="B9" s="71"/>
      <c r="C9" s="72" t="s">
        <v>3</v>
      </c>
      <c r="D9" s="6">
        <v>1388</v>
      </c>
      <c r="E9" s="10">
        <v>386</v>
      </c>
      <c r="F9" s="10">
        <v>397</v>
      </c>
      <c r="G9" s="10">
        <v>307</v>
      </c>
      <c r="H9" s="10">
        <v>183</v>
      </c>
      <c r="I9" s="200">
        <v>115</v>
      </c>
      <c r="J9" s="70">
        <v>183</v>
      </c>
      <c r="K9" s="6">
        <v>203</v>
      </c>
      <c r="L9" s="6">
        <v>189</v>
      </c>
      <c r="M9" s="6">
        <v>208</v>
      </c>
      <c r="N9" s="6">
        <v>175</v>
      </c>
      <c r="O9" s="6">
        <v>132</v>
      </c>
      <c r="P9" s="6">
        <v>113</v>
      </c>
      <c r="Q9" s="6">
        <v>70</v>
      </c>
      <c r="R9" s="6">
        <v>64</v>
      </c>
      <c r="S9" s="6">
        <v>51</v>
      </c>
    </row>
    <row r="10" spans="2:19" ht="12" customHeight="1" x14ac:dyDescent="0.15">
      <c r="B10" s="71"/>
      <c r="C10" s="72" t="s">
        <v>4</v>
      </c>
      <c r="D10" s="6">
        <v>783</v>
      </c>
      <c r="E10" s="10">
        <v>233</v>
      </c>
      <c r="F10" s="10">
        <v>227</v>
      </c>
      <c r="G10" s="10">
        <v>157</v>
      </c>
      <c r="H10" s="10">
        <v>110</v>
      </c>
      <c r="I10" s="200">
        <v>56</v>
      </c>
      <c r="J10" s="70">
        <v>117</v>
      </c>
      <c r="K10" s="6">
        <v>116</v>
      </c>
      <c r="L10" s="6">
        <v>106</v>
      </c>
      <c r="M10" s="6">
        <v>121</v>
      </c>
      <c r="N10" s="6">
        <v>88</v>
      </c>
      <c r="O10" s="6">
        <v>69</v>
      </c>
      <c r="P10" s="6">
        <v>62</v>
      </c>
      <c r="Q10" s="6">
        <v>48</v>
      </c>
      <c r="R10" s="6">
        <v>25</v>
      </c>
      <c r="S10" s="6">
        <v>31</v>
      </c>
    </row>
    <row r="11" spans="2:19" ht="12" customHeight="1" x14ac:dyDescent="0.15">
      <c r="B11" s="304" t="s">
        <v>5</v>
      </c>
      <c r="C11" s="294"/>
      <c r="D11" s="7">
        <v>1882</v>
      </c>
      <c r="E11" s="7">
        <v>558</v>
      </c>
      <c r="F11" s="7">
        <v>504</v>
      </c>
      <c r="G11" s="7">
        <v>433</v>
      </c>
      <c r="H11" s="7">
        <v>229</v>
      </c>
      <c r="I11" s="201">
        <v>158</v>
      </c>
      <c r="J11" s="73">
        <v>311</v>
      </c>
      <c r="K11" s="7">
        <v>247</v>
      </c>
      <c r="L11" s="7">
        <v>234</v>
      </c>
      <c r="M11" s="7">
        <v>270</v>
      </c>
      <c r="N11" s="7">
        <v>246</v>
      </c>
      <c r="O11" s="7">
        <v>187</v>
      </c>
      <c r="P11" s="7">
        <v>131</v>
      </c>
      <c r="Q11" s="7">
        <v>98</v>
      </c>
      <c r="R11" s="7">
        <v>75</v>
      </c>
      <c r="S11" s="7">
        <v>83</v>
      </c>
    </row>
    <row r="12" spans="2:19" ht="12" customHeight="1" x14ac:dyDescent="0.15">
      <c r="B12" s="303" t="s">
        <v>158</v>
      </c>
      <c r="C12" s="256"/>
      <c r="D12" s="6">
        <v>200</v>
      </c>
      <c r="E12" s="10">
        <v>48</v>
      </c>
      <c r="F12" s="10">
        <v>42</v>
      </c>
      <c r="G12" s="10">
        <v>59</v>
      </c>
      <c r="H12" s="10">
        <v>34</v>
      </c>
      <c r="I12" s="200">
        <v>17</v>
      </c>
      <c r="J12" s="70">
        <v>30</v>
      </c>
      <c r="K12" s="6">
        <v>18</v>
      </c>
      <c r="L12" s="6">
        <v>14</v>
      </c>
      <c r="M12" s="6">
        <v>28</v>
      </c>
      <c r="N12" s="6">
        <v>31</v>
      </c>
      <c r="O12" s="6">
        <v>28</v>
      </c>
      <c r="P12" s="6">
        <v>14</v>
      </c>
      <c r="Q12" s="6">
        <v>20</v>
      </c>
      <c r="R12" s="6">
        <v>7</v>
      </c>
      <c r="S12" s="6">
        <v>10</v>
      </c>
    </row>
    <row r="13" spans="2:19" ht="12" customHeight="1" x14ac:dyDescent="0.15">
      <c r="B13" s="303" t="s">
        <v>159</v>
      </c>
      <c r="C13" s="256"/>
      <c r="D13" s="6">
        <v>247</v>
      </c>
      <c r="E13" s="10">
        <v>73</v>
      </c>
      <c r="F13" s="10">
        <v>66</v>
      </c>
      <c r="G13" s="10">
        <v>65</v>
      </c>
      <c r="H13" s="10">
        <v>27</v>
      </c>
      <c r="I13" s="200">
        <v>16</v>
      </c>
      <c r="J13" s="70">
        <v>43</v>
      </c>
      <c r="K13" s="6">
        <v>30</v>
      </c>
      <c r="L13" s="6">
        <v>28</v>
      </c>
      <c r="M13" s="6">
        <v>38</v>
      </c>
      <c r="N13" s="6">
        <v>36</v>
      </c>
      <c r="O13" s="6">
        <v>29</v>
      </c>
      <c r="P13" s="6">
        <v>13</v>
      </c>
      <c r="Q13" s="6">
        <v>14</v>
      </c>
      <c r="R13" s="6">
        <v>10</v>
      </c>
      <c r="S13" s="6">
        <v>6</v>
      </c>
    </row>
    <row r="14" spans="2:19" ht="12" customHeight="1" x14ac:dyDescent="0.15">
      <c r="B14" s="303" t="s">
        <v>77</v>
      </c>
      <c r="C14" s="256"/>
      <c r="D14" s="6">
        <v>435</v>
      </c>
      <c r="E14" s="10">
        <v>145</v>
      </c>
      <c r="F14" s="10">
        <v>123</v>
      </c>
      <c r="G14" s="10">
        <v>89</v>
      </c>
      <c r="H14" s="10">
        <v>41</v>
      </c>
      <c r="I14" s="200">
        <v>37</v>
      </c>
      <c r="J14" s="70">
        <v>75</v>
      </c>
      <c r="K14" s="6">
        <v>70</v>
      </c>
      <c r="L14" s="6">
        <v>56</v>
      </c>
      <c r="M14" s="6">
        <v>67</v>
      </c>
      <c r="N14" s="6">
        <v>56</v>
      </c>
      <c r="O14" s="6">
        <v>33</v>
      </c>
      <c r="P14" s="6">
        <v>24</v>
      </c>
      <c r="Q14" s="6">
        <v>17</v>
      </c>
      <c r="R14" s="6">
        <v>16</v>
      </c>
      <c r="S14" s="6">
        <v>21</v>
      </c>
    </row>
    <row r="15" spans="2:19" ht="12" customHeight="1" x14ac:dyDescent="0.15">
      <c r="B15" s="303" t="s">
        <v>78</v>
      </c>
      <c r="C15" s="256"/>
      <c r="D15" s="6">
        <v>3066</v>
      </c>
      <c r="E15" s="10">
        <v>585</v>
      </c>
      <c r="F15" s="10">
        <v>792</v>
      </c>
      <c r="G15" s="10">
        <v>793</v>
      </c>
      <c r="H15" s="10">
        <v>527</v>
      </c>
      <c r="I15" s="200">
        <v>369</v>
      </c>
      <c r="J15" s="70">
        <v>288</v>
      </c>
      <c r="K15" s="6">
        <v>297</v>
      </c>
      <c r="L15" s="6">
        <v>333</v>
      </c>
      <c r="M15" s="6">
        <v>459</v>
      </c>
      <c r="N15" s="6">
        <v>418</v>
      </c>
      <c r="O15" s="6">
        <v>375</v>
      </c>
      <c r="P15" s="6">
        <v>291</v>
      </c>
      <c r="Q15" s="6">
        <v>236</v>
      </c>
      <c r="R15" s="6">
        <v>169</v>
      </c>
      <c r="S15" s="6">
        <v>200</v>
      </c>
    </row>
    <row r="16" spans="2:19" ht="12" customHeight="1" x14ac:dyDescent="0.15">
      <c r="B16" s="303" t="s">
        <v>79</v>
      </c>
      <c r="C16" s="256"/>
      <c r="D16" s="6">
        <v>547</v>
      </c>
      <c r="E16" s="10">
        <v>154</v>
      </c>
      <c r="F16" s="10">
        <v>154</v>
      </c>
      <c r="G16" s="10">
        <v>108</v>
      </c>
      <c r="H16" s="10">
        <v>87</v>
      </c>
      <c r="I16" s="200">
        <v>44</v>
      </c>
      <c r="J16" s="70">
        <v>73</v>
      </c>
      <c r="K16" s="6">
        <v>81</v>
      </c>
      <c r="L16" s="6">
        <v>75</v>
      </c>
      <c r="M16" s="6">
        <v>79</v>
      </c>
      <c r="N16" s="6">
        <v>62</v>
      </c>
      <c r="O16" s="6">
        <v>46</v>
      </c>
      <c r="P16" s="6">
        <v>48</v>
      </c>
      <c r="Q16" s="6">
        <v>39</v>
      </c>
      <c r="R16" s="6">
        <v>23</v>
      </c>
      <c r="S16" s="6">
        <v>21</v>
      </c>
    </row>
    <row r="17" spans="2:19" ht="12" customHeight="1" x14ac:dyDescent="0.15">
      <c r="B17" s="303" t="s">
        <v>160</v>
      </c>
      <c r="C17" s="256"/>
      <c r="D17" s="6">
        <v>73</v>
      </c>
      <c r="E17" s="10">
        <v>33</v>
      </c>
      <c r="F17" s="10">
        <v>18</v>
      </c>
      <c r="G17" s="10">
        <v>15</v>
      </c>
      <c r="H17" s="10">
        <v>5</v>
      </c>
      <c r="I17" s="200">
        <v>2</v>
      </c>
      <c r="J17" s="70">
        <v>22</v>
      </c>
      <c r="K17" s="6">
        <v>11</v>
      </c>
      <c r="L17" s="6">
        <v>7</v>
      </c>
      <c r="M17" s="6">
        <v>11</v>
      </c>
      <c r="N17" s="6">
        <v>8</v>
      </c>
      <c r="O17" s="6">
        <v>7</v>
      </c>
      <c r="P17" s="6">
        <v>3</v>
      </c>
      <c r="Q17" s="6">
        <v>2</v>
      </c>
      <c r="R17" s="6">
        <v>1</v>
      </c>
      <c r="S17" s="6">
        <v>1</v>
      </c>
    </row>
    <row r="18" spans="2:19" ht="12" customHeight="1" x14ac:dyDescent="0.15">
      <c r="B18" s="303" t="s">
        <v>81</v>
      </c>
      <c r="C18" s="256"/>
      <c r="D18" s="6">
        <v>1388</v>
      </c>
      <c r="E18" s="10">
        <v>386</v>
      </c>
      <c r="F18" s="10">
        <v>397</v>
      </c>
      <c r="G18" s="10">
        <v>307</v>
      </c>
      <c r="H18" s="10">
        <v>183</v>
      </c>
      <c r="I18" s="200">
        <v>115</v>
      </c>
      <c r="J18" s="70">
        <v>183</v>
      </c>
      <c r="K18" s="6">
        <v>203</v>
      </c>
      <c r="L18" s="6">
        <v>189</v>
      </c>
      <c r="M18" s="6">
        <v>208</v>
      </c>
      <c r="N18" s="6">
        <v>175</v>
      </c>
      <c r="O18" s="6">
        <v>132</v>
      </c>
      <c r="P18" s="6">
        <v>113</v>
      </c>
      <c r="Q18" s="6">
        <v>70</v>
      </c>
      <c r="R18" s="6">
        <v>64</v>
      </c>
      <c r="S18" s="6">
        <v>51</v>
      </c>
    </row>
    <row r="19" spans="2:19" ht="12" customHeight="1" x14ac:dyDescent="0.15">
      <c r="B19" s="303" t="s">
        <v>100</v>
      </c>
      <c r="C19" s="256"/>
      <c r="D19" s="6">
        <v>139</v>
      </c>
      <c r="E19" s="10">
        <v>36</v>
      </c>
      <c r="F19" s="10">
        <v>44</v>
      </c>
      <c r="G19" s="10">
        <v>31</v>
      </c>
      <c r="H19" s="10">
        <v>18</v>
      </c>
      <c r="I19" s="200">
        <v>10</v>
      </c>
      <c r="J19" s="70">
        <v>15</v>
      </c>
      <c r="K19" s="6">
        <v>21</v>
      </c>
      <c r="L19" s="6">
        <v>23</v>
      </c>
      <c r="M19" s="6">
        <v>21</v>
      </c>
      <c r="N19" s="6">
        <v>19</v>
      </c>
      <c r="O19" s="6">
        <v>12</v>
      </c>
      <c r="P19" s="6">
        <v>9</v>
      </c>
      <c r="Q19" s="6">
        <v>9</v>
      </c>
      <c r="R19" s="6">
        <v>6</v>
      </c>
      <c r="S19" s="6">
        <v>4</v>
      </c>
    </row>
    <row r="20" spans="2:19" ht="12" customHeight="1" x14ac:dyDescent="0.15">
      <c r="B20" s="303" t="s">
        <v>101</v>
      </c>
      <c r="C20" s="256"/>
      <c r="D20" s="6">
        <v>50</v>
      </c>
      <c r="E20" s="10">
        <v>10</v>
      </c>
      <c r="F20" s="10">
        <v>20</v>
      </c>
      <c r="G20" s="10">
        <v>9</v>
      </c>
      <c r="H20" s="10">
        <v>7</v>
      </c>
      <c r="I20" s="200">
        <v>4</v>
      </c>
      <c r="J20" s="70">
        <v>4</v>
      </c>
      <c r="K20" s="6">
        <v>6</v>
      </c>
      <c r="L20" s="6">
        <v>11</v>
      </c>
      <c r="M20" s="6">
        <v>9</v>
      </c>
      <c r="N20" s="6">
        <v>5</v>
      </c>
      <c r="O20" s="6">
        <v>4</v>
      </c>
      <c r="P20" s="6">
        <v>4</v>
      </c>
      <c r="Q20" s="6">
        <v>3</v>
      </c>
      <c r="R20" s="6">
        <v>2</v>
      </c>
      <c r="S20" s="6">
        <v>2</v>
      </c>
    </row>
    <row r="21" spans="2:19" ht="12" customHeight="1" x14ac:dyDescent="0.15">
      <c r="B21" s="303" t="s">
        <v>88</v>
      </c>
      <c r="C21" s="256"/>
      <c r="D21" s="6">
        <v>248</v>
      </c>
      <c r="E21" s="10">
        <v>58</v>
      </c>
      <c r="F21" s="10">
        <v>71</v>
      </c>
      <c r="G21" s="10">
        <v>56</v>
      </c>
      <c r="H21" s="10">
        <v>32</v>
      </c>
      <c r="I21" s="200">
        <v>31</v>
      </c>
      <c r="J21" s="70">
        <v>31</v>
      </c>
      <c r="K21" s="6">
        <v>27</v>
      </c>
      <c r="L21" s="6">
        <v>37</v>
      </c>
      <c r="M21" s="6">
        <v>34</v>
      </c>
      <c r="N21" s="6">
        <v>32</v>
      </c>
      <c r="O21" s="6">
        <v>24</v>
      </c>
      <c r="P21" s="6">
        <v>19</v>
      </c>
      <c r="Q21" s="6">
        <v>13</v>
      </c>
      <c r="R21" s="6">
        <v>13</v>
      </c>
      <c r="S21" s="6">
        <v>18</v>
      </c>
    </row>
    <row r="22" spans="2:19" ht="12" customHeight="1" x14ac:dyDescent="0.15">
      <c r="B22" s="304" t="s">
        <v>102</v>
      </c>
      <c r="C22" s="294"/>
      <c r="D22" s="7">
        <v>166</v>
      </c>
      <c r="E22" s="7">
        <v>39</v>
      </c>
      <c r="F22" s="7">
        <v>44</v>
      </c>
      <c r="G22" s="7">
        <v>34</v>
      </c>
      <c r="H22" s="7">
        <v>27</v>
      </c>
      <c r="I22" s="201">
        <v>22</v>
      </c>
      <c r="J22" s="73">
        <v>24</v>
      </c>
      <c r="K22" s="7">
        <v>15</v>
      </c>
      <c r="L22" s="7">
        <v>21</v>
      </c>
      <c r="M22" s="7">
        <v>23</v>
      </c>
      <c r="N22" s="7">
        <v>18</v>
      </c>
      <c r="O22" s="7">
        <v>16</v>
      </c>
      <c r="P22" s="7">
        <v>15</v>
      </c>
      <c r="Q22" s="7">
        <v>12</v>
      </c>
      <c r="R22" s="7">
        <v>10</v>
      </c>
      <c r="S22" s="7">
        <v>12</v>
      </c>
    </row>
    <row r="23" spans="2:19" x14ac:dyDescent="0.15">
      <c r="B23" s="303" t="s">
        <v>6</v>
      </c>
      <c r="C23" s="256"/>
      <c r="D23" s="6">
        <v>200</v>
      </c>
      <c r="E23" s="10">
        <v>48</v>
      </c>
      <c r="F23" s="10">
        <v>42</v>
      </c>
      <c r="G23" s="10">
        <v>59</v>
      </c>
      <c r="H23" s="10">
        <v>34</v>
      </c>
      <c r="I23" s="200">
        <v>17</v>
      </c>
      <c r="J23" s="70">
        <v>30</v>
      </c>
      <c r="K23" s="6">
        <v>18</v>
      </c>
      <c r="L23" s="6">
        <v>14</v>
      </c>
      <c r="M23" s="6">
        <v>28</v>
      </c>
      <c r="N23" s="6">
        <v>31</v>
      </c>
      <c r="O23" s="6">
        <v>28</v>
      </c>
      <c r="P23" s="6">
        <v>14</v>
      </c>
      <c r="Q23" s="6">
        <v>20</v>
      </c>
      <c r="R23" s="6">
        <v>7</v>
      </c>
      <c r="S23" s="6">
        <v>10</v>
      </c>
    </row>
    <row r="24" spans="2:19" x14ac:dyDescent="0.15">
      <c r="B24" s="303" t="s">
        <v>7</v>
      </c>
      <c r="C24" s="256"/>
      <c r="D24" s="6">
        <v>16</v>
      </c>
      <c r="E24" s="10">
        <v>5</v>
      </c>
      <c r="F24" s="10">
        <v>4</v>
      </c>
      <c r="G24" s="10">
        <v>4</v>
      </c>
      <c r="H24" s="10">
        <v>0</v>
      </c>
      <c r="I24" s="200">
        <v>3</v>
      </c>
      <c r="J24" s="70">
        <v>3</v>
      </c>
      <c r="K24" s="6">
        <v>2</v>
      </c>
      <c r="L24" s="6">
        <v>1</v>
      </c>
      <c r="M24" s="6">
        <v>3</v>
      </c>
      <c r="N24" s="6">
        <v>3</v>
      </c>
      <c r="O24" s="6">
        <v>1</v>
      </c>
      <c r="P24" s="6">
        <v>0</v>
      </c>
      <c r="Q24" s="6">
        <v>0</v>
      </c>
      <c r="R24" s="6">
        <v>2</v>
      </c>
      <c r="S24" s="6">
        <v>1</v>
      </c>
    </row>
    <row r="25" spans="2:19" x14ac:dyDescent="0.15">
      <c r="B25" s="303" t="s">
        <v>8</v>
      </c>
      <c r="C25" s="256"/>
      <c r="D25" s="6">
        <v>39</v>
      </c>
      <c r="E25" s="10">
        <v>12</v>
      </c>
      <c r="F25" s="10">
        <v>14</v>
      </c>
      <c r="G25" s="10">
        <v>6</v>
      </c>
      <c r="H25" s="10">
        <v>6</v>
      </c>
      <c r="I25" s="200">
        <v>1</v>
      </c>
      <c r="J25" s="70">
        <v>5</v>
      </c>
      <c r="K25" s="6">
        <v>7</v>
      </c>
      <c r="L25" s="6">
        <v>7</v>
      </c>
      <c r="M25" s="6">
        <v>7</v>
      </c>
      <c r="N25" s="6">
        <v>3</v>
      </c>
      <c r="O25" s="6">
        <v>3</v>
      </c>
      <c r="P25" s="6">
        <v>2</v>
      </c>
      <c r="Q25" s="6">
        <v>4</v>
      </c>
      <c r="R25" s="6">
        <v>1</v>
      </c>
      <c r="S25" s="6">
        <v>0</v>
      </c>
    </row>
    <row r="26" spans="2:19" x14ac:dyDescent="0.15">
      <c r="B26" s="303" t="s">
        <v>9</v>
      </c>
      <c r="C26" s="256"/>
      <c r="D26" s="6">
        <v>78</v>
      </c>
      <c r="E26" s="10">
        <v>11</v>
      </c>
      <c r="F26" s="10">
        <v>22</v>
      </c>
      <c r="G26" s="10">
        <v>29</v>
      </c>
      <c r="H26" s="10">
        <v>8</v>
      </c>
      <c r="I26" s="200">
        <v>8</v>
      </c>
      <c r="J26" s="70">
        <v>5</v>
      </c>
      <c r="K26" s="6">
        <v>6</v>
      </c>
      <c r="L26" s="6">
        <v>6</v>
      </c>
      <c r="M26" s="6">
        <v>16</v>
      </c>
      <c r="N26" s="6">
        <v>18</v>
      </c>
      <c r="O26" s="6">
        <v>11</v>
      </c>
      <c r="P26" s="6">
        <v>5</v>
      </c>
      <c r="Q26" s="6">
        <v>3</v>
      </c>
      <c r="R26" s="6">
        <v>4</v>
      </c>
      <c r="S26" s="6">
        <v>4</v>
      </c>
    </row>
    <row r="27" spans="2:19" x14ac:dyDescent="0.15">
      <c r="B27" s="303" t="s">
        <v>10</v>
      </c>
      <c r="C27" s="256"/>
      <c r="D27" s="6">
        <v>54</v>
      </c>
      <c r="E27" s="10">
        <v>23</v>
      </c>
      <c r="F27" s="10">
        <v>15</v>
      </c>
      <c r="G27" s="10">
        <v>9</v>
      </c>
      <c r="H27" s="10">
        <v>5</v>
      </c>
      <c r="I27" s="200">
        <v>2</v>
      </c>
      <c r="J27" s="70">
        <v>15</v>
      </c>
      <c r="K27" s="6">
        <v>8</v>
      </c>
      <c r="L27" s="6">
        <v>9</v>
      </c>
      <c r="M27" s="6">
        <v>6</v>
      </c>
      <c r="N27" s="6">
        <v>6</v>
      </c>
      <c r="O27" s="6">
        <v>3</v>
      </c>
      <c r="P27" s="6">
        <v>1</v>
      </c>
      <c r="Q27" s="6">
        <v>4</v>
      </c>
      <c r="R27" s="6">
        <v>1</v>
      </c>
      <c r="S27" s="6">
        <v>1</v>
      </c>
    </row>
    <row r="28" spans="2:19" x14ac:dyDescent="0.15">
      <c r="B28" s="303" t="s">
        <v>11</v>
      </c>
      <c r="C28" s="256"/>
      <c r="D28" s="6">
        <v>21</v>
      </c>
      <c r="E28" s="10">
        <v>10</v>
      </c>
      <c r="F28" s="10">
        <v>6</v>
      </c>
      <c r="G28" s="10">
        <v>2</v>
      </c>
      <c r="H28" s="10">
        <v>2</v>
      </c>
      <c r="I28" s="200">
        <v>1</v>
      </c>
      <c r="J28" s="70">
        <v>6</v>
      </c>
      <c r="K28" s="6">
        <v>4</v>
      </c>
      <c r="L28" s="6">
        <v>3</v>
      </c>
      <c r="M28" s="6">
        <v>3</v>
      </c>
      <c r="N28" s="6">
        <v>1</v>
      </c>
      <c r="O28" s="6">
        <v>1</v>
      </c>
      <c r="P28" s="6">
        <v>0</v>
      </c>
      <c r="Q28" s="6">
        <v>2</v>
      </c>
      <c r="R28" s="6">
        <v>1</v>
      </c>
      <c r="S28" s="6">
        <v>0</v>
      </c>
    </row>
    <row r="29" spans="2:19" x14ac:dyDescent="0.15">
      <c r="B29" s="303" t="s">
        <v>12</v>
      </c>
      <c r="C29" s="256"/>
      <c r="D29" s="6">
        <v>39</v>
      </c>
      <c r="E29" s="10">
        <v>12</v>
      </c>
      <c r="F29" s="10">
        <v>5</v>
      </c>
      <c r="G29" s="10">
        <v>15</v>
      </c>
      <c r="H29" s="10">
        <v>6</v>
      </c>
      <c r="I29" s="200">
        <v>1</v>
      </c>
      <c r="J29" s="70">
        <v>9</v>
      </c>
      <c r="K29" s="6">
        <v>3</v>
      </c>
      <c r="L29" s="6">
        <v>2</v>
      </c>
      <c r="M29" s="6">
        <v>3</v>
      </c>
      <c r="N29" s="6">
        <v>5</v>
      </c>
      <c r="O29" s="6">
        <v>10</v>
      </c>
      <c r="P29" s="6">
        <v>5</v>
      </c>
      <c r="Q29" s="6">
        <v>1</v>
      </c>
      <c r="R29" s="6">
        <v>1</v>
      </c>
      <c r="S29" s="6">
        <v>0</v>
      </c>
    </row>
    <row r="30" spans="2:19" x14ac:dyDescent="0.15">
      <c r="B30" s="303" t="s">
        <v>13</v>
      </c>
      <c r="C30" s="256"/>
      <c r="D30" s="6">
        <v>230</v>
      </c>
      <c r="E30" s="10">
        <v>94</v>
      </c>
      <c r="F30" s="10">
        <v>56</v>
      </c>
      <c r="G30" s="10">
        <v>45</v>
      </c>
      <c r="H30" s="10">
        <v>25</v>
      </c>
      <c r="I30" s="200">
        <v>10</v>
      </c>
      <c r="J30" s="70">
        <v>52</v>
      </c>
      <c r="K30" s="6">
        <v>42</v>
      </c>
      <c r="L30" s="6">
        <v>29</v>
      </c>
      <c r="M30" s="6">
        <v>27</v>
      </c>
      <c r="N30" s="6">
        <v>24</v>
      </c>
      <c r="O30" s="6">
        <v>21</v>
      </c>
      <c r="P30" s="6">
        <v>18</v>
      </c>
      <c r="Q30" s="6">
        <v>7</v>
      </c>
      <c r="R30" s="6">
        <v>6</v>
      </c>
      <c r="S30" s="6">
        <v>4</v>
      </c>
    </row>
    <row r="31" spans="2:19" x14ac:dyDescent="0.15">
      <c r="B31" s="303" t="s">
        <v>14</v>
      </c>
      <c r="C31" s="256"/>
      <c r="D31" s="6">
        <v>174</v>
      </c>
      <c r="E31" s="10">
        <v>58</v>
      </c>
      <c r="F31" s="10">
        <v>53</v>
      </c>
      <c r="G31" s="10">
        <v>34</v>
      </c>
      <c r="H31" s="10">
        <v>12</v>
      </c>
      <c r="I31" s="200">
        <v>17</v>
      </c>
      <c r="J31" s="70">
        <v>27</v>
      </c>
      <c r="K31" s="6">
        <v>31</v>
      </c>
      <c r="L31" s="6">
        <v>26</v>
      </c>
      <c r="M31" s="6">
        <v>27</v>
      </c>
      <c r="N31" s="6">
        <v>21</v>
      </c>
      <c r="O31" s="6">
        <v>13</v>
      </c>
      <c r="P31" s="6">
        <v>7</v>
      </c>
      <c r="Q31" s="6">
        <v>5</v>
      </c>
      <c r="R31" s="6">
        <v>6</v>
      </c>
      <c r="S31" s="6">
        <v>11</v>
      </c>
    </row>
    <row r="32" spans="2:19" x14ac:dyDescent="0.15">
      <c r="B32" s="303" t="s">
        <v>15</v>
      </c>
      <c r="C32" s="256"/>
      <c r="D32" s="6">
        <v>143</v>
      </c>
      <c r="E32" s="10">
        <v>53</v>
      </c>
      <c r="F32" s="10">
        <v>42</v>
      </c>
      <c r="G32" s="10">
        <v>33</v>
      </c>
      <c r="H32" s="10">
        <v>6</v>
      </c>
      <c r="I32" s="200">
        <v>9</v>
      </c>
      <c r="J32" s="70">
        <v>27</v>
      </c>
      <c r="K32" s="6">
        <v>26</v>
      </c>
      <c r="L32" s="6">
        <v>19</v>
      </c>
      <c r="M32" s="6">
        <v>23</v>
      </c>
      <c r="N32" s="6">
        <v>24</v>
      </c>
      <c r="O32" s="6">
        <v>9</v>
      </c>
      <c r="P32" s="6">
        <v>2</v>
      </c>
      <c r="Q32" s="6">
        <v>4</v>
      </c>
      <c r="R32" s="6">
        <v>7</v>
      </c>
      <c r="S32" s="6">
        <v>2</v>
      </c>
    </row>
    <row r="33" spans="2:19" x14ac:dyDescent="0.15">
      <c r="B33" s="303" t="s">
        <v>16</v>
      </c>
      <c r="C33" s="256"/>
      <c r="D33" s="6">
        <v>612</v>
      </c>
      <c r="E33" s="10">
        <v>133</v>
      </c>
      <c r="F33" s="10">
        <v>185</v>
      </c>
      <c r="G33" s="10">
        <v>164</v>
      </c>
      <c r="H33" s="10">
        <v>82</v>
      </c>
      <c r="I33" s="200">
        <v>48</v>
      </c>
      <c r="J33" s="70">
        <v>63</v>
      </c>
      <c r="K33" s="6">
        <v>70</v>
      </c>
      <c r="L33" s="6">
        <v>87</v>
      </c>
      <c r="M33" s="6">
        <v>98</v>
      </c>
      <c r="N33" s="6">
        <v>89</v>
      </c>
      <c r="O33" s="6">
        <v>75</v>
      </c>
      <c r="P33" s="6">
        <v>45</v>
      </c>
      <c r="Q33" s="6">
        <v>37</v>
      </c>
      <c r="R33" s="6">
        <v>23</v>
      </c>
      <c r="S33" s="6">
        <v>25</v>
      </c>
    </row>
    <row r="34" spans="2:19" x14ac:dyDescent="0.15">
      <c r="B34" s="303" t="s">
        <v>17</v>
      </c>
      <c r="C34" s="256"/>
      <c r="D34" s="6">
        <v>552</v>
      </c>
      <c r="E34" s="10">
        <v>115</v>
      </c>
      <c r="F34" s="10">
        <v>143</v>
      </c>
      <c r="G34" s="10">
        <v>139</v>
      </c>
      <c r="H34" s="10">
        <v>94</v>
      </c>
      <c r="I34" s="200">
        <v>61</v>
      </c>
      <c r="J34" s="70">
        <v>55</v>
      </c>
      <c r="K34" s="6">
        <v>60</v>
      </c>
      <c r="L34" s="6">
        <v>70</v>
      </c>
      <c r="M34" s="6">
        <v>73</v>
      </c>
      <c r="N34" s="6">
        <v>75</v>
      </c>
      <c r="O34" s="6">
        <v>64</v>
      </c>
      <c r="P34" s="6">
        <v>51</v>
      </c>
      <c r="Q34" s="6">
        <v>43</v>
      </c>
      <c r="R34" s="6">
        <v>29</v>
      </c>
      <c r="S34" s="6">
        <v>32</v>
      </c>
    </row>
    <row r="35" spans="2:19" x14ac:dyDescent="0.15">
      <c r="B35" s="303" t="s">
        <v>18</v>
      </c>
      <c r="C35" s="256"/>
      <c r="D35" s="6">
        <v>619</v>
      </c>
      <c r="E35" s="10">
        <v>54</v>
      </c>
      <c r="F35" s="10">
        <v>108</v>
      </c>
      <c r="G35" s="10">
        <v>175</v>
      </c>
      <c r="H35" s="10">
        <v>152</v>
      </c>
      <c r="I35" s="200">
        <v>130</v>
      </c>
      <c r="J35" s="70">
        <v>24</v>
      </c>
      <c r="K35" s="6">
        <v>30</v>
      </c>
      <c r="L35" s="6">
        <v>33</v>
      </c>
      <c r="M35" s="6">
        <v>75</v>
      </c>
      <c r="N35" s="6">
        <v>90</v>
      </c>
      <c r="O35" s="6">
        <v>85</v>
      </c>
      <c r="P35" s="6">
        <v>82</v>
      </c>
      <c r="Q35" s="6">
        <v>70</v>
      </c>
      <c r="R35" s="6">
        <v>64</v>
      </c>
      <c r="S35" s="6">
        <v>66</v>
      </c>
    </row>
    <row r="36" spans="2:19" x14ac:dyDescent="0.15">
      <c r="B36" s="303" t="s">
        <v>19</v>
      </c>
      <c r="C36" s="256"/>
      <c r="D36" s="6">
        <v>723</v>
      </c>
      <c r="E36" s="10">
        <v>88</v>
      </c>
      <c r="F36" s="10">
        <v>207</v>
      </c>
      <c r="G36" s="10">
        <v>191</v>
      </c>
      <c r="H36" s="10">
        <v>138</v>
      </c>
      <c r="I36" s="200">
        <v>99</v>
      </c>
      <c r="J36" s="70">
        <v>35</v>
      </c>
      <c r="K36" s="6">
        <v>53</v>
      </c>
      <c r="L36" s="6">
        <v>75</v>
      </c>
      <c r="M36" s="6">
        <v>132</v>
      </c>
      <c r="N36" s="6">
        <v>97</v>
      </c>
      <c r="O36" s="6">
        <v>94</v>
      </c>
      <c r="P36" s="6">
        <v>69</v>
      </c>
      <c r="Q36" s="6">
        <v>69</v>
      </c>
      <c r="R36" s="6">
        <v>41</v>
      </c>
      <c r="S36" s="6">
        <v>58</v>
      </c>
    </row>
    <row r="37" spans="2:19" x14ac:dyDescent="0.15">
      <c r="B37" s="303" t="s">
        <v>20</v>
      </c>
      <c r="C37" s="256"/>
      <c r="D37" s="6">
        <v>40</v>
      </c>
      <c r="E37" s="10">
        <v>13</v>
      </c>
      <c r="F37" s="10">
        <v>13</v>
      </c>
      <c r="G37" s="10">
        <v>6</v>
      </c>
      <c r="H37" s="10">
        <v>6</v>
      </c>
      <c r="I37" s="200">
        <v>2</v>
      </c>
      <c r="J37" s="70">
        <v>8</v>
      </c>
      <c r="K37" s="6">
        <v>5</v>
      </c>
      <c r="L37" s="6">
        <v>4</v>
      </c>
      <c r="M37" s="6">
        <v>9</v>
      </c>
      <c r="N37" s="6">
        <v>4</v>
      </c>
      <c r="O37" s="6">
        <v>2</v>
      </c>
      <c r="P37" s="6">
        <v>4</v>
      </c>
      <c r="Q37" s="6">
        <v>2</v>
      </c>
      <c r="R37" s="6">
        <v>2</v>
      </c>
      <c r="S37" s="6">
        <v>0</v>
      </c>
    </row>
    <row r="38" spans="2:19" x14ac:dyDescent="0.15">
      <c r="B38" s="303" t="s">
        <v>21</v>
      </c>
      <c r="C38" s="256"/>
      <c r="D38" s="6">
        <v>15</v>
      </c>
      <c r="E38" s="10">
        <v>4</v>
      </c>
      <c r="F38" s="10">
        <v>3</v>
      </c>
      <c r="G38" s="10">
        <v>6</v>
      </c>
      <c r="H38" s="10">
        <v>1</v>
      </c>
      <c r="I38" s="200">
        <v>1</v>
      </c>
      <c r="J38" s="70">
        <v>2</v>
      </c>
      <c r="K38" s="6">
        <v>2</v>
      </c>
      <c r="L38" s="6">
        <v>0</v>
      </c>
      <c r="M38" s="6">
        <v>3</v>
      </c>
      <c r="N38" s="6">
        <v>3</v>
      </c>
      <c r="O38" s="6">
        <v>3</v>
      </c>
      <c r="P38" s="6">
        <v>1</v>
      </c>
      <c r="Q38" s="6">
        <v>0</v>
      </c>
      <c r="R38" s="6">
        <v>1</v>
      </c>
      <c r="S38" s="6">
        <v>0</v>
      </c>
    </row>
    <row r="39" spans="2:19" x14ac:dyDescent="0.15">
      <c r="B39" s="303" t="s">
        <v>22</v>
      </c>
      <c r="C39" s="256"/>
      <c r="D39" s="6">
        <v>31</v>
      </c>
      <c r="E39" s="10">
        <v>13</v>
      </c>
      <c r="F39" s="10">
        <v>10</v>
      </c>
      <c r="G39" s="10">
        <v>4</v>
      </c>
      <c r="H39" s="10">
        <v>3</v>
      </c>
      <c r="I39" s="200">
        <v>1</v>
      </c>
      <c r="J39" s="70">
        <v>10</v>
      </c>
      <c r="K39" s="6">
        <v>3</v>
      </c>
      <c r="L39" s="6">
        <v>6</v>
      </c>
      <c r="M39" s="6">
        <v>4</v>
      </c>
      <c r="N39" s="6">
        <v>2</v>
      </c>
      <c r="O39" s="6">
        <v>2</v>
      </c>
      <c r="P39" s="6">
        <v>1</v>
      </c>
      <c r="Q39" s="6">
        <v>2</v>
      </c>
      <c r="R39" s="6">
        <v>0</v>
      </c>
      <c r="S39" s="6">
        <v>1</v>
      </c>
    </row>
    <row r="40" spans="2:19" x14ac:dyDescent="0.15">
      <c r="B40" s="303" t="s">
        <v>23</v>
      </c>
      <c r="C40" s="256"/>
      <c r="D40" s="6">
        <v>27</v>
      </c>
      <c r="E40" s="10">
        <v>16</v>
      </c>
      <c r="F40" s="10">
        <v>5</v>
      </c>
      <c r="G40" s="10">
        <v>5</v>
      </c>
      <c r="H40" s="10">
        <v>1</v>
      </c>
      <c r="I40" s="200">
        <v>0</v>
      </c>
      <c r="J40" s="70">
        <v>10</v>
      </c>
      <c r="K40" s="6">
        <v>6</v>
      </c>
      <c r="L40" s="6">
        <v>1</v>
      </c>
      <c r="M40" s="6">
        <v>4</v>
      </c>
      <c r="N40" s="6">
        <v>3</v>
      </c>
      <c r="O40" s="6">
        <v>2</v>
      </c>
      <c r="P40" s="6">
        <v>1</v>
      </c>
      <c r="Q40" s="6">
        <v>0</v>
      </c>
      <c r="R40" s="6">
        <v>0</v>
      </c>
      <c r="S40" s="6">
        <v>0</v>
      </c>
    </row>
    <row r="41" spans="2:19" x14ac:dyDescent="0.15">
      <c r="B41" s="303" t="s">
        <v>24</v>
      </c>
      <c r="C41" s="256"/>
      <c r="D41" s="6">
        <v>94</v>
      </c>
      <c r="E41" s="10">
        <v>22</v>
      </c>
      <c r="F41" s="10">
        <v>20</v>
      </c>
      <c r="G41" s="10">
        <v>30</v>
      </c>
      <c r="H41" s="10">
        <v>13</v>
      </c>
      <c r="I41" s="200">
        <v>9</v>
      </c>
      <c r="J41" s="70">
        <v>15</v>
      </c>
      <c r="K41" s="6">
        <v>7</v>
      </c>
      <c r="L41" s="6">
        <v>8</v>
      </c>
      <c r="M41" s="6">
        <v>12</v>
      </c>
      <c r="N41" s="6">
        <v>17</v>
      </c>
      <c r="O41" s="6">
        <v>13</v>
      </c>
      <c r="P41" s="6">
        <v>12</v>
      </c>
      <c r="Q41" s="6">
        <v>1</v>
      </c>
      <c r="R41" s="6">
        <v>4</v>
      </c>
      <c r="S41" s="6">
        <v>5</v>
      </c>
    </row>
    <row r="42" spans="2:19" x14ac:dyDescent="0.15">
      <c r="B42" s="303" t="s">
        <v>25</v>
      </c>
      <c r="C42" s="256"/>
      <c r="D42" s="6">
        <v>78</v>
      </c>
      <c r="E42" s="10">
        <v>21</v>
      </c>
      <c r="F42" s="10">
        <v>15</v>
      </c>
      <c r="G42" s="10">
        <v>16</v>
      </c>
      <c r="H42" s="10">
        <v>17</v>
      </c>
      <c r="I42" s="200">
        <v>9</v>
      </c>
      <c r="J42" s="70">
        <v>13</v>
      </c>
      <c r="K42" s="6">
        <v>8</v>
      </c>
      <c r="L42" s="6">
        <v>7</v>
      </c>
      <c r="M42" s="6">
        <v>8</v>
      </c>
      <c r="N42" s="6">
        <v>7</v>
      </c>
      <c r="O42" s="6">
        <v>9</v>
      </c>
      <c r="P42" s="6">
        <v>11</v>
      </c>
      <c r="Q42" s="6">
        <v>6</v>
      </c>
      <c r="R42" s="6">
        <v>1</v>
      </c>
      <c r="S42" s="6">
        <v>8</v>
      </c>
    </row>
    <row r="43" spans="2:19" x14ac:dyDescent="0.15">
      <c r="B43" s="303" t="s">
        <v>26</v>
      </c>
      <c r="C43" s="256"/>
      <c r="D43" s="6">
        <v>143</v>
      </c>
      <c r="E43" s="10">
        <v>56</v>
      </c>
      <c r="F43" s="10">
        <v>42</v>
      </c>
      <c r="G43" s="10">
        <v>24</v>
      </c>
      <c r="H43" s="10">
        <v>15</v>
      </c>
      <c r="I43" s="200">
        <v>6</v>
      </c>
      <c r="J43" s="70">
        <v>30</v>
      </c>
      <c r="K43" s="6">
        <v>26</v>
      </c>
      <c r="L43" s="6">
        <v>21</v>
      </c>
      <c r="M43" s="6">
        <v>21</v>
      </c>
      <c r="N43" s="6">
        <v>12</v>
      </c>
      <c r="O43" s="6">
        <v>12</v>
      </c>
      <c r="P43" s="6">
        <v>10</v>
      </c>
      <c r="Q43" s="6">
        <v>5</v>
      </c>
      <c r="R43" s="6">
        <v>2</v>
      </c>
      <c r="S43" s="6">
        <v>4</v>
      </c>
    </row>
    <row r="44" spans="2:19" x14ac:dyDescent="0.15">
      <c r="B44" s="303" t="s">
        <v>27</v>
      </c>
      <c r="C44" s="256"/>
      <c r="D44" s="6">
        <v>236</v>
      </c>
      <c r="E44" s="10">
        <v>79</v>
      </c>
      <c r="F44" s="10">
        <v>73</v>
      </c>
      <c r="G44" s="10">
        <v>49</v>
      </c>
      <c r="H44" s="10">
        <v>23</v>
      </c>
      <c r="I44" s="200">
        <v>12</v>
      </c>
      <c r="J44" s="70">
        <v>44</v>
      </c>
      <c r="K44" s="6">
        <v>35</v>
      </c>
      <c r="L44" s="6">
        <v>31</v>
      </c>
      <c r="M44" s="6">
        <v>42</v>
      </c>
      <c r="N44" s="6">
        <v>26</v>
      </c>
      <c r="O44" s="6">
        <v>23</v>
      </c>
      <c r="P44" s="6">
        <v>14</v>
      </c>
      <c r="Q44" s="6">
        <v>9</v>
      </c>
      <c r="R44" s="6">
        <v>2</v>
      </c>
      <c r="S44" s="6">
        <v>10</v>
      </c>
    </row>
    <row r="45" spans="2:19" x14ac:dyDescent="0.15">
      <c r="B45" s="303" t="s">
        <v>28</v>
      </c>
      <c r="C45" s="256"/>
      <c r="D45" s="6">
        <v>325</v>
      </c>
      <c r="E45" s="10">
        <v>74</v>
      </c>
      <c r="F45" s="10">
        <v>88</v>
      </c>
      <c r="G45" s="10">
        <v>71</v>
      </c>
      <c r="H45" s="10">
        <v>57</v>
      </c>
      <c r="I45" s="200">
        <v>35</v>
      </c>
      <c r="J45" s="70">
        <v>32</v>
      </c>
      <c r="K45" s="6">
        <v>42</v>
      </c>
      <c r="L45" s="6">
        <v>42</v>
      </c>
      <c r="M45" s="6">
        <v>46</v>
      </c>
      <c r="N45" s="6">
        <v>43</v>
      </c>
      <c r="O45" s="6">
        <v>28</v>
      </c>
      <c r="P45" s="6">
        <v>29</v>
      </c>
      <c r="Q45" s="6">
        <v>28</v>
      </c>
      <c r="R45" s="6">
        <v>19</v>
      </c>
      <c r="S45" s="6">
        <v>16</v>
      </c>
    </row>
    <row r="46" spans="2:19" x14ac:dyDescent="0.15">
      <c r="B46" s="303" t="s">
        <v>29</v>
      </c>
      <c r="C46" s="256"/>
      <c r="D46" s="6">
        <v>79</v>
      </c>
      <c r="E46" s="10">
        <v>24</v>
      </c>
      <c r="F46" s="10">
        <v>24</v>
      </c>
      <c r="G46" s="10">
        <v>13</v>
      </c>
      <c r="H46" s="10">
        <v>15</v>
      </c>
      <c r="I46" s="200">
        <v>3</v>
      </c>
      <c r="J46" s="70">
        <v>11</v>
      </c>
      <c r="K46" s="6">
        <v>13</v>
      </c>
      <c r="L46" s="6">
        <v>12</v>
      </c>
      <c r="M46" s="6">
        <v>12</v>
      </c>
      <c r="N46" s="6">
        <v>7</v>
      </c>
      <c r="O46" s="6">
        <v>6</v>
      </c>
      <c r="P46" s="6">
        <v>9</v>
      </c>
      <c r="Q46" s="6">
        <v>6</v>
      </c>
      <c r="R46" s="6">
        <v>2</v>
      </c>
      <c r="S46" s="6">
        <v>1</v>
      </c>
    </row>
    <row r="47" spans="2:19" x14ac:dyDescent="0.15">
      <c r="B47" s="303" t="s">
        <v>30</v>
      </c>
      <c r="C47" s="256"/>
      <c r="D47" s="6">
        <v>129</v>
      </c>
      <c r="E47" s="10">
        <v>45</v>
      </c>
      <c r="F47" s="10">
        <v>43</v>
      </c>
      <c r="G47" s="10">
        <v>21</v>
      </c>
      <c r="H47" s="10">
        <v>13</v>
      </c>
      <c r="I47" s="200">
        <v>7</v>
      </c>
      <c r="J47" s="70">
        <v>21</v>
      </c>
      <c r="K47" s="6">
        <v>24</v>
      </c>
      <c r="L47" s="6">
        <v>21</v>
      </c>
      <c r="M47" s="6">
        <v>22</v>
      </c>
      <c r="N47" s="6">
        <v>14</v>
      </c>
      <c r="O47" s="6">
        <v>7</v>
      </c>
      <c r="P47" s="6">
        <v>11</v>
      </c>
      <c r="Q47" s="6">
        <v>2</v>
      </c>
      <c r="R47" s="6">
        <v>4</v>
      </c>
      <c r="S47" s="6">
        <v>3</v>
      </c>
    </row>
    <row r="48" spans="2:19" x14ac:dyDescent="0.15">
      <c r="B48" s="303" t="s">
        <v>31</v>
      </c>
      <c r="C48" s="256"/>
      <c r="D48" s="6">
        <v>137</v>
      </c>
      <c r="E48" s="10">
        <v>30</v>
      </c>
      <c r="F48" s="10">
        <v>43</v>
      </c>
      <c r="G48" s="10">
        <v>32</v>
      </c>
      <c r="H48" s="10">
        <v>19</v>
      </c>
      <c r="I48" s="200">
        <v>13</v>
      </c>
      <c r="J48" s="70">
        <v>13</v>
      </c>
      <c r="K48" s="6">
        <v>17</v>
      </c>
      <c r="L48" s="6">
        <v>21</v>
      </c>
      <c r="M48" s="6">
        <v>22</v>
      </c>
      <c r="N48" s="6">
        <v>22</v>
      </c>
      <c r="O48" s="6">
        <v>10</v>
      </c>
      <c r="P48" s="6">
        <v>10</v>
      </c>
      <c r="Q48" s="6">
        <v>9</v>
      </c>
      <c r="R48" s="6">
        <v>9</v>
      </c>
      <c r="S48" s="6">
        <v>4</v>
      </c>
    </row>
    <row r="49" spans="2:19" x14ac:dyDescent="0.15">
      <c r="B49" s="303" t="s">
        <v>32</v>
      </c>
      <c r="C49" s="256"/>
      <c r="D49" s="6">
        <v>574</v>
      </c>
      <c r="E49" s="10">
        <v>141</v>
      </c>
      <c r="F49" s="10">
        <v>159</v>
      </c>
      <c r="G49" s="10">
        <v>144</v>
      </c>
      <c r="H49" s="10">
        <v>80</v>
      </c>
      <c r="I49" s="200">
        <v>50</v>
      </c>
      <c r="J49" s="70">
        <v>55</v>
      </c>
      <c r="K49" s="6">
        <v>86</v>
      </c>
      <c r="L49" s="6">
        <v>72</v>
      </c>
      <c r="M49" s="6">
        <v>87</v>
      </c>
      <c r="N49" s="6">
        <v>82</v>
      </c>
      <c r="O49" s="6">
        <v>62</v>
      </c>
      <c r="P49" s="6">
        <v>47</v>
      </c>
      <c r="Q49" s="6">
        <v>33</v>
      </c>
      <c r="R49" s="6">
        <v>26</v>
      </c>
      <c r="S49" s="6">
        <v>24</v>
      </c>
    </row>
    <row r="50" spans="2:19" x14ac:dyDescent="0.15">
      <c r="B50" s="303" t="s">
        <v>33</v>
      </c>
      <c r="C50" s="256"/>
      <c r="D50" s="6">
        <v>379</v>
      </c>
      <c r="E50" s="10">
        <v>104</v>
      </c>
      <c r="F50" s="10">
        <v>109</v>
      </c>
      <c r="G50" s="10">
        <v>78</v>
      </c>
      <c r="H50" s="10">
        <v>51</v>
      </c>
      <c r="I50" s="200">
        <v>37</v>
      </c>
      <c r="J50" s="70">
        <v>51</v>
      </c>
      <c r="K50" s="6">
        <v>53</v>
      </c>
      <c r="L50" s="6">
        <v>52</v>
      </c>
      <c r="M50" s="6">
        <v>57</v>
      </c>
      <c r="N50" s="6">
        <v>39</v>
      </c>
      <c r="O50" s="6">
        <v>39</v>
      </c>
      <c r="P50" s="6">
        <v>35</v>
      </c>
      <c r="Q50" s="6">
        <v>16</v>
      </c>
      <c r="R50" s="6">
        <v>21</v>
      </c>
      <c r="S50" s="6">
        <v>16</v>
      </c>
    </row>
    <row r="51" spans="2:19" x14ac:dyDescent="0.15">
      <c r="B51" s="303" t="s">
        <v>34</v>
      </c>
      <c r="C51" s="256"/>
      <c r="D51" s="6">
        <v>101</v>
      </c>
      <c r="E51" s="10">
        <v>35</v>
      </c>
      <c r="F51" s="10">
        <v>24</v>
      </c>
      <c r="G51" s="10">
        <v>27</v>
      </c>
      <c r="H51" s="10">
        <v>10</v>
      </c>
      <c r="I51" s="200">
        <v>5</v>
      </c>
      <c r="J51" s="70">
        <v>22</v>
      </c>
      <c r="K51" s="6">
        <v>13</v>
      </c>
      <c r="L51" s="6">
        <v>11</v>
      </c>
      <c r="M51" s="6">
        <v>13</v>
      </c>
      <c r="N51" s="6">
        <v>15</v>
      </c>
      <c r="O51" s="6">
        <v>12</v>
      </c>
      <c r="P51" s="6">
        <v>3</v>
      </c>
      <c r="Q51" s="6">
        <v>7</v>
      </c>
      <c r="R51" s="6">
        <v>3</v>
      </c>
      <c r="S51" s="6">
        <v>2</v>
      </c>
    </row>
    <row r="52" spans="2:19" x14ac:dyDescent="0.15">
      <c r="B52" s="303" t="s">
        <v>35</v>
      </c>
      <c r="C52" s="256"/>
      <c r="D52" s="6">
        <v>68</v>
      </c>
      <c r="E52" s="10">
        <v>31</v>
      </c>
      <c r="F52" s="10">
        <v>19</v>
      </c>
      <c r="G52" s="10">
        <v>5</v>
      </c>
      <c r="H52" s="10">
        <v>10</v>
      </c>
      <c r="I52" s="200">
        <v>3</v>
      </c>
      <c r="J52" s="70">
        <v>21</v>
      </c>
      <c r="K52" s="6">
        <v>10</v>
      </c>
      <c r="L52" s="6">
        <v>12</v>
      </c>
      <c r="M52" s="6">
        <v>7</v>
      </c>
      <c r="N52" s="6">
        <v>3</v>
      </c>
      <c r="O52" s="6">
        <v>2</v>
      </c>
      <c r="P52" s="6">
        <v>7</v>
      </c>
      <c r="Q52" s="6">
        <v>3</v>
      </c>
      <c r="R52" s="6">
        <v>1</v>
      </c>
      <c r="S52" s="6">
        <v>2</v>
      </c>
    </row>
    <row r="53" spans="2:19" x14ac:dyDescent="0.15">
      <c r="B53" s="303" t="s">
        <v>36</v>
      </c>
      <c r="C53" s="256"/>
      <c r="D53" s="6">
        <v>1</v>
      </c>
      <c r="E53" s="10">
        <v>0</v>
      </c>
      <c r="F53" s="10">
        <v>0</v>
      </c>
      <c r="G53" s="10">
        <v>1</v>
      </c>
      <c r="H53" s="10">
        <v>0</v>
      </c>
      <c r="I53" s="200">
        <v>0</v>
      </c>
      <c r="J53" s="70">
        <v>0</v>
      </c>
      <c r="K53" s="6">
        <v>0</v>
      </c>
      <c r="L53" s="6">
        <v>0</v>
      </c>
      <c r="M53" s="6">
        <v>0</v>
      </c>
      <c r="N53" s="6">
        <v>0</v>
      </c>
      <c r="O53" s="6">
        <v>1</v>
      </c>
      <c r="P53" s="6">
        <v>0</v>
      </c>
      <c r="Q53" s="6">
        <v>0</v>
      </c>
      <c r="R53" s="6">
        <v>0</v>
      </c>
      <c r="S53" s="6">
        <v>0</v>
      </c>
    </row>
    <row r="54" spans="2:19" x14ac:dyDescent="0.15">
      <c r="B54" s="303" t="s">
        <v>37</v>
      </c>
      <c r="C54" s="256"/>
      <c r="D54" s="6">
        <v>0</v>
      </c>
      <c r="E54" s="10">
        <v>0</v>
      </c>
      <c r="F54" s="10">
        <v>0</v>
      </c>
      <c r="G54" s="10">
        <v>0</v>
      </c>
      <c r="H54" s="10">
        <v>0</v>
      </c>
      <c r="I54" s="200">
        <v>0</v>
      </c>
      <c r="J54" s="70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</row>
    <row r="55" spans="2:19" x14ac:dyDescent="0.15">
      <c r="B55" s="303" t="s">
        <v>38</v>
      </c>
      <c r="C55" s="256"/>
      <c r="D55" s="6">
        <v>47</v>
      </c>
      <c r="E55" s="10">
        <v>13</v>
      </c>
      <c r="F55" s="10">
        <v>14</v>
      </c>
      <c r="G55" s="10">
        <v>13</v>
      </c>
      <c r="H55" s="10">
        <v>5</v>
      </c>
      <c r="I55" s="200">
        <v>2</v>
      </c>
      <c r="J55" s="70">
        <v>6</v>
      </c>
      <c r="K55" s="6">
        <v>7</v>
      </c>
      <c r="L55" s="6">
        <v>7</v>
      </c>
      <c r="M55" s="6">
        <v>7</v>
      </c>
      <c r="N55" s="6">
        <v>10</v>
      </c>
      <c r="O55" s="6">
        <v>3</v>
      </c>
      <c r="P55" s="6">
        <v>3</v>
      </c>
      <c r="Q55" s="6">
        <v>2</v>
      </c>
      <c r="R55" s="6">
        <v>1</v>
      </c>
      <c r="S55" s="6">
        <v>1</v>
      </c>
    </row>
    <row r="56" spans="2:19" x14ac:dyDescent="0.15">
      <c r="B56" s="303" t="s">
        <v>39</v>
      </c>
      <c r="C56" s="256"/>
      <c r="D56" s="6">
        <v>73</v>
      </c>
      <c r="E56" s="10">
        <v>18</v>
      </c>
      <c r="F56" s="10">
        <v>23</v>
      </c>
      <c r="G56" s="10">
        <v>14</v>
      </c>
      <c r="H56" s="10">
        <v>11</v>
      </c>
      <c r="I56" s="200">
        <v>7</v>
      </c>
      <c r="J56" s="70">
        <v>7</v>
      </c>
      <c r="K56" s="6">
        <v>11</v>
      </c>
      <c r="L56" s="6">
        <v>13</v>
      </c>
      <c r="M56" s="6">
        <v>10</v>
      </c>
      <c r="N56" s="6">
        <v>9</v>
      </c>
      <c r="O56" s="6">
        <v>5</v>
      </c>
      <c r="P56" s="6">
        <v>5</v>
      </c>
      <c r="Q56" s="6">
        <v>6</v>
      </c>
      <c r="R56" s="6">
        <v>4</v>
      </c>
      <c r="S56" s="6">
        <v>3</v>
      </c>
    </row>
    <row r="57" spans="2:19" x14ac:dyDescent="0.15">
      <c r="B57" s="303" t="s">
        <v>40</v>
      </c>
      <c r="C57" s="256"/>
      <c r="D57" s="6">
        <v>18</v>
      </c>
      <c r="E57" s="10">
        <v>5</v>
      </c>
      <c r="F57" s="10">
        <v>7</v>
      </c>
      <c r="G57" s="10">
        <v>3</v>
      </c>
      <c r="H57" s="10">
        <v>2</v>
      </c>
      <c r="I57" s="200">
        <v>1</v>
      </c>
      <c r="J57" s="70">
        <v>2</v>
      </c>
      <c r="K57" s="6">
        <v>3</v>
      </c>
      <c r="L57" s="6">
        <v>3</v>
      </c>
      <c r="M57" s="6">
        <v>4</v>
      </c>
      <c r="N57" s="6">
        <v>0</v>
      </c>
      <c r="O57" s="6">
        <v>3</v>
      </c>
      <c r="P57" s="6">
        <v>1</v>
      </c>
      <c r="Q57" s="6">
        <v>1</v>
      </c>
      <c r="R57" s="6">
        <v>1</v>
      </c>
      <c r="S57" s="6">
        <v>0</v>
      </c>
    </row>
    <row r="58" spans="2:19" x14ac:dyDescent="0.15">
      <c r="B58" s="303" t="s">
        <v>41</v>
      </c>
      <c r="C58" s="256"/>
      <c r="D58" s="6">
        <v>14</v>
      </c>
      <c r="E58" s="10">
        <v>3</v>
      </c>
      <c r="F58" s="10">
        <v>6</v>
      </c>
      <c r="G58" s="10">
        <v>3</v>
      </c>
      <c r="H58" s="10">
        <v>1</v>
      </c>
      <c r="I58" s="200">
        <v>1</v>
      </c>
      <c r="J58" s="70">
        <v>3</v>
      </c>
      <c r="K58" s="6">
        <v>0</v>
      </c>
      <c r="L58" s="6">
        <v>3</v>
      </c>
      <c r="M58" s="6">
        <v>3</v>
      </c>
      <c r="N58" s="6">
        <v>2</v>
      </c>
      <c r="O58" s="6">
        <v>1</v>
      </c>
      <c r="P58" s="6">
        <v>1</v>
      </c>
      <c r="Q58" s="6">
        <v>0</v>
      </c>
      <c r="R58" s="6">
        <v>0</v>
      </c>
      <c r="S58" s="6">
        <v>1</v>
      </c>
    </row>
    <row r="59" spans="2:19" x14ac:dyDescent="0.15">
      <c r="B59" s="303" t="s">
        <v>42</v>
      </c>
      <c r="C59" s="256"/>
      <c r="D59" s="6">
        <v>12</v>
      </c>
      <c r="E59" s="10">
        <v>4</v>
      </c>
      <c r="F59" s="10">
        <v>4</v>
      </c>
      <c r="G59" s="10">
        <v>2</v>
      </c>
      <c r="H59" s="10">
        <v>1</v>
      </c>
      <c r="I59" s="200">
        <v>1</v>
      </c>
      <c r="J59" s="70">
        <v>1</v>
      </c>
      <c r="K59" s="6">
        <v>3</v>
      </c>
      <c r="L59" s="6">
        <v>3</v>
      </c>
      <c r="M59" s="6">
        <v>1</v>
      </c>
      <c r="N59" s="6">
        <v>1</v>
      </c>
      <c r="O59" s="6">
        <v>1</v>
      </c>
      <c r="P59" s="6">
        <v>1</v>
      </c>
      <c r="Q59" s="6">
        <v>0</v>
      </c>
      <c r="R59" s="6">
        <v>1</v>
      </c>
      <c r="S59" s="6">
        <v>0</v>
      </c>
    </row>
    <row r="60" spans="2:19" x14ac:dyDescent="0.15">
      <c r="B60" s="303" t="s">
        <v>43</v>
      </c>
      <c r="C60" s="256"/>
      <c r="D60" s="6">
        <v>20</v>
      </c>
      <c r="E60" s="10">
        <v>3</v>
      </c>
      <c r="F60" s="10">
        <v>8</v>
      </c>
      <c r="G60" s="10">
        <v>3</v>
      </c>
      <c r="H60" s="10">
        <v>5</v>
      </c>
      <c r="I60" s="200">
        <v>1</v>
      </c>
      <c r="J60" s="70">
        <v>0</v>
      </c>
      <c r="K60" s="6">
        <v>3</v>
      </c>
      <c r="L60" s="6">
        <v>3</v>
      </c>
      <c r="M60" s="6">
        <v>5</v>
      </c>
      <c r="N60" s="6">
        <v>2</v>
      </c>
      <c r="O60" s="6">
        <v>1</v>
      </c>
      <c r="P60" s="6">
        <v>2</v>
      </c>
      <c r="Q60" s="6">
        <v>3</v>
      </c>
      <c r="R60" s="6">
        <v>0</v>
      </c>
      <c r="S60" s="6">
        <v>1</v>
      </c>
    </row>
    <row r="61" spans="2:19" x14ac:dyDescent="0.15">
      <c r="B61" s="303" t="s">
        <v>44</v>
      </c>
      <c r="C61" s="256"/>
      <c r="D61" s="6">
        <v>4</v>
      </c>
      <c r="E61" s="202">
        <v>0</v>
      </c>
      <c r="F61" s="202">
        <v>2</v>
      </c>
      <c r="G61" s="202">
        <v>1</v>
      </c>
      <c r="H61" s="202">
        <v>0</v>
      </c>
      <c r="I61" s="203">
        <v>1</v>
      </c>
      <c r="J61" s="210">
        <v>0</v>
      </c>
      <c r="K61" s="209">
        <v>0</v>
      </c>
      <c r="L61" s="209">
        <v>2</v>
      </c>
      <c r="M61" s="209">
        <v>0</v>
      </c>
      <c r="N61" s="209">
        <v>0</v>
      </c>
      <c r="O61" s="209">
        <v>1</v>
      </c>
      <c r="P61" s="209">
        <v>0</v>
      </c>
      <c r="Q61" s="209">
        <v>0</v>
      </c>
      <c r="R61" s="209">
        <v>1</v>
      </c>
      <c r="S61" s="209">
        <v>0</v>
      </c>
    </row>
    <row r="62" spans="2:19" x14ac:dyDescent="0.15">
      <c r="B62" s="303" t="s">
        <v>45</v>
      </c>
      <c r="C62" s="256"/>
      <c r="D62" s="6">
        <v>197</v>
      </c>
      <c r="E62" s="10">
        <v>47</v>
      </c>
      <c r="F62" s="10">
        <v>60</v>
      </c>
      <c r="G62" s="10">
        <v>41</v>
      </c>
      <c r="H62" s="10">
        <v>25</v>
      </c>
      <c r="I62" s="200">
        <v>24</v>
      </c>
      <c r="J62" s="70">
        <v>25</v>
      </c>
      <c r="K62" s="6">
        <v>22</v>
      </c>
      <c r="L62" s="6">
        <v>32</v>
      </c>
      <c r="M62" s="6">
        <v>28</v>
      </c>
      <c r="N62" s="6">
        <v>21</v>
      </c>
      <c r="O62" s="6">
        <v>20</v>
      </c>
      <c r="P62" s="6">
        <v>14</v>
      </c>
      <c r="Q62" s="6">
        <v>11</v>
      </c>
      <c r="R62" s="6">
        <v>11</v>
      </c>
      <c r="S62" s="6">
        <v>13</v>
      </c>
    </row>
    <row r="63" spans="2:19" x14ac:dyDescent="0.15">
      <c r="B63" s="303" t="s">
        <v>46</v>
      </c>
      <c r="C63" s="256"/>
      <c r="D63" s="6">
        <v>21</v>
      </c>
      <c r="E63" s="10">
        <v>5</v>
      </c>
      <c r="F63" s="10">
        <v>3</v>
      </c>
      <c r="G63" s="10">
        <v>8</v>
      </c>
      <c r="H63" s="10">
        <v>2</v>
      </c>
      <c r="I63" s="200">
        <v>3</v>
      </c>
      <c r="J63" s="70">
        <v>2</v>
      </c>
      <c r="K63" s="6">
        <v>3</v>
      </c>
      <c r="L63" s="6">
        <v>1</v>
      </c>
      <c r="M63" s="6">
        <v>2</v>
      </c>
      <c r="N63" s="6">
        <v>7</v>
      </c>
      <c r="O63" s="6">
        <v>1</v>
      </c>
      <c r="P63" s="6">
        <v>2</v>
      </c>
      <c r="Q63" s="6">
        <v>0</v>
      </c>
      <c r="R63" s="6">
        <v>0</v>
      </c>
      <c r="S63" s="6">
        <v>3</v>
      </c>
    </row>
    <row r="64" spans="2:19" x14ac:dyDescent="0.15">
      <c r="B64" s="303" t="s">
        <v>47</v>
      </c>
      <c r="C64" s="256"/>
      <c r="D64" s="6">
        <v>30</v>
      </c>
      <c r="E64" s="10">
        <v>6</v>
      </c>
      <c r="F64" s="10">
        <v>8</v>
      </c>
      <c r="G64" s="10">
        <v>7</v>
      </c>
      <c r="H64" s="10">
        <v>5</v>
      </c>
      <c r="I64" s="200">
        <v>4</v>
      </c>
      <c r="J64" s="70">
        <v>4</v>
      </c>
      <c r="K64" s="6">
        <v>2</v>
      </c>
      <c r="L64" s="6">
        <v>4</v>
      </c>
      <c r="M64" s="6">
        <v>4</v>
      </c>
      <c r="N64" s="6">
        <v>4</v>
      </c>
      <c r="O64" s="6">
        <v>3</v>
      </c>
      <c r="P64" s="6">
        <v>3</v>
      </c>
      <c r="Q64" s="6">
        <v>2</v>
      </c>
      <c r="R64" s="6">
        <v>2</v>
      </c>
      <c r="S64" s="6">
        <v>2</v>
      </c>
    </row>
    <row r="65" spans="2:19" x14ac:dyDescent="0.15">
      <c r="B65" s="303" t="s">
        <v>48</v>
      </c>
      <c r="C65" s="256"/>
      <c r="D65" s="6">
        <v>62</v>
      </c>
      <c r="E65" s="10">
        <v>12</v>
      </c>
      <c r="F65" s="10">
        <v>16</v>
      </c>
      <c r="G65" s="10">
        <v>18</v>
      </c>
      <c r="H65" s="10">
        <v>9</v>
      </c>
      <c r="I65" s="200">
        <v>7</v>
      </c>
      <c r="J65" s="70">
        <v>7</v>
      </c>
      <c r="K65" s="6">
        <v>5</v>
      </c>
      <c r="L65" s="6">
        <v>8</v>
      </c>
      <c r="M65" s="6">
        <v>8</v>
      </c>
      <c r="N65" s="6">
        <v>8</v>
      </c>
      <c r="O65" s="6">
        <v>10</v>
      </c>
      <c r="P65" s="6">
        <v>6</v>
      </c>
      <c r="Q65" s="6">
        <v>3</v>
      </c>
      <c r="R65" s="6">
        <v>4</v>
      </c>
      <c r="S65" s="6">
        <v>3</v>
      </c>
    </row>
    <row r="66" spans="2:19" x14ac:dyDescent="0.15">
      <c r="B66" s="303" t="s">
        <v>49</v>
      </c>
      <c r="C66" s="256"/>
      <c r="D66" s="6">
        <v>26</v>
      </c>
      <c r="E66" s="10">
        <v>7</v>
      </c>
      <c r="F66" s="10">
        <v>5</v>
      </c>
      <c r="G66" s="10">
        <v>8</v>
      </c>
      <c r="H66" s="10">
        <v>3</v>
      </c>
      <c r="I66" s="200">
        <v>3</v>
      </c>
      <c r="J66" s="70">
        <v>3</v>
      </c>
      <c r="K66" s="6">
        <v>4</v>
      </c>
      <c r="L66" s="6">
        <v>3</v>
      </c>
      <c r="M66" s="6">
        <v>2</v>
      </c>
      <c r="N66" s="6">
        <v>5</v>
      </c>
      <c r="O66" s="6">
        <v>3</v>
      </c>
      <c r="P66" s="6">
        <v>2</v>
      </c>
      <c r="Q66" s="6">
        <v>1</v>
      </c>
      <c r="R66" s="6">
        <v>0</v>
      </c>
      <c r="S66" s="6">
        <v>3</v>
      </c>
    </row>
    <row r="67" spans="2:19" x14ac:dyDescent="0.15">
      <c r="B67" s="303" t="s">
        <v>50</v>
      </c>
      <c r="C67" s="256"/>
      <c r="D67" s="6">
        <v>20</v>
      </c>
      <c r="E67" s="10">
        <v>5</v>
      </c>
      <c r="F67" s="10">
        <v>7</v>
      </c>
      <c r="G67" s="10">
        <v>4</v>
      </c>
      <c r="H67" s="10">
        <v>2</v>
      </c>
      <c r="I67" s="200">
        <v>2</v>
      </c>
      <c r="J67" s="70">
        <v>4</v>
      </c>
      <c r="K67" s="6">
        <v>1</v>
      </c>
      <c r="L67" s="6">
        <v>1</v>
      </c>
      <c r="M67" s="6">
        <v>6</v>
      </c>
      <c r="N67" s="6">
        <v>3</v>
      </c>
      <c r="O67" s="6">
        <v>1</v>
      </c>
      <c r="P67" s="6">
        <v>1</v>
      </c>
      <c r="Q67" s="6">
        <v>1</v>
      </c>
      <c r="R67" s="6">
        <v>0</v>
      </c>
      <c r="S67" s="6">
        <v>2</v>
      </c>
    </row>
    <row r="68" spans="2:19" x14ac:dyDescent="0.15">
      <c r="B68" s="303" t="s">
        <v>51</v>
      </c>
      <c r="C68" s="256"/>
      <c r="D68" s="10">
        <v>32</v>
      </c>
      <c r="E68" s="10">
        <v>12</v>
      </c>
      <c r="F68" s="10">
        <v>11</v>
      </c>
      <c r="G68" s="10">
        <v>1</v>
      </c>
      <c r="H68" s="10">
        <v>4</v>
      </c>
      <c r="I68" s="200">
        <v>4</v>
      </c>
      <c r="J68" s="70">
        <v>7</v>
      </c>
      <c r="K68" s="10">
        <v>5</v>
      </c>
      <c r="L68" s="10">
        <v>5</v>
      </c>
      <c r="M68" s="10">
        <v>6</v>
      </c>
      <c r="N68" s="10">
        <v>0</v>
      </c>
      <c r="O68" s="10">
        <v>1</v>
      </c>
      <c r="P68" s="10">
        <v>3</v>
      </c>
      <c r="Q68" s="10">
        <v>1</v>
      </c>
      <c r="R68" s="10">
        <v>3</v>
      </c>
      <c r="S68" s="10">
        <v>1</v>
      </c>
    </row>
    <row r="69" spans="2:19" s="5" customFormat="1" x14ac:dyDescent="0.15">
      <c r="B69" s="304" t="s">
        <v>73</v>
      </c>
      <c r="C69" s="294"/>
      <c r="D69" s="7">
        <v>26</v>
      </c>
      <c r="E69" s="7">
        <v>3</v>
      </c>
      <c r="F69" s="7">
        <v>5</v>
      </c>
      <c r="G69" s="7">
        <v>3</v>
      </c>
      <c r="H69" s="7">
        <v>9</v>
      </c>
      <c r="I69" s="201">
        <v>6</v>
      </c>
      <c r="J69" s="73">
        <v>3</v>
      </c>
      <c r="K69" s="7">
        <v>0</v>
      </c>
      <c r="L69" s="7">
        <v>4</v>
      </c>
      <c r="M69" s="7">
        <v>1</v>
      </c>
      <c r="N69" s="7">
        <v>2</v>
      </c>
      <c r="O69" s="7">
        <v>1</v>
      </c>
      <c r="P69" s="7">
        <v>3</v>
      </c>
      <c r="Q69" s="7">
        <v>6</v>
      </c>
      <c r="R69" s="7">
        <v>3</v>
      </c>
      <c r="S69" s="7">
        <v>3</v>
      </c>
    </row>
    <row r="71" spans="2:19" x14ac:dyDescent="0.15">
      <c r="D71" s="174">
        <f>D6</f>
        <v>6559</v>
      </c>
    </row>
    <row r="72" spans="2:19" x14ac:dyDescent="0.15">
      <c r="D72" s="174" t="str">
        <f>IF(D71=SUM(D8:D11,D12:D22,D23:D69)/3,"OK","NG")</f>
        <v>OK</v>
      </c>
    </row>
  </sheetData>
  <mergeCells count="66">
    <mergeCell ref="B6:C6"/>
    <mergeCell ref="B3:C3"/>
    <mergeCell ref="D3:D5"/>
    <mergeCell ref="E3:I3"/>
    <mergeCell ref="J3:S3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rowBreaks count="1" manualBreakCount="1">
    <brk id="1" max="16383" man="1"/>
  </rowBreaks>
  <colBreaks count="1" manualBreakCount="1">
    <brk id="9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5" t="s">
        <v>168</v>
      </c>
      <c r="D1" s="25" t="s">
        <v>169</v>
      </c>
    </row>
    <row r="2" spans="2:16" ht="17.25" x14ac:dyDescent="0.2">
      <c r="B2" s="1" t="s">
        <v>365</v>
      </c>
      <c r="C2" s="2"/>
      <c r="E2" s="25"/>
    </row>
    <row r="3" spans="2:16" s="49" customFormat="1" x14ac:dyDescent="0.15">
      <c r="B3" s="325" t="s">
        <v>170</v>
      </c>
      <c r="C3" s="310"/>
      <c r="D3" s="316" t="s">
        <v>92</v>
      </c>
      <c r="E3" s="316" t="s">
        <v>171</v>
      </c>
      <c r="F3" s="316" t="s">
        <v>172</v>
      </c>
      <c r="G3" s="316" t="s">
        <v>173</v>
      </c>
      <c r="H3" s="331" t="s">
        <v>174</v>
      </c>
      <c r="I3" s="316" t="s">
        <v>175</v>
      </c>
      <c r="J3" s="316" t="s">
        <v>176</v>
      </c>
      <c r="K3" s="316" t="s">
        <v>177</v>
      </c>
      <c r="L3" s="316" t="s">
        <v>178</v>
      </c>
      <c r="M3" s="316" t="s">
        <v>114</v>
      </c>
      <c r="N3" s="316" t="s">
        <v>115</v>
      </c>
    </row>
    <row r="4" spans="2:16" s="49" customFormat="1" ht="17.25" customHeight="1" x14ac:dyDescent="0.15">
      <c r="B4" s="329"/>
      <c r="C4" s="330"/>
      <c r="D4" s="316"/>
      <c r="E4" s="316"/>
      <c r="F4" s="316"/>
      <c r="G4" s="316"/>
      <c r="H4" s="332"/>
      <c r="I4" s="316"/>
      <c r="J4" s="316"/>
      <c r="K4" s="316"/>
      <c r="L4" s="316"/>
      <c r="M4" s="316"/>
      <c r="N4" s="316"/>
    </row>
    <row r="5" spans="2:16" ht="29.25" customHeight="1" x14ac:dyDescent="0.15">
      <c r="B5" s="333" t="s">
        <v>85</v>
      </c>
      <c r="C5" s="334"/>
      <c r="D5" s="317"/>
      <c r="E5" s="317"/>
      <c r="F5" s="317"/>
      <c r="G5" s="317"/>
      <c r="H5" s="82" t="s">
        <v>179</v>
      </c>
      <c r="I5" s="317"/>
      <c r="J5" s="317"/>
      <c r="K5" s="317"/>
      <c r="L5" s="317"/>
      <c r="M5" s="317"/>
      <c r="N5" s="317"/>
      <c r="O5"/>
      <c r="P5"/>
    </row>
    <row r="6" spans="2:16" ht="12" customHeight="1" x14ac:dyDescent="0.15">
      <c r="B6" s="308" t="s">
        <v>0</v>
      </c>
      <c r="C6" s="296"/>
      <c r="D6" s="6">
        <v>6559</v>
      </c>
      <c r="E6" s="6">
        <v>539</v>
      </c>
      <c r="F6" s="6">
        <v>3251</v>
      </c>
      <c r="G6" s="6">
        <v>392</v>
      </c>
      <c r="H6" s="6">
        <v>354</v>
      </c>
      <c r="I6" s="6">
        <v>289</v>
      </c>
      <c r="J6" s="6">
        <v>471</v>
      </c>
      <c r="K6" s="6">
        <v>114</v>
      </c>
      <c r="L6" s="6">
        <v>194</v>
      </c>
      <c r="M6" s="6">
        <v>955</v>
      </c>
      <c r="N6" s="6">
        <v>0</v>
      </c>
      <c r="O6"/>
      <c r="P6"/>
    </row>
    <row r="7" spans="2:16" ht="12" customHeight="1" x14ac:dyDescent="0.15">
      <c r="B7" s="303" t="s">
        <v>1</v>
      </c>
      <c r="C7" s="256"/>
      <c r="D7" s="41">
        <v>4677</v>
      </c>
      <c r="E7" s="41">
        <v>331</v>
      </c>
      <c r="F7" s="41">
        <v>2427</v>
      </c>
      <c r="G7" s="41">
        <v>280</v>
      </c>
      <c r="H7" s="41">
        <v>243</v>
      </c>
      <c r="I7" s="41">
        <v>209</v>
      </c>
      <c r="J7" s="41">
        <v>332</v>
      </c>
      <c r="K7" s="41">
        <v>86</v>
      </c>
      <c r="L7" s="41">
        <v>147</v>
      </c>
      <c r="M7" s="41">
        <v>622</v>
      </c>
      <c r="N7" s="41">
        <v>0</v>
      </c>
      <c r="O7"/>
      <c r="P7"/>
    </row>
    <row r="8" spans="2:16" ht="12" customHeight="1" x14ac:dyDescent="0.15">
      <c r="B8" s="66"/>
      <c r="C8" s="18" t="s">
        <v>65</v>
      </c>
      <c r="D8" s="10">
        <v>2506</v>
      </c>
      <c r="E8" s="10">
        <v>171</v>
      </c>
      <c r="F8" s="10">
        <v>1302</v>
      </c>
      <c r="G8" s="10">
        <v>169</v>
      </c>
      <c r="H8" s="10">
        <v>120</v>
      </c>
      <c r="I8" s="10">
        <v>135</v>
      </c>
      <c r="J8" s="10">
        <v>164</v>
      </c>
      <c r="K8" s="10">
        <v>56</v>
      </c>
      <c r="L8" s="10">
        <v>81</v>
      </c>
      <c r="M8" s="10">
        <v>308</v>
      </c>
      <c r="N8" s="10">
        <v>0</v>
      </c>
      <c r="O8"/>
      <c r="P8"/>
    </row>
    <row r="9" spans="2:16" ht="12" customHeight="1" x14ac:dyDescent="0.15">
      <c r="B9" s="66"/>
      <c r="C9" s="18" t="s">
        <v>66</v>
      </c>
      <c r="D9" s="10">
        <v>1388</v>
      </c>
      <c r="E9" s="10">
        <v>112</v>
      </c>
      <c r="F9" s="10">
        <v>691</v>
      </c>
      <c r="G9" s="10">
        <v>70</v>
      </c>
      <c r="H9" s="10">
        <v>78</v>
      </c>
      <c r="I9" s="10">
        <v>51</v>
      </c>
      <c r="J9" s="10">
        <v>117</v>
      </c>
      <c r="K9" s="10">
        <v>16</v>
      </c>
      <c r="L9" s="10">
        <v>44</v>
      </c>
      <c r="M9" s="10">
        <v>209</v>
      </c>
      <c r="N9" s="10">
        <v>0</v>
      </c>
      <c r="O9"/>
      <c r="P9"/>
    </row>
    <row r="10" spans="2:16" ht="12" customHeight="1" x14ac:dyDescent="0.15">
      <c r="B10" s="66"/>
      <c r="C10" s="18" t="s">
        <v>67</v>
      </c>
      <c r="D10" s="10">
        <v>783</v>
      </c>
      <c r="E10" s="10">
        <v>48</v>
      </c>
      <c r="F10" s="10">
        <v>434</v>
      </c>
      <c r="G10" s="10">
        <v>41</v>
      </c>
      <c r="H10" s="10">
        <v>45</v>
      </c>
      <c r="I10" s="10">
        <v>23</v>
      </c>
      <c r="J10" s="10">
        <v>51</v>
      </c>
      <c r="K10" s="10">
        <v>14</v>
      </c>
      <c r="L10" s="10">
        <v>22</v>
      </c>
      <c r="M10" s="10">
        <v>105</v>
      </c>
      <c r="N10" s="10">
        <v>0</v>
      </c>
      <c r="O10"/>
      <c r="P10"/>
    </row>
    <row r="11" spans="2:16" ht="12" customHeight="1" x14ac:dyDescent="0.15">
      <c r="B11" s="304" t="s">
        <v>5</v>
      </c>
      <c r="C11" s="294"/>
      <c r="D11" s="7">
        <v>1882</v>
      </c>
      <c r="E11" s="7">
        <v>208</v>
      </c>
      <c r="F11" s="7">
        <v>824</v>
      </c>
      <c r="G11" s="7">
        <v>112</v>
      </c>
      <c r="H11" s="7">
        <v>111</v>
      </c>
      <c r="I11" s="7">
        <v>80</v>
      </c>
      <c r="J11" s="7">
        <v>139</v>
      </c>
      <c r="K11" s="7">
        <v>28</v>
      </c>
      <c r="L11" s="7">
        <v>47</v>
      </c>
      <c r="M11" s="7">
        <v>333</v>
      </c>
      <c r="N11" s="7">
        <v>0</v>
      </c>
      <c r="O11"/>
      <c r="P11"/>
    </row>
    <row r="12" spans="2:16" ht="12" customHeight="1" x14ac:dyDescent="0.15">
      <c r="B12" s="303" t="s">
        <v>75</v>
      </c>
      <c r="C12" s="256"/>
      <c r="D12" s="6">
        <v>200</v>
      </c>
      <c r="E12" s="6">
        <v>20</v>
      </c>
      <c r="F12" s="6">
        <v>85</v>
      </c>
      <c r="G12" s="6">
        <v>15</v>
      </c>
      <c r="H12" s="6">
        <v>6</v>
      </c>
      <c r="I12" s="6">
        <v>13</v>
      </c>
      <c r="J12" s="6">
        <v>16</v>
      </c>
      <c r="K12" s="6">
        <v>3</v>
      </c>
      <c r="L12" s="6">
        <v>7</v>
      </c>
      <c r="M12" s="6">
        <v>35</v>
      </c>
      <c r="N12" s="6">
        <v>0</v>
      </c>
      <c r="O12"/>
      <c r="P12"/>
    </row>
    <row r="13" spans="2:16" ht="12" customHeight="1" x14ac:dyDescent="0.15">
      <c r="B13" s="303" t="s">
        <v>76</v>
      </c>
      <c r="C13" s="256"/>
      <c r="D13" s="6">
        <v>247</v>
      </c>
      <c r="E13" s="6">
        <v>32</v>
      </c>
      <c r="F13" s="6">
        <v>107</v>
      </c>
      <c r="G13" s="6">
        <v>12</v>
      </c>
      <c r="H13" s="6">
        <v>22</v>
      </c>
      <c r="I13" s="6">
        <v>12</v>
      </c>
      <c r="J13" s="6">
        <v>18</v>
      </c>
      <c r="K13" s="6">
        <v>1</v>
      </c>
      <c r="L13" s="6">
        <v>7</v>
      </c>
      <c r="M13" s="6">
        <v>36</v>
      </c>
      <c r="N13" s="6">
        <v>0</v>
      </c>
      <c r="O13"/>
      <c r="P13"/>
    </row>
    <row r="14" spans="2:16" ht="12" customHeight="1" x14ac:dyDescent="0.15">
      <c r="B14" s="303" t="s">
        <v>77</v>
      </c>
      <c r="C14" s="256"/>
      <c r="D14" s="6">
        <v>435</v>
      </c>
      <c r="E14" s="6">
        <v>42</v>
      </c>
      <c r="F14" s="6">
        <v>198</v>
      </c>
      <c r="G14" s="6">
        <v>27</v>
      </c>
      <c r="H14" s="6">
        <v>35</v>
      </c>
      <c r="I14" s="6">
        <v>20</v>
      </c>
      <c r="J14" s="6">
        <v>22</v>
      </c>
      <c r="K14" s="6">
        <v>4</v>
      </c>
      <c r="L14" s="6">
        <v>6</v>
      </c>
      <c r="M14" s="6">
        <v>81</v>
      </c>
      <c r="N14" s="6">
        <v>0</v>
      </c>
      <c r="O14"/>
      <c r="P14"/>
    </row>
    <row r="15" spans="2:16" ht="12" customHeight="1" x14ac:dyDescent="0.15">
      <c r="B15" s="303" t="s">
        <v>78</v>
      </c>
      <c r="C15" s="256"/>
      <c r="D15" s="6">
        <v>3066</v>
      </c>
      <c r="E15" s="6">
        <v>224</v>
      </c>
      <c r="F15" s="6">
        <v>1573</v>
      </c>
      <c r="G15" s="6">
        <v>208</v>
      </c>
      <c r="H15" s="6">
        <v>159</v>
      </c>
      <c r="I15" s="6">
        <v>149</v>
      </c>
      <c r="J15" s="6">
        <v>205</v>
      </c>
      <c r="K15" s="6">
        <v>62</v>
      </c>
      <c r="L15" s="6">
        <v>95</v>
      </c>
      <c r="M15" s="6">
        <v>391</v>
      </c>
      <c r="N15" s="6">
        <v>0</v>
      </c>
      <c r="O15"/>
      <c r="P15"/>
    </row>
    <row r="16" spans="2:16" ht="12" customHeight="1" x14ac:dyDescent="0.15">
      <c r="B16" s="303" t="s">
        <v>79</v>
      </c>
      <c r="C16" s="256"/>
      <c r="D16" s="6">
        <v>547</v>
      </c>
      <c r="E16" s="6">
        <v>30</v>
      </c>
      <c r="F16" s="6">
        <v>294</v>
      </c>
      <c r="G16" s="6">
        <v>29</v>
      </c>
      <c r="H16" s="6">
        <v>31</v>
      </c>
      <c r="I16" s="6">
        <v>15</v>
      </c>
      <c r="J16" s="6">
        <v>39</v>
      </c>
      <c r="K16" s="6">
        <v>13</v>
      </c>
      <c r="L16" s="6">
        <v>17</v>
      </c>
      <c r="M16" s="6">
        <v>79</v>
      </c>
      <c r="N16" s="6">
        <v>0</v>
      </c>
      <c r="O16"/>
      <c r="P16"/>
    </row>
    <row r="17" spans="2:16" ht="12" customHeight="1" x14ac:dyDescent="0.15">
      <c r="B17" s="303" t="s">
        <v>80</v>
      </c>
      <c r="C17" s="256"/>
      <c r="D17" s="6">
        <v>73</v>
      </c>
      <c r="E17" s="6">
        <v>10</v>
      </c>
      <c r="F17" s="6">
        <v>28</v>
      </c>
      <c r="G17" s="6">
        <v>5</v>
      </c>
      <c r="H17" s="6">
        <v>3</v>
      </c>
      <c r="I17" s="6">
        <v>1</v>
      </c>
      <c r="J17" s="6">
        <v>12</v>
      </c>
      <c r="K17" s="6">
        <v>1</v>
      </c>
      <c r="L17" s="6">
        <v>3</v>
      </c>
      <c r="M17" s="6">
        <v>10</v>
      </c>
      <c r="N17" s="6">
        <v>0</v>
      </c>
      <c r="O17"/>
      <c r="P17"/>
    </row>
    <row r="18" spans="2:16" ht="12" customHeight="1" x14ac:dyDescent="0.15">
      <c r="B18" s="303" t="s">
        <v>81</v>
      </c>
      <c r="C18" s="256"/>
      <c r="D18" s="6">
        <v>1388</v>
      </c>
      <c r="E18" s="6">
        <v>112</v>
      </c>
      <c r="F18" s="6">
        <v>691</v>
      </c>
      <c r="G18" s="6">
        <v>70</v>
      </c>
      <c r="H18" s="6">
        <v>78</v>
      </c>
      <c r="I18" s="6">
        <v>51</v>
      </c>
      <c r="J18" s="6">
        <v>117</v>
      </c>
      <c r="K18" s="6">
        <v>16</v>
      </c>
      <c r="L18" s="6">
        <v>44</v>
      </c>
      <c r="M18" s="6">
        <v>209</v>
      </c>
      <c r="N18" s="6">
        <v>0</v>
      </c>
      <c r="O18"/>
      <c r="P18"/>
    </row>
    <row r="19" spans="2:16" ht="12" customHeight="1" x14ac:dyDescent="0.15">
      <c r="B19" s="303" t="s">
        <v>100</v>
      </c>
      <c r="C19" s="256"/>
      <c r="D19" s="6">
        <v>139</v>
      </c>
      <c r="E19" s="6">
        <v>15</v>
      </c>
      <c r="F19" s="6">
        <v>68</v>
      </c>
      <c r="G19" s="6">
        <v>9</v>
      </c>
      <c r="H19" s="6">
        <v>10</v>
      </c>
      <c r="I19" s="6">
        <v>3</v>
      </c>
      <c r="J19" s="6">
        <v>6</v>
      </c>
      <c r="K19" s="6">
        <v>6</v>
      </c>
      <c r="L19" s="6">
        <v>2</v>
      </c>
      <c r="M19" s="6">
        <v>20</v>
      </c>
      <c r="N19" s="6">
        <v>0</v>
      </c>
      <c r="O19"/>
      <c r="P19"/>
    </row>
    <row r="20" spans="2:16" ht="12" customHeight="1" x14ac:dyDescent="0.15">
      <c r="B20" s="303" t="s">
        <v>101</v>
      </c>
      <c r="C20" s="256"/>
      <c r="D20" s="6">
        <v>50</v>
      </c>
      <c r="E20" s="6">
        <v>4</v>
      </c>
      <c r="F20" s="6">
        <v>22</v>
      </c>
      <c r="G20" s="6">
        <v>3</v>
      </c>
      <c r="H20" s="6">
        <v>2</v>
      </c>
      <c r="I20" s="6">
        <v>2</v>
      </c>
      <c r="J20" s="6">
        <v>4</v>
      </c>
      <c r="K20" s="6">
        <v>2</v>
      </c>
      <c r="L20" s="6">
        <v>2</v>
      </c>
      <c r="M20" s="6">
        <v>9</v>
      </c>
      <c r="N20" s="6">
        <v>0</v>
      </c>
      <c r="O20"/>
      <c r="P20"/>
    </row>
    <row r="21" spans="2:16" ht="12" customHeight="1" x14ac:dyDescent="0.15">
      <c r="B21" s="303" t="s">
        <v>88</v>
      </c>
      <c r="C21" s="256"/>
      <c r="D21" s="6">
        <v>248</v>
      </c>
      <c r="E21" s="6">
        <v>32</v>
      </c>
      <c r="F21" s="6">
        <v>122</v>
      </c>
      <c r="G21" s="6">
        <v>9</v>
      </c>
      <c r="H21" s="6">
        <v>2</v>
      </c>
      <c r="I21" s="6">
        <v>9</v>
      </c>
      <c r="J21" s="6">
        <v>15</v>
      </c>
      <c r="K21" s="6">
        <v>4</v>
      </c>
      <c r="L21" s="6">
        <v>9</v>
      </c>
      <c r="M21" s="6">
        <v>46</v>
      </c>
      <c r="N21" s="6">
        <v>0</v>
      </c>
      <c r="O21"/>
      <c r="P21"/>
    </row>
    <row r="22" spans="2:16" ht="12" customHeight="1" x14ac:dyDescent="0.15">
      <c r="B22" s="304" t="s">
        <v>102</v>
      </c>
      <c r="C22" s="294"/>
      <c r="D22" s="7">
        <v>166</v>
      </c>
      <c r="E22" s="7">
        <v>18</v>
      </c>
      <c r="F22" s="7">
        <v>63</v>
      </c>
      <c r="G22" s="7">
        <v>5</v>
      </c>
      <c r="H22" s="7">
        <v>6</v>
      </c>
      <c r="I22" s="7">
        <v>14</v>
      </c>
      <c r="J22" s="7">
        <v>17</v>
      </c>
      <c r="K22" s="7">
        <v>2</v>
      </c>
      <c r="L22" s="7">
        <v>2</v>
      </c>
      <c r="M22" s="7">
        <v>39</v>
      </c>
      <c r="N22" s="7">
        <v>0</v>
      </c>
      <c r="O22"/>
      <c r="P22"/>
    </row>
    <row r="23" spans="2:16" ht="12" customHeight="1" x14ac:dyDescent="0.15">
      <c r="B23" s="303" t="s">
        <v>6</v>
      </c>
      <c r="C23" s="256"/>
      <c r="D23" s="6">
        <v>200</v>
      </c>
      <c r="E23" s="6">
        <v>20</v>
      </c>
      <c r="F23" s="6">
        <v>85</v>
      </c>
      <c r="G23" s="6">
        <v>15</v>
      </c>
      <c r="H23" s="6">
        <v>6</v>
      </c>
      <c r="I23" s="6">
        <v>13</v>
      </c>
      <c r="J23" s="6">
        <v>16</v>
      </c>
      <c r="K23" s="6">
        <v>3</v>
      </c>
      <c r="L23" s="6">
        <v>7</v>
      </c>
      <c r="M23" s="6">
        <v>35</v>
      </c>
      <c r="N23" s="6">
        <v>0</v>
      </c>
      <c r="O23"/>
      <c r="P23"/>
    </row>
    <row r="24" spans="2:16" ht="12" customHeight="1" x14ac:dyDescent="0.15">
      <c r="B24" s="303" t="s">
        <v>7</v>
      </c>
      <c r="C24" s="256"/>
      <c r="D24" s="6">
        <v>16</v>
      </c>
      <c r="E24" s="6">
        <v>1</v>
      </c>
      <c r="F24" s="6">
        <v>8</v>
      </c>
      <c r="G24" s="6">
        <v>1</v>
      </c>
      <c r="H24" s="6">
        <v>2</v>
      </c>
      <c r="I24" s="6">
        <v>1</v>
      </c>
      <c r="J24" s="6">
        <v>1</v>
      </c>
      <c r="K24" s="6">
        <v>0</v>
      </c>
      <c r="L24" s="6">
        <v>0</v>
      </c>
      <c r="M24" s="6">
        <v>2</v>
      </c>
      <c r="N24" s="6">
        <v>0</v>
      </c>
      <c r="O24"/>
      <c r="P24"/>
    </row>
    <row r="25" spans="2:16" ht="12" customHeight="1" x14ac:dyDescent="0.15">
      <c r="B25" s="303" t="s">
        <v>8</v>
      </c>
      <c r="C25" s="256"/>
      <c r="D25" s="6">
        <v>39</v>
      </c>
      <c r="E25" s="6">
        <v>6</v>
      </c>
      <c r="F25" s="6">
        <v>17</v>
      </c>
      <c r="G25" s="6">
        <v>2</v>
      </c>
      <c r="H25" s="6">
        <v>4</v>
      </c>
      <c r="I25" s="6">
        <v>2</v>
      </c>
      <c r="J25" s="6">
        <v>3</v>
      </c>
      <c r="K25" s="6">
        <v>0</v>
      </c>
      <c r="L25" s="6">
        <v>2</v>
      </c>
      <c r="M25" s="6">
        <v>3</v>
      </c>
      <c r="N25" s="6">
        <v>0</v>
      </c>
      <c r="O25"/>
      <c r="P25"/>
    </row>
    <row r="26" spans="2:16" ht="12" customHeight="1" x14ac:dyDescent="0.15">
      <c r="B26" s="303" t="s">
        <v>9</v>
      </c>
      <c r="C26" s="256"/>
      <c r="D26" s="6">
        <v>78</v>
      </c>
      <c r="E26" s="6">
        <v>7</v>
      </c>
      <c r="F26" s="6">
        <v>38</v>
      </c>
      <c r="G26" s="6">
        <v>1</v>
      </c>
      <c r="H26" s="6">
        <v>8</v>
      </c>
      <c r="I26" s="6">
        <v>4</v>
      </c>
      <c r="J26" s="6">
        <v>3</v>
      </c>
      <c r="K26" s="6">
        <v>0</v>
      </c>
      <c r="L26" s="6">
        <v>2</v>
      </c>
      <c r="M26" s="6">
        <v>15</v>
      </c>
      <c r="N26" s="6">
        <v>0</v>
      </c>
      <c r="O26"/>
      <c r="P26"/>
    </row>
    <row r="27" spans="2:16" ht="12" customHeight="1" x14ac:dyDescent="0.15">
      <c r="B27" s="303" t="s">
        <v>10</v>
      </c>
      <c r="C27" s="256"/>
      <c r="D27" s="6">
        <v>54</v>
      </c>
      <c r="E27" s="6">
        <v>12</v>
      </c>
      <c r="F27" s="6">
        <v>17</v>
      </c>
      <c r="G27" s="6">
        <v>4</v>
      </c>
      <c r="H27" s="6">
        <v>4</v>
      </c>
      <c r="I27" s="6">
        <v>2</v>
      </c>
      <c r="J27" s="6">
        <v>6</v>
      </c>
      <c r="K27" s="6">
        <v>1</v>
      </c>
      <c r="L27" s="6">
        <v>2</v>
      </c>
      <c r="M27" s="6">
        <v>6</v>
      </c>
      <c r="N27" s="6">
        <v>0</v>
      </c>
      <c r="O27"/>
      <c r="P27"/>
    </row>
    <row r="28" spans="2:16" ht="12" customHeight="1" x14ac:dyDescent="0.15">
      <c r="B28" s="303" t="s">
        <v>11</v>
      </c>
      <c r="C28" s="256"/>
      <c r="D28" s="6">
        <v>21</v>
      </c>
      <c r="E28" s="6">
        <v>3</v>
      </c>
      <c r="F28" s="6">
        <v>12</v>
      </c>
      <c r="G28" s="6">
        <v>1</v>
      </c>
      <c r="H28" s="6">
        <v>2</v>
      </c>
      <c r="I28" s="6">
        <v>1</v>
      </c>
      <c r="J28" s="6">
        <v>0</v>
      </c>
      <c r="K28" s="6">
        <v>0</v>
      </c>
      <c r="L28" s="6">
        <v>0</v>
      </c>
      <c r="M28" s="6">
        <v>2</v>
      </c>
      <c r="N28" s="6">
        <v>0</v>
      </c>
      <c r="O28"/>
      <c r="P28"/>
    </row>
    <row r="29" spans="2:16" ht="12" customHeight="1" x14ac:dyDescent="0.15">
      <c r="B29" s="303" t="s">
        <v>12</v>
      </c>
      <c r="C29" s="256"/>
      <c r="D29" s="6">
        <v>39</v>
      </c>
      <c r="E29" s="6">
        <v>3</v>
      </c>
      <c r="F29" s="6">
        <v>15</v>
      </c>
      <c r="G29" s="6">
        <v>3</v>
      </c>
      <c r="H29" s="6">
        <v>2</v>
      </c>
      <c r="I29" s="6">
        <v>2</v>
      </c>
      <c r="J29" s="6">
        <v>5</v>
      </c>
      <c r="K29" s="6">
        <v>0</v>
      </c>
      <c r="L29" s="6">
        <v>1</v>
      </c>
      <c r="M29" s="6">
        <v>8</v>
      </c>
      <c r="N29" s="6">
        <v>0</v>
      </c>
      <c r="O29"/>
      <c r="P29"/>
    </row>
    <row r="30" spans="2:16" ht="12" customHeight="1" x14ac:dyDescent="0.15">
      <c r="B30" s="303" t="s">
        <v>13</v>
      </c>
      <c r="C30" s="256"/>
      <c r="D30" s="6">
        <v>230</v>
      </c>
      <c r="E30" s="6">
        <v>27</v>
      </c>
      <c r="F30" s="6">
        <v>90</v>
      </c>
      <c r="G30" s="6">
        <v>22</v>
      </c>
      <c r="H30" s="6">
        <v>14</v>
      </c>
      <c r="I30" s="6">
        <v>4</v>
      </c>
      <c r="J30" s="6">
        <v>26</v>
      </c>
      <c r="K30" s="6">
        <v>4</v>
      </c>
      <c r="L30" s="6">
        <v>7</v>
      </c>
      <c r="M30" s="6">
        <v>36</v>
      </c>
      <c r="N30" s="6">
        <v>0</v>
      </c>
      <c r="O30"/>
      <c r="P30"/>
    </row>
    <row r="31" spans="2:16" ht="12" customHeight="1" x14ac:dyDescent="0.15">
      <c r="B31" s="303" t="s">
        <v>14</v>
      </c>
      <c r="C31" s="256"/>
      <c r="D31" s="6">
        <v>174</v>
      </c>
      <c r="E31" s="6">
        <v>13</v>
      </c>
      <c r="F31" s="6">
        <v>88</v>
      </c>
      <c r="G31" s="6">
        <v>6</v>
      </c>
      <c r="H31" s="6">
        <v>15</v>
      </c>
      <c r="I31" s="6">
        <v>8</v>
      </c>
      <c r="J31" s="6">
        <v>7</v>
      </c>
      <c r="K31" s="6">
        <v>3</v>
      </c>
      <c r="L31" s="6">
        <v>2</v>
      </c>
      <c r="M31" s="6">
        <v>32</v>
      </c>
      <c r="N31" s="6">
        <v>0</v>
      </c>
      <c r="O31"/>
      <c r="P31"/>
    </row>
    <row r="32" spans="2:16" ht="12" customHeight="1" x14ac:dyDescent="0.15">
      <c r="B32" s="303" t="s">
        <v>15</v>
      </c>
      <c r="C32" s="256"/>
      <c r="D32" s="6">
        <v>143</v>
      </c>
      <c r="E32" s="6">
        <v>16</v>
      </c>
      <c r="F32" s="6">
        <v>74</v>
      </c>
      <c r="G32" s="6">
        <v>12</v>
      </c>
      <c r="H32" s="6">
        <v>12</v>
      </c>
      <c r="I32" s="6">
        <v>3</v>
      </c>
      <c r="J32" s="6">
        <v>7</v>
      </c>
      <c r="K32" s="6">
        <v>0</v>
      </c>
      <c r="L32" s="6">
        <v>1</v>
      </c>
      <c r="M32" s="6">
        <v>18</v>
      </c>
      <c r="N32" s="6">
        <v>0</v>
      </c>
      <c r="O32"/>
      <c r="P32"/>
    </row>
    <row r="33" spans="2:16" ht="12" customHeight="1" x14ac:dyDescent="0.15">
      <c r="B33" s="303" t="s">
        <v>16</v>
      </c>
      <c r="C33" s="256"/>
      <c r="D33" s="6">
        <v>612</v>
      </c>
      <c r="E33" s="6">
        <v>38</v>
      </c>
      <c r="F33" s="6">
        <v>294</v>
      </c>
      <c r="G33" s="6">
        <v>41</v>
      </c>
      <c r="H33" s="6">
        <v>27</v>
      </c>
      <c r="I33" s="6">
        <v>45</v>
      </c>
      <c r="J33" s="6">
        <v>44</v>
      </c>
      <c r="K33" s="6">
        <v>12</v>
      </c>
      <c r="L33" s="6">
        <v>19</v>
      </c>
      <c r="M33" s="6">
        <v>92</v>
      </c>
      <c r="N33" s="6">
        <v>0</v>
      </c>
      <c r="O33"/>
      <c r="P33"/>
    </row>
    <row r="34" spans="2:16" ht="12" customHeight="1" x14ac:dyDescent="0.15">
      <c r="B34" s="303" t="s">
        <v>17</v>
      </c>
      <c r="C34" s="256"/>
      <c r="D34" s="6">
        <v>552</v>
      </c>
      <c r="E34" s="6">
        <v>50</v>
      </c>
      <c r="F34" s="6">
        <v>273</v>
      </c>
      <c r="G34" s="6">
        <v>36</v>
      </c>
      <c r="H34" s="6">
        <v>31</v>
      </c>
      <c r="I34" s="6">
        <v>39</v>
      </c>
      <c r="J34" s="6">
        <v>17</v>
      </c>
      <c r="K34" s="6">
        <v>12</v>
      </c>
      <c r="L34" s="6">
        <v>16</v>
      </c>
      <c r="M34" s="6">
        <v>78</v>
      </c>
      <c r="N34" s="6">
        <v>0</v>
      </c>
      <c r="O34"/>
      <c r="P34"/>
    </row>
    <row r="35" spans="2:16" ht="12" customHeight="1" x14ac:dyDescent="0.15">
      <c r="B35" s="303" t="s">
        <v>18</v>
      </c>
      <c r="C35" s="256"/>
      <c r="D35" s="6">
        <v>619</v>
      </c>
      <c r="E35" s="6">
        <v>39</v>
      </c>
      <c r="F35" s="6">
        <v>349</v>
      </c>
      <c r="G35" s="6">
        <v>41</v>
      </c>
      <c r="H35" s="6">
        <v>27</v>
      </c>
      <c r="I35" s="6">
        <v>22</v>
      </c>
      <c r="J35" s="6">
        <v>44</v>
      </c>
      <c r="K35" s="6">
        <v>14</v>
      </c>
      <c r="L35" s="6">
        <v>20</v>
      </c>
      <c r="M35" s="6">
        <v>63</v>
      </c>
      <c r="N35" s="6">
        <v>0</v>
      </c>
      <c r="O35"/>
      <c r="P35"/>
    </row>
    <row r="36" spans="2:16" ht="12" customHeight="1" x14ac:dyDescent="0.15">
      <c r="B36" s="303" t="s">
        <v>19</v>
      </c>
      <c r="C36" s="256"/>
      <c r="D36" s="6">
        <v>723</v>
      </c>
      <c r="E36" s="6">
        <v>44</v>
      </c>
      <c r="F36" s="6">
        <v>386</v>
      </c>
      <c r="G36" s="6">
        <v>51</v>
      </c>
      <c r="H36" s="6">
        <v>35</v>
      </c>
      <c r="I36" s="6">
        <v>29</v>
      </c>
      <c r="J36" s="6">
        <v>59</v>
      </c>
      <c r="K36" s="6">
        <v>18</v>
      </c>
      <c r="L36" s="6">
        <v>26</v>
      </c>
      <c r="M36" s="6">
        <v>75</v>
      </c>
      <c r="N36" s="6">
        <v>0</v>
      </c>
      <c r="O36"/>
      <c r="P36"/>
    </row>
    <row r="37" spans="2:16" ht="12" customHeight="1" x14ac:dyDescent="0.15">
      <c r="B37" s="303" t="s">
        <v>20</v>
      </c>
      <c r="C37" s="256"/>
      <c r="D37" s="6">
        <v>40</v>
      </c>
      <c r="E37" s="6">
        <v>7</v>
      </c>
      <c r="F37" s="6">
        <v>10</v>
      </c>
      <c r="G37" s="6">
        <v>5</v>
      </c>
      <c r="H37" s="6">
        <v>3</v>
      </c>
      <c r="I37" s="6">
        <v>3</v>
      </c>
      <c r="J37" s="6">
        <v>3</v>
      </c>
      <c r="K37" s="6">
        <v>1</v>
      </c>
      <c r="L37" s="6">
        <v>2</v>
      </c>
      <c r="M37" s="6">
        <v>6</v>
      </c>
      <c r="N37" s="6">
        <v>0</v>
      </c>
      <c r="O37"/>
      <c r="P37"/>
    </row>
    <row r="38" spans="2:16" ht="12" customHeight="1" x14ac:dyDescent="0.15">
      <c r="B38" s="303" t="s">
        <v>21</v>
      </c>
      <c r="C38" s="256"/>
      <c r="D38" s="6">
        <v>15</v>
      </c>
      <c r="E38" s="6">
        <v>3</v>
      </c>
      <c r="F38" s="6">
        <v>5</v>
      </c>
      <c r="G38" s="6">
        <v>2</v>
      </c>
      <c r="H38" s="6">
        <v>2</v>
      </c>
      <c r="I38" s="6">
        <v>0</v>
      </c>
      <c r="J38" s="6">
        <v>1</v>
      </c>
      <c r="K38" s="6">
        <v>1</v>
      </c>
      <c r="L38" s="6">
        <v>0</v>
      </c>
      <c r="M38" s="6">
        <v>1</v>
      </c>
      <c r="N38" s="6">
        <v>0</v>
      </c>
      <c r="O38"/>
      <c r="P38"/>
    </row>
    <row r="39" spans="2:16" ht="12" customHeight="1" x14ac:dyDescent="0.15">
      <c r="B39" s="303" t="s">
        <v>22</v>
      </c>
      <c r="C39" s="256"/>
      <c r="D39" s="6">
        <v>31</v>
      </c>
      <c r="E39" s="6">
        <v>5</v>
      </c>
      <c r="F39" s="6">
        <v>13</v>
      </c>
      <c r="G39" s="6">
        <v>0</v>
      </c>
      <c r="H39" s="6">
        <v>1</v>
      </c>
      <c r="I39" s="6">
        <v>0</v>
      </c>
      <c r="J39" s="6">
        <v>6</v>
      </c>
      <c r="K39" s="6">
        <v>0</v>
      </c>
      <c r="L39" s="6">
        <v>2</v>
      </c>
      <c r="M39" s="6">
        <v>4</v>
      </c>
      <c r="N39" s="6">
        <v>0</v>
      </c>
      <c r="O39"/>
      <c r="P39"/>
    </row>
    <row r="40" spans="2:16" ht="12" customHeight="1" x14ac:dyDescent="0.15">
      <c r="B40" s="303" t="s">
        <v>23</v>
      </c>
      <c r="C40" s="256"/>
      <c r="D40" s="6">
        <v>27</v>
      </c>
      <c r="E40" s="6">
        <v>2</v>
      </c>
      <c r="F40" s="6">
        <v>10</v>
      </c>
      <c r="G40" s="6">
        <v>3</v>
      </c>
      <c r="H40" s="6">
        <v>0</v>
      </c>
      <c r="I40" s="6">
        <v>1</v>
      </c>
      <c r="J40" s="6">
        <v>5</v>
      </c>
      <c r="K40" s="6">
        <v>0</v>
      </c>
      <c r="L40" s="6">
        <v>1</v>
      </c>
      <c r="M40" s="6">
        <v>5</v>
      </c>
      <c r="N40" s="6">
        <v>0</v>
      </c>
      <c r="O40"/>
      <c r="P40"/>
    </row>
    <row r="41" spans="2:16" ht="12" customHeight="1" x14ac:dyDescent="0.15">
      <c r="B41" s="303" t="s">
        <v>24</v>
      </c>
      <c r="C41" s="256"/>
      <c r="D41" s="6">
        <v>94</v>
      </c>
      <c r="E41" s="6">
        <v>8</v>
      </c>
      <c r="F41" s="6">
        <v>41</v>
      </c>
      <c r="G41" s="6">
        <v>5</v>
      </c>
      <c r="H41" s="6">
        <v>11</v>
      </c>
      <c r="I41" s="6">
        <v>2</v>
      </c>
      <c r="J41" s="6">
        <v>3</v>
      </c>
      <c r="K41" s="6">
        <v>1</v>
      </c>
      <c r="L41" s="6">
        <v>2</v>
      </c>
      <c r="M41" s="6">
        <v>21</v>
      </c>
      <c r="N41" s="6">
        <v>0</v>
      </c>
      <c r="O41"/>
      <c r="P41"/>
    </row>
    <row r="42" spans="2:16" ht="12" customHeight="1" x14ac:dyDescent="0.15">
      <c r="B42" s="303" t="s">
        <v>25</v>
      </c>
      <c r="C42" s="256"/>
      <c r="D42" s="6">
        <v>78</v>
      </c>
      <c r="E42" s="6">
        <v>6</v>
      </c>
      <c r="F42" s="6">
        <v>26</v>
      </c>
      <c r="G42" s="6">
        <v>4</v>
      </c>
      <c r="H42" s="6">
        <v>5</v>
      </c>
      <c r="I42" s="6">
        <v>6</v>
      </c>
      <c r="J42" s="6">
        <v>5</v>
      </c>
      <c r="K42" s="6">
        <v>0</v>
      </c>
      <c r="L42" s="6">
        <v>1</v>
      </c>
      <c r="M42" s="6">
        <v>25</v>
      </c>
      <c r="N42" s="6">
        <v>0</v>
      </c>
      <c r="O42"/>
      <c r="P42"/>
    </row>
    <row r="43" spans="2:16" ht="12" customHeight="1" x14ac:dyDescent="0.15">
      <c r="B43" s="303" t="s">
        <v>26</v>
      </c>
      <c r="C43" s="256"/>
      <c r="D43" s="6">
        <v>143</v>
      </c>
      <c r="E43" s="6">
        <v>9</v>
      </c>
      <c r="F43" s="6">
        <v>78</v>
      </c>
      <c r="G43" s="6">
        <v>7</v>
      </c>
      <c r="H43" s="6">
        <v>6</v>
      </c>
      <c r="I43" s="6">
        <v>5</v>
      </c>
      <c r="J43" s="6">
        <v>14</v>
      </c>
      <c r="K43" s="6">
        <v>4</v>
      </c>
      <c r="L43" s="6">
        <v>4</v>
      </c>
      <c r="M43" s="6">
        <v>16</v>
      </c>
      <c r="N43" s="6">
        <v>0</v>
      </c>
      <c r="O43"/>
      <c r="P43"/>
    </row>
    <row r="44" spans="2:16" ht="12" customHeight="1" x14ac:dyDescent="0.15">
      <c r="B44" s="303" t="s">
        <v>27</v>
      </c>
      <c r="C44" s="256"/>
      <c r="D44" s="6">
        <v>236</v>
      </c>
      <c r="E44" s="6">
        <v>18</v>
      </c>
      <c r="F44" s="6">
        <v>140</v>
      </c>
      <c r="G44" s="6">
        <v>12</v>
      </c>
      <c r="H44" s="6">
        <v>14</v>
      </c>
      <c r="I44" s="6">
        <v>8</v>
      </c>
      <c r="J44" s="6">
        <v>12</v>
      </c>
      <c r="K44" s="6">
        <v>1</v>
      </c>
      <c r="L44" s="6">
        <v>5</v>
      </c>
      <c r="M44" s="6">
        <v>26</v>
      </c>
      <c r="N44" s="6">
        <v>0</v>
      </c>
      <c r="O44"/>
      <c r="P44"/>
    </row>
    <row r="45" spans="2:16" ht="12" customHeight="1" x14ac:dyDescent="0.15">
      <c r="B45" s="303" t="s">
        <v>28</v>
      </c>
      <c r="C45" s="256"/>
      <c r="D45" s="6">
        <v>325</v>
      </c>
      <c r="E45" s="6">
        <v>15</v>
      </c>
      <c r="F45" s="6">
        <v>177</v>
      </c>
      <c r="G45" s="6">
        <v>19</v>
      </c>
      <c r="H45" s="6">
        <v>18</v>
      </c>
      <c r="I45" s="6">
        <v>7</v>
      </c>
      <c r="J45" s="6">
        <v>23</v>
      </c>
      <c r="K45" s="6">
        <v>9</v>
      </c>
      <c r="L45" s="6">
        <v>10</v>
      </c>
      <c r="M45" s="6">
        <v>47</v>
      </c>
      <c r="N45" s="6">
        <v>0</v>
      </c>
      <c r="O45"/>
      <c r="P45"/>
    </row>
    <row r="46" spans="2:16" ht="12" customHeight="1" x14ac:dyDescent="0.15">
      <c r="B46" s="303" t="s">
        <v>29</v>
      </c>
      <c r="C46" s="256"/>
      <c r="D46" s="6">
        <v>79</v>
      </c>
      <c r="E46" s="6">
        <v>6</v>
      </c>
      <c r="F46" s="6">
        <v>39</v>
      </c>
      <c r="G46" s="6">
        <v>3</v>
      </c>
      <c r="H46" s="6">
        <v>7</v>
      </c>
      <c r="I46" s="6">
        <v>3</v>
      </c>
      <c r="J46" s="6">
        <v>2</v>
      </c>
      <c r="K46" s="6">
        <v>0</v>
      </c>
      <c r="L46" s="6">
        <v>3</v>
      </c>
      <c r="M46" s="6">
        <v>16</v>
      </c>
      <c r="N46" s="6">
        <v>0</v>
      </c>
      <c r="O46"/>
      <c r="P46"/>
    </row>
    <row r="47" spans="2:16" ht="12" customHeight="1" x14ac:dyDescent="0.15">
      <c r="B47" s="303" t="s">
        <v>30</v>
      </c>
      <c r="C47" s="256"/>
      <c r="D47" s="6">
        <v>129</v>
      </c>
      <c r="E47" s="6">
        <v>12</v>
      </c>
      <c r="F47" s="6">
        <v>50</v>
      </c>
      <c r="G47" s="6">
        <v>8</v>
      </c>
      <c r="H47" s="6">
        <v>12</v>
      </c>
      <c r="I47" s="6">
        <v>6</v>
      </c>
      <c r="J47" s="6">
        <v>19</v>
      </c>
      <c r="K47" s="6">
        <v>1</v>
      </c>
      <c r="L47" s="6">
        <v>6</v>
      </c>
      <c r="M47" s="6">
        <v>15</v>
      </c>
      <c r="N47" s="6">
        <v>0</v>
      </c>
      <c r="O47"/>
      <c r="P47"/>
    </row>
    <row r="48" spans="2:16" ht="12" customHeight="1" x14ac:dyDescent="0.15">
      <c r="B48" s="303" t="s">
        <v>31</v>
      </c>
      <c r="C48" s="256"/>
      <c r="D48" s="6">
        <v>137</v>
      </c>
      <c r="E48" s="6">
        <v>17</v>
      </c>
      <c r="F48" s="6">
        <v>68</v>
      </c>
      <c r="G48" s="6">
        <v>3</v>
      </c>
      <c r="H48" s="6">
        <v>8</v>
      </c>
      <c r="I48" s="6">
        <v>4</v>
      </c>
      <c r="J48" s="6">
        <v>9</v>
      </c>
      <c r="K48" s="6">
        <v>1</v>
      </c>
      <c r="L48" s="6">
        <v>4</v>
      </c>
      <c r="M48" s="6">
        <v>23</v>
      </c>
      <c r="N48" s="6">
        <v>0</v>
      </c>
      <c r="O48"/>
      <c r="P48"/>
    </row>
    <row r="49" spans="2:16" ht="12" customHeight="1" x14ac:dyDescent="0.15">
      <c r="B49" s="303" t="s">
        <v>32</v>
      </c>
      <c r="C49" s="256"/>
      <c r="D49" s="6">
        <v>574</v>
      </c>
      <c r="E49" s="6">
        <v>43</v>
      </c>
      <c r="F49" s="6">
        <v>294</v>
      </c>
      <c r="G49" s="6">
        <v>30</v>
      </c>
      <c r="H49" s="6">
        <v>17</v>
      </c>
      <c r="I49" s="6">
        <v>15</v>
      </c>
      <c r="J49" s="6">
        <v>54</v>
      </c>
      <c r="K49" s="6">
        <v>9</v>
      </c>
      <c r="L49" s="6">
        <v>20</v>
      </c>
      <c r="M49" s="6">
        <v>92</v>
      </c>
      <c r="N49" s="6">
        <v>0</v>
      </c>
      <c r="O49"/>
      <c r="P49"/>
    </row>
    <row r="50" spans="2:16" ht="12" customHeight="1" x14ac:dyDescent="0.15">
      <c r="B50" s="303" t="s">
        <v>33</v>
      </c>
      <c r="C50" s="256"/>
      <c r="D50" s="6">
        <v>379</v>
      </c>
      <c r="E50" s="6">
        <v>21</v>
      </c>
      <c r="F50" s="6">
        <v>196</v>
      </c>
      <c r="G50" s="6">
        <v>19</v>
      </c>
      <c r="H50" s="6">
        <v>31</v>
      </c>
      <c r="I50" s="6">
        <v>19</v>
      </c>
      <c r="J50" s="6">
        <v>24</v>
      </c>
      <c r="K50" s="6">
        <v>2</v>
      </c>
      <c r="L50" s="6">
        <v>9</v>
      </c>
      <c r="M50" s="6">
        <v>58</v>
      </c>
      <c r="N50" s="6">
        <v>0</v>
      </c>
      <c r="O50"/>
      <c r="P50"/>
    </row>
    <row r="51" spans="2:16" ht="12" customHeight="1" x14ac:dyDescent="0.15">
      <c r="B51" s="303" t="s">
        <v>34</v>
      </c>
      <c r="C51" s="256"/>
      <c r="D51" s="6">
        <v>101</v>
      </c>
      <c r="E51" s="6">
        <v>10</v>
      </c>
      <c r="F51" s="6">
        <v>56</v>
      </c>
      <c r="G51" s="6">
        <v>6</v>
      </c>
      <c r="H51" s="6">
        <v>3</v>
      </c>
      <c r="I51" s="6">
        <v>4</v>
      </c>
      <c r="J51" s="6">
        <v>9</v>
      </c>
      <c r="K51" s="6">
        <v>1</v>
      </c>
      <c r="L51" s="6">
        <v>4</v>
      </c>
      <c r="M51" s="6">
        <v>8</v>
      </c>
      <c r="N51" s="6">
        <v>0</v>
      </c>
      <c r="O51"/>
      <c r="P51"/>
    </row>
    <row r="52" spans="2:16" ht="12" customHeight="1" x14ac:dyDescent="0.15">
      <c r="B52" s="303" t="s">
        <v>35</v>
      </c>
      <c r="C52" s="256"/>
      <c r="D52" s="6">
        <v>68</v>
      </c>
      <c r="E52" s="6">
        <v>9</v>
      </c>
      <c r="F52" s="6">
        <v>27</v>
      </c>
      <c r="G52" s="6">
        <v>4</v>
      </c>
      <c r="H52" s="6">
        <v>7</v>
      </c>
      <c r="I52" s="6">
        <v>3</v>
      </c>
      <c r="J52" s="6">
        <v>2</v>
      </c>
      <c r="K52" s="6">
        <v>2</v>
      </c>
      <c r="L52" s="6">
        <v>1</v>
      </c>
      <c r="M52" s="6">
        <v>13</v>
      </c>
      <c r="N52" s="6">
        <v>0</v>
      </c>
      <c r="O52"/>
      <c r="P52"/>
    </row>
    <row r="53" spans="2:16" ht="12" customHeight="1" x14ac:dyDescent="0.15">
      <c r="B53" s="303" t="s">
        <v>36</v>
      </c>
      <c r="C53" s="256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/>
      <c r="P53"/>
    </row>
    <row r="54" spans="2:16" ht="12" customHeight="1" x14ac:dyDescent="0.15">
      <c r="B54" s="303" t="s">
        <v>37</v>
      </c>
      <c r="C54" s="25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/>
      <c r="P54"/>
    </row>
    <row r="55" spans="2:16" ht="12" customHeight="1" x14ac:dyDescent="0.15">
      <c r="B55" s="303" t="s">
        <v>38</v>
      </c>
      <c r="C55" s="256"/>
      <c r="D55" s="6">
        <v>47</v>
      </c>
      <c r="E55" s="6">
        <v>6</v>
      </c>
      <c r="F55" s="6">
        <v>24</v>
      </c>
      <c r="G55" s="6">
        <v>5</v>
      </c>
      <c r="H55" s="6">
        <v>3</v>
      </c>
      <c r="I55" s="6">
        <v>2</v>
      </c>
      <c r="J55" s="6">
        <v>2</v>
      </c>
      <c r="K55" s="6">
        <v>0</v>
      </c>
      <c r="L55" s="6">
        <v>0</v>
      </c>
      <c r="M55" s="6">
        <v>5</v>
      </c>
      <c r="N55" s="6">
        <v>0</v>
      </c>
      <c r="O55"/>
      <c r="P55"/>
    </row>
    <row r="56" spans="2:16" ht="12" customHeight="1" x14ac:dyDescent="0.15">
      <c r="B56" s="303" t="s">
        <v>39</v>
      </c>
      <c r="C56" s="256"/>
      <c r="D56" s="6">
        <v>73</v>
      </c>
      <c r="E56" s="6">
        <v>6</v>
      </c>
      <c r="F56" s="6">
        <v>36</v>
      </c>
      <c r="G56" s="6">
        <v>3</v>
      </c>
      <c r="H56" s="6">
        <v>5</v>
      </c>
      <c r="I56" s="6">
        <v>1</v>
      </c>
      <c r="J56" s="6">
        <v>4</v>
      </c>
      <c r="K56" s="6">
        <v>5</v>
      </c>
      <c r="L56" s="6">
        <v>2</v>
      </c>
      <c r="M56" s="6">
        <v>11</v>
      </c>
      <c r="N56" s="6">
        <v>0</v>
      </c>
      <c r="O56"/>
      <c r="P56"/>
    </row>
    <row r="57" spans="2:16" ht="12" customHeight="1" x14ac:dyDescent="0.15">
      <c r="B57" s="303" t="s">
        <v>40</v>
      </c>
      <c r="C57" s="256"/>
      <c r="D57" s="6">
        <v>18</v>
      </c>
      <c r="E57" s="6">
        <v>3</v>
      </c>
      <c r="F57" s="6">
        <v>8</v>
      </c>
      <c r="G57" s="6">
        <v>1</v>
      </c>
      <c r="H57" s="6">
        <v>2</v>
      </c>
      <c r="I57" s="6">
        <v>0</v>
      </c>
      <c r="J57" s="6">
        <v>0</v>
      </c>
      <c r="K57" s="6">
        <v>1</v>
      </c>
      <c r="L57" s="6">
        <v>0</v>
      </c>
      <c r="M57" s="6">
        <v>3</v>
      </c>
      <c r="N57" s="6">
        <v>0</v>
      </c>
      <c r="O57"/>
      <c r="P57"/>
    </row>
    <row r="58" spans="2:16" ht="12" customHeight="1" x14ac:dyDescent="0.15">
      <c r="B58" s="303" t="s">
        <v>41</v>
      </c>
      <c r="C58" s="256"/>
      <c r="D58" s="6">
        <v>14</v>
      </c>
      <c r="E58" s="6">
        <v>0</v>
      </c>
      <c r="F58" s="6">
        <v>6</v>
      </c>
      <c r="G58" s="6">
        <v>2</v>
      </c>
      <c r="H58" s="6">
        <v>2</v>
      </c>
      <c r="I58" s="6">
        <v>0</v>
      </c>
      <c r="J58" s="6">
        <v>1</v>
      </c>
      <c r="K58" s="6">
        <v>0</v>
      </c>
      <c r="L58" s="6">
        <v>0</v>
      </c>
      <c r="M58" s="6">
        <v>3</v>
      </c>
      <c r="N58" s="6">
        <v>0</v>
      </c>
      <c r="O58"/>
      <c r="P58"/>
    </row>
    <row r="59" spans="2:16" ht="12" customHeight="1" x14ac:dyDescent="0.15">
      <c r="B59" s="303" t="s">
        <v>42</v>
      </c>
      <c r="C59" s="256"/>
      <c r="D59" s="6">
        <v>12</v>
      </c>
      <c r="E59" s="6">
        <v>3</v>
      </c>
      <c r="F59" s="6">
        <v>2</v>
      </c>
      <c r="G59" s="6">
        <v>1</v>
      </c>
      <c r="H59" s="6">
        <v>0</v>
      </c>
      <c r="I59" s="6">
        <v>2</v>
      </c>
      <c r="J59" s="6">
        <v>2</v>
      </c>
      <c r="K59" s="6">
        <v>0</v>
      </c>
      <c r="L59" s="6">
        <v>0</v>
      </c>
      <c r="M59" s="6">
        <v>2</v>
      </c>
      <c r="N59" s="6">
        <v>0</v>
      </c>
      <c r="O59"/>
      <c r="P59"/>
    </row>
    <row r="60" spans="2:16" ht="12" customHeight="1" x14ac:dyDescent="0.15">
      <c r="B60" s="303" t="s">
        <v>43</v>
      </c>
      <c r="C60" s="256"/>
      <c r="D60" s="6">
        <v>20</v>
      </c>
      <c r="E60" s="6">
        <v>1</v>
      </c>
      <c r="F60" s="6">
        <v>13</v>
      </c>
      <c r="G60" s="6">
        <v>0</v>
      </c>
      <c r="H60" s="6">
        <v>0</v>
      </c>
      <c r="I60" s="6">
        <v>0</v>
      </c>
      <c r="J60" s="6">
        <v>1</v>
      </c>
      <c r="K60" s="6">
        <v>1</v>
      </c>
      <c r="L60" s="6">
        <v>0</v>
      </c>
      <c r="M60" s="6">
        <v>4</v>
      </c>
      <c r="N60" s="6">
        <v>0</v>
      </c>
      <c r="O60"/>
      <c r="P60"/>
    </row>
    <row r="61" spans="2:16" ht="12" customHeight="1" x14ac:dyDescent="0.15">
      <c r="B61" s="303" t="s">
        <v>44</v>
      </c>
      <c r="C61" s="256"/>
      <c r="D61" s="6">
        <v>4</v>
      </c>
      <c r="E61" s="209">
        <v>0</v>
      </c>
      <c r="F61" s="209">
        <v>1</v>
      </c>
      <c r="G61" s="209">
        <v>0</v>
      </c>
      <c r="H61" s="209">
        <v>0</v>
      </c>
      <c r="I61" s="209">
        <v>0</v>
      </c>
      <c r="J61" s="209">
        <v>0</v>
      </c>
      <c r="K61" s="209">
        <v>1</v>
      </c>
      <c r="L61" s="209">
        <v>2</v>
      </c>
      <c r="M61" s="209">
        <v>0</v>
      </c>
      <c r="N61" s="209">
        <v>0</v>
      </c>
      <c r="O61"/>
      <c r="P61"/>
    </row>
    <row r="62" spans="2:16" ht="12" customHeight="1" x14ac:dyDescent="0.15">
      <c r="B62" s="303" t="s">
        <v>45</v>
      </c>
      <c r="C62" s="256"/>
      <c r="D62" s="6">
        <v>197</v>
      </c>
      <c r="E62" s="6">
        <v>28</v>
      </c>
      <c r="F62" s="6">
        <v>105</v>
      </c>
      <c r="G62" s="6">
        <v>6</v>
      </c>
      <c r="H62" s="6">
        <v>1</v>
      </c>
      <c r="I62" s="6">
        <v>8</v>
      </c>
      <c r="J62" s="6">
        <v>11</v>
      </c>
      <c r="K62" s="6">
        <v>3</v>
      </c>
      <c r="L62" s="6">
        <v>6</v>
      </c>
      <c r="M62" s="6">
        <v>29</v>
      </c>
      <c r="N62" s="6">
        <v>0</v>
      </c>
      <c r="O62"/>
      <c r="P62"/>
    </row>
    <row r="63" spans="2:16" ht="12" customHeight="1" x14ac:dyDescent="0.15">
      <c r="B63" s="303" t="s">
        <v>46</v>
      </c>
      <c r="C63" s="256"/>
      <c r="D63" s="6">
        <v>21</v>
      </c>
      <c r="E63" s="6">
        <v>0</v>
      </c>
      <c r="F63" s="6">
        <v>7</v>
      </c>
      <c r="G63" s="6">
        <v>2</v>
      </c>
      <c r="H63" s="6">
        <v>1</v>
      </c>
      <c r="I63" s="6">
        <v>1</v>
      </c>
      <c r="J63" s="6">
        <v>3</v>
      </c>
      <c r="K63" s="6">
        <v>0</v>
      </c>
      <c r="L63" s="6">
        <v>1</v>
      </c>
      <c r="M63" s="6">
        <v>6</v>
      </c>
      <c r="N63" s="6">
        <v>0</v>
      </c>
      <c r="O63"/>
      <c r="P63"/>
    </row>
    <row r="64" spans="2:16" ht="12" customHeight="1" x14ac:dyDescent="0.15">
      <c r="B64" s="303" t="s">
        <v>47</v>
      </c>
      <c r="C64" s="256"/>
      <c r="D64" s="6">
        <v>30</v>
      </c>
      <c r="E64" s="6">
        <v>4</v>
      </c>
      <c r="F64" s="6">
        <v>10</v>
      </c>
      <c r="G64" s="6">
        <v>1</v>
      </c>
      <c r="H64" s="6">
        <v>0</v>
      </c>
      <c r="I64" s="6">
        <v>0</v>
      </c>
      <c r="J64" s="6">
        <v>1</v>
      </c>
      <c r="K64" s="6">
        <v>1</v>
      </c>
      <c r="L64" s="6">
        <v>2</v>
      </c>
      <c r="M64" s="6">
        <v>11</v>
      </c>
      <c r="N64" s="6">
        <v>0</v>
      </c>
      <c r="O64"/>
      <c r="P64"/>
    </row>
    <row r="65" spans="2:16" ht="12" customHeight="1" x14ac:dyDescent="0.15">
      <c r="B65" s="303" t="s">
        <v>48</v>
      </c>
      <c r="C65" s="256"/>
      <c r="D65" s="6">
        <v>62</v>
      </c>
      <c r="E65" s="6">
        <v>3</v>
      </c>
      <c r="F65" s="6">
        <v>32</v>
      </c>
      <c r="G65" s="6">
        <v>0</v>
      </c>
      <c r="H65" s="6">
        <v>1</v>
      </c>
      <c r="I65" s="6">
        <v>4</v>
      </c>
      <c r="J65" s="6">
        <v>8</v>
      </c>
      <c r="K65" s="6">
        <v>0</v>
      </c>
      <c r="L65" s="6">
        <v>0</v>
      </c>
      <c r="M65" s="6">
        <v>14</v>
      </c>
      <c r="N65" s="6">
        <v>0</v>
      </c>
      <c r="O65"/>
      <c r="P65"/>
    </row>
    <row r="66" spans="2:16" ht="12" customHeight="1" x14ac:dyDescent="0.15">
      <c r="B66" s="303" t="s">
        <v>49</v>
      </c>
      <c r="C66" s="256"/>
      <c r="D66" s="6">
        <v>26</v>
      </c>
      <c r="E66" s="6">
        <v>3</v>
      </c>
      <c r="F66" s="6">
        <v>10</v>
      </c>
      <c r="G66" s="6">
        <v>2</v>
      </c>
      <c r="H66" s="6">
        <v>3</v>
      </c>
      <c r="I66" s="6">
        <v>0</v>
      </c>
      <c r="J66" s="6">
        <v>0</v>
      </c>
      <c r="K66" s="6">
        <v>1</v>
      </c>
      <c r="L66" s="6">
        <v>1</v>
      </c>
      <c r="M66" s="6">
        <v>6</v>
      </c>
      <c r="N66" s="6">
        <v>0</v>
      </c>
      <c r="O66"/>
      <c r="P66"/>
    </row>
    <row r="67" spans="2:16" ht="12" customHeight="1" x14ac:dyDescent="0.15">
      <c r="B67" s="303" t="s">
        <v>50</v>
      </c>
      <c r="C67" s="256"/>
      <c r="D67" s="6">
        <v>20</v>
      </c>
      <c r="E67" s="6">
        <v>1</v>
      </c>
      <c r="F67" s="6">
        <v>7</v>
      </c>
      <c r="G67" s="6">
        <v>1</v>
      </c>
      <c r="H67" s="6">
        <v>0</v>
      </c>
      <c r="I67" s="6">
        <v>3</v>
      </c>
      <c r="J67" s="6">
        <v>4</v>
      </c>
      <c r="K67" s="6">
        <v>0</v>
      </c>
      <c r="L67" s="6">
        <v>0</v>
      </c>
      <c r="M67" s="6">
        <v>4</v>
      </c>
      <c r="N67" s="6">
        <v>0</v>
      </c>
      <c r="O67"/>
      <c r="P67"/>
    </row>
    <row r="68" spans="2:16" x14ac:dyDescent="0.15">
      <c r="B68" s="303" t="s">
        <v>51</v>
      </c>
      <c r="C68" s="256"/>
      <c r="D68" s="70">
        <v>32</v>
      </c>
      <c r="E68" s="10">
        <v>6</v>
      </c>
      <c r="F68" s="10">
        <v>7</v>
      </c>
      <c r="G68" s="10">
        <v>2</v>
      </c>
      <c r="H68" s="10">
        <v>2</v>
      </c>
      <c r="I68" s="10">
        <v>2</v>
      </c>
      <c r="J68" s="10">
        <v>3</v>
      </c>
      <c r="K68" s="10">
        <v>1</v>
      </c>
      <c r="L68" s="10">
        <v>0</v>
      </c>
      <c r="M68" s="10">
        <v>9</v>
      </c>
      <c r="N68" s="10">
        <v>0</v>
      </c>
      <c r="O68"/>
      <c r="P68"/>
    </row>
    <row r="69" spans="2:16" s="5" customFormat="1" x14ac:dyDescent="0.15">
      <c r="B69" s="304" t="s">
        <v>73</v>
      </c>
      <c r="C69" s="294"/>
      <c r="D69" s="73">
        <v>26</v>
      </c>
      <c r="E69" s="7">
        <v>5</v>
      </c>
      <c r="F69" s="7">
        <v>7</v>
      </c>
      <c r="G69" s="7">
        <v>0</v>
      </c>
      <c r="H69" s="7">
        <v>0</v>
      </c>
      <c r="I69" s="7">
        <v>5</v>
      </c>
      <c r="J69" s="7">
        <v>2</v>
      </c>
      <c r="K69" s="7">
        <v>0</v>
      </c>
      <c r="L69" s="7">
        <v>1</v>
      </c>
      <c r="M69" s="7">
        <v>6</v>
      </c>
      <c r="N69" s="7">
        <v>0</v>
      </c>
    </row>
    <row r="71" spans="2:16" x14ac:dyDescent="0.15">
      <c r="D71" s="174">
        <f>D6</f>
        <v>6559</v>
      </c>
    </row>
    <row r="72" spans="2:16" x14ac:dyDescent="0.15">
      <c r="D72" s="174" t="str">
        <f>IF(D71=SUM(D8:D11,D12:D22,D23:D69)/3,"OK","NG")</f>
        <v>OK</v>
      </c>
    </row>
  </sheetData>
  <mergeCells count="74">
    <mergeCell ref="M3:M5"/>
    <mergeCell ref="N3:N5"/>
    <mergeCell ref="B3:C4"/>
    <mergeCell ref="D3:D5"/>
    <mergeCell ref="E3:E5"/>
    <mergeCell ref="F3:F5"/>
    <mergeCell ref="G3:G5"/>
    <mergeCell ref="H3:H4"/>
    <mergeCell ref="B5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5" t="s">
        <v>180</v>
      </c>
      <c r="D1" s="25" t="s">
        <v>181</v>
      </c>
    </row>
    <row r="2" spans="2:15" ht="17.25" x14ac:dyDescent="0.2">
      <c r="B2" s="1" t="s">
        <v>365</v>
      </c>
      <c r="C2" s="2"/>
      <c r="E2" s="25"/>
    </row>
    <row r="3" spans="2:15" s="49" customFormat="1" ht="25.5" customHeight="1" x14ac:dyDescent="0.15">
      <c r="B3" s="325" t="s">
        <v>182</v>
      </c>
      <c r="C3" s="310"/>
      <c r="D3" s="316" t="s">
        <v>92</v>
      </c>
      <c r="E3" s="316" t="s">
        <v>183</v>
      </c>
      <c r="F3" s="316" t="s">
        <v>184</v>
      </c>
      <c r="G3" s="316" t="s">
        <v>185</v>
      </c>
      <c r="H3" s="316" t="s">
        <v>186</v>
      </c>
      <c r="I3" s="316" t="s">
        <v>187</v>
      </c>
      <c r="J3" s="81" t="s">
        <v>188</v>
      </c>
      <c r="K3" s="316" t="s">
        <v>189</v>
      </c>
      <c r="L3" s="316" t="s">
        <v>190</v>
      </c>
      <c r="M3" s="316" t="s">
        <v>115</v>
      </c>
      <c r="N3" s="83"/>
    </row>
    <row r="4" spans="2:15" s="49" customFormat="1" ht="19.5" customHeight="1" x14ac:dyDescent="0.15">
      <c r="B4" s="335" t="s">
        <v>85</v>
      </c>
      <c r="C4" s="336"/>
      <c r="D4" s="316"/>
      <c r="E4" s="316"/>
      <c r="F4" s="316"/>
      <c r="G4" s="316"/>
      <c r="H4" s="316"/>
      <c r="I4" s="316"/>
      <c r="J4" s="338" t="s">
        <v>191</v>
      </c>
      <c r="K4" s="316"/>
      <c r="L4" s="316"/>
      <c r="M4" s="316"/>
      <c r="N4" s="83"/>
    </row>
    <row r="5" spans="2:15" ht="12" customHeight="1" x14ac:dyDescent="0.15">
      <c r="B5" s="337"/>
      <c r="C5" s="334"/>
      <c r="D5" s="317"/>
      <c r="E5" s="317"/>
      <c r="F5" s="317"/>
      <c r="G5" s="317"/>
      <c r="H5" s="317"/>
      <c r="I5" s="317"/>
      <c r="J5" s="339"/>
      <c r="K5" s="317"/>
      <c r="L5" s="317"/>
      <c r="M5" s="317"/>
      <c r="N5"/>
      <c r="O5"/>
    </row>
    <row r="6" spans="2:15" ht="12" customHeight="1" x14ac:dyDescent="0.15">
      <c r="B6" s="308" t="s">
        <v>0</v>
      </c>
      <c r="C6" s="296"/>
      <c r="D6" s="6">
        <v>6559</v>
      </c>
      <c r="E6" s="6">
        <v>965</v>
      </c>
      <c r="F6" s="6">
        <v>961</v>
      </c>
      <c r="G6" s="6">
        <v>293</v>
      </c>
      <c r="H6" s="6">
        <v>128</v>
      </c>
      <c r="I6" s="6">
        <v>1128</v>
      </c>
      <c r="J6" s="6">
        <v>2893</v>
      </c>
      <c r="K6" s="6">
        <v>4</v>
      </c>
      <c r="L6" s="6">
        <v>187</v>
      </c>
      <c r="M6" s="6">
        <v>0</v>
      </c>
      <c r="N6"/>
      <c r="O6"/>
    </row>
    <row r="7" spans="2:15" ht="12" customHeight="1" x14ac:dyDescent="0.15">
      <c r="B7" s="303" t="s">
        <v>1</v>
      </c>
      <c r="C7" s="256"/>
      <c r="D7" s="41">
        <v>4677</v>
      </c>
      <c r="E7" s="41">
        <v>652</v>
      </c>
      <c r="F7" s="41">
        <v>707</v>
      </c>
      <c r="G7" s="41">
        <v>195</v>
      </c>
      <c r="H7" s="41">
        <v>114</v>
      </c>
      <c r="I7" s="41">
        <v>662</v>
      </c>
      <c r="J7" s="41">
        <v>2221</v>
      </c>
      <c r="K7" s="41">
        <v>2</v>
      </c>
      <c r="L7" s="41">
        <v>124</v>
      </c>
      <c r="M7" s="41">
        <v>0</v>
      </c>
      <c r="N7"/>
      <c r="O7"/>
    </row>
    <row r="8" spans="2:15" ht="12" customHeight="1" x14ac:dyDescent="0.15">
      <c r="B8" s="66"/>
      <c r="C8" s="18" t="s">
        <v>65</v>
      </c>
      <c r="D8" s="10">
        <v>2506</v>
      </c>
      <c r="E8" s="10">
        <v>333</v>
      </c>
      <c r="F8" s="10">
        <v>412</v>
      </c>
      <c r="G8" s="10">
        <v>81</v>
      </c>
      <c r="H8" s="10">
        <v>62</v>
      </c>
      <c r="I8" s="10">
        <v>405</v>
      </c>
      <c r="J8" s="10">
        <v>1134</v>
      </c>
      <c r="K8" s="10">
        <v>2</v>
      </c>
      <c r="L8" s="10">
        <v>77</v>
      </c>
      <c r="M8" s="10">
        <v>0</v>
      </c>
      <c r="N8"/>
      <c r="O8"/>
    </row>
    <row r="9" spans="2:15" ht="12" customHeight="1" x14ac:dyDescent="0.15">
      <c r="B9" s="66"/>
      <c r="C9" s="18" t="s">
        <v>66</v>
      </c>
      <c r="D9" s="10">
        <v>1388</v>
      </c>
      <c r="E9" s="10">
        <v>211</v>
      </c>
      <c r="F9" s="10">
        <v>205</v>
      </c>
      <c r="G9" s="10">
        <v>69</v>
      </c>
      <c r="H9" s="10">
        <v>44</v>
      </c>
      <c r="I9" s="10">
        <v>85</v>
      </c>
      <c r="J9" s="10">
        <v>743</v>
      </c>
      <c r="K9" s="10">
        <v>0</v>
      </c>
      <c r="L9" s="10">
        <v>31</v>
      </c>
      <c r="M9" s="10">
        <v>0</v>
      </c>
      <c r="N9"/>
      <c r="O9"/>
    </row>
    <row r="10" spans="2:15" ht="12" customHeight="1" x14ac:dyDescent="0.15">
      <c r="B10" s="66"/>
      <c r="C10" s="18" t="s">
        <v>67</v>
      </c>
      <c r="D10" s="10">
        <v>783</v>
      </c>
      <c r="E10" s="10">
        <v>108</v>
      </c>
      <c r="F10" s="10">
        <v>90</v>
      </c>
      <c r="G10" s="10">
        <v>45</v>
      </c>
      <c r="H10" s="10">
        <v>8</v>
      </c>
      <c r="I10" s="10">
        <v>172</v>
      </c>
      <c r="J10" s="10">
        <v>344</v>
      </c>
      <c r="K10" s="10">
        <v>0</v>
      </c>
      <c r="L10" s="10">
        <v>16</v>
      </c>
      <c r="M10" s="10">
        <v>0</v>
      </c>
      <c r="N10"/>
      <c r="O10"/>
    </row>
    <row r="11" spans="2:15" ht="12" customHeight="1" x14ac:dyDescent="0.15">
      <c r="B11" s="304" t="s">
        <v>5</v>
      </c>
      <c r="C11" s="294"/>
      <c r="D11" s="7">
        <v>1882</v>
      </c>
      <c r="E11" s="7">
        <v>313</v>
      </c>
      <c r="F11" s="7">
        <v>254</v>
      </c>
      <c r="G11" s="7">
        <v>98</v>
      </c>
      <c r="H11" s="7">
        <v>14</v>
      </c>
      <c r="I11" s="7">
        <v>466</v>
      </c>
      <c r="J11" s="7">
        <v>672</v>
      </c>
      <c r="K11" s="7">
        <v>2</v>
      </c>
      <c r="L11" s="7">
        <v>63</v>
      </c>
      <c r="M11" s="7">
        <v>0</v>
      </c>
      <c r="N11"/>
      <c r="O11"/>
    </row>
    <row r="12" spans="2:15" ht="12" customHeight="1" x14ac:dyDescent="0.15">
      <c r="B12" s="303" t="s">
        <v>75</v>
      </c>
      <c r="C12" s="256"/>
      <c r="D12" s="6">
        <v>200</v>
      </c>
      <c r="E12" s="6">
        <v>24</v>
      </c>
      <c r="F12" s="6">
        <v>34</v>
      </c>
      <c r="G12" s="6">
        <v>4</v>
      </c>
      <c r="H12" s="6">
        <v>0</v>
      </c>
      <c r="I12" s="6">
        <v>55</v>
      </c>
      <c r="J12" s="6">
        <v>74</v>
      </c>
      <c r="K12" s="6">
        <v>0</v>
      </c>
      <c r="L12" s="6">
        <v>9</v>
      </c>
      <c r="M12" s="6">
        <v>0</v>
      </c>
      <c r="N12"/>
      <c r="O12"/>
    </row>
    <row r="13" spans="2:15" ht="12" customHeight="1" x14ac:dyDescent="0.15">
      <c r="B13" s="303" t="s">
        <v>76</v>
      </c>
      <c r="C13" s="256"/>
      <c r="D13" s="6">
        <v>247</v>
      </c>
      <c r="E13" s="6">
        <v>51</v>
      </c>
      <c r="F13" s="6">
        <v>32</v>
      </c>
      <c r="G13" s="6">
        <v>21</v>
      </c>
      <c r="H13" s="6">
        <v>0</v>
      </c>
      <c r="I13" s="6">
        <v>71</v>
      </c>
      <c r="J13" s="6">
        <v>61</v>
      </c>
      <c r="K13" s="6">
        <v>0</v>
      </c>
      <c r="L13" s="6">
        <v>11</v>
      </c>
      <c r="M13" s="6">
        <v>0</v>
      </c>
      <c r="N13"/>
      <c r="O13"/>
    </row>
    <row r="14" spans="2:15" ht="12" customHeight="1" x14ac:dyDescent="0.15">
      <c r="B14" s="303" t="s">
        <v>77</v>
      </c>
      <c r="C14" s="256"/>
      <c r="D14" s="6">
        <v>435</v>
      </c>
      <c r="E14" s="6">
        <v>81</v>
      </c>
      <c r="F14" s="6">
        <v>55</v>
      </c>
      <c r="G14" s="6">
        <v>32</v>
      </c>
      <c r="H14" s="6">
        <v>3</v>
      </c>
      <c r="I14" s="6">
        <v>117</v>
      </c>
      <c r="J14" s="6">
        <v>137</v>
      </c>
      <c r="K14" s="6">
        <v>1</v>
      </c>
      <c r="L14" s="6">
        <v>9</v>
      </c>
      <c r="M14" s="6">
        <v>0</v>
      </c>
      <c r="N14"/>
      <c r="O14"/>
    </row>
    <row r="15" spans="2:15" ht="12" customHeight="1" x14ac:dyDescent="0.15">
      <c r="B15" s="303" t="s">
        <v>78</v>
      </c>
      <c r="C15" s="256"/>
      <c r="D15" s="6">
        <v>3066</v>
      </c>
      <c r="E15" s="6">
        <v>423</v>
      </c>
      <c r="F15" s="6">
        <v>471</v>
      </c>
      <c r="G15" s="6">
        <v>108</v>
      </c>
      <c r="H15" s="6">
        <v>68</v>
      </c>
      <c r="I15" s="6">
        <v>562</v>
      </c>
      <c r="J15" s="6">
        <v>1340</v>
      </c>
      <c r="K15" s="6">
        <v>2</v>
      </c>
      <c r="L15" s="6">
        <v>92</v>
      </c>
      <c r="M15" s="6">
        <v>0</v>
      </c>
      <c r="N15"/>
      <c r="O15"/>
    </row>
    <row r="16" spans="2:15" ht="12" customHeight="1" x14ac:dyDescent="0.15">
      <c r="B16" s="303" t="s">
        <v>79</v>
      </c>
      <c r="C16" s="256"/>
      <c r="D16" s="6">
        <v>547</v>
      </c>
      <c r="E16" s="6">
        <v>77</v>
      </c>
      <c r="F16" s="6">
        <v>71</v>
      </c>
      <c r="G16" s="6">
        <v>36</v>
      </c>
      <c r="H16" s="6">
        <v>6</v>
      </c>
      <c r="I16" s="6">
        <v>109</v>
      </c>
      <c r="J16" s="6">
        <v>239</v>
      </c>
      <c r="K16" s="6">
        <v>0</v>
      </c>
      <c r="L16" s="6">
        <v>9</v>
      </c>
      <c r="M16" s="6">
        <v>0</v>
      </c>
      <c r="N16"/>
      <c r="O16"/>
    </row>
    <row r="17" spans="2:15" ht="12" customHeight="1" x14ac:dyDescent="0.15">
      <c r="B17" s="303" t="s">
        <v>80</v>
      </c>
      <c r="C17" s="256"/>
      <c r="D17" s="6">
        <v>73</v>
      </c>
      <c r="E17" s="6">
        <v>11</v>
      </c>
      <c r="F17" s="6">
        <v>6</v>
      </c>
      <c r="G17" s="6">
        <v>4</v>
      </c>
      <c r="H17" s="6">
        <v>0</v>
      </c>
      <c r="I17" s="6">
        <v>24</v>
      </c>
      <c r="J17" s="6">
        <v>26</v>
      </c>
      <c r="K17" s="6">
        <v>1</v>
      </c>
      <c r="L17" s="6">
        <v>1</v>
      </c>
      <c r="M17" s="6">
        <v>0</v>
      </c>
      <c r="N17"/>
      <c r="O17"/>
    </row>
    <row r="18" spans="2:15" ht="12" customHeight="1" x14ac:dyDescent="0.15">
      <c r="B18" s="303" t="s">
        <v>81</v>
      </c>
      <c r="C18" s="256"/>
      <c r="D18" s="6">
        <v>1388</v>
      </c>
      <c r="E18" s="6">
        <v>211</v>
      </c>
      <c r="F18" s="6">
        <v>205</v>
      </c>
      <c r="G18" s="6">
        <v>69</v>
      </c>
      <c r="H18" s="6">
        <v>44</v>
      </c>
      <c r="I18" s="6">
        <v>85</v>
      </c>
      <c r="J18" s="6">
        <v>743</v>
      </c>
      <c r="K18" s="6">
        <v>0</v>
      </c>
      <c r="L18" s="6">
        <v>31</v>
      </c>
      <c r="M18" s="6">
        <v>0</v>
      </c>
      <c r="N18"/>
      <c r="O18"/>
    </row>
    <row r="19" spans="2:15" ht="12" customHeight="1" x14ac:dyDescent="0.15">
      <c r="B19" s="303" t="s">
        <v>100</v>
      </c>
      <c r="C19" s="256"/>
      <c r="D19" s="6">
        <v>139</v>
      </c>
      <c r="E19" s="6">
        <v>27</v>
      </c>
      <c r="F19" s="6">
        <v>14</v>
      </c>
      <c r="G19" s="6">
        <v>1</v>
      </c>
      <c r="H19" s="6">
        <v>1</v>
      </c>
      <c r="I19" s="6">
        <v>36</v>
      </c>
      <c r="J19" s="6">
        <v>50</v>
      </c>
      <c r="K19" s="6">
        <v>0</v>
      </c>
      <c r="L19" s="6">
        <v>10</v>
      </c>
      <c r="M19" s="6">
        <v>0</v>
      </c>
      <c r="N19"/>
      <c r="O19"/>
    </row>
    <row r="20" spans="2:15" ht="12" customHeight="1" x14ac:dyDescent="0.15">
      <c r="B20" s="303" t="s">
        <v>101</v>
      </c>
      <c r="C20" s="256"/>
      <c r="D20" s="6">
        <v>50</v>
      </c>
      <c r="E20" s="6">
        <v>10</v>
      </c>
      <c r="F20" s="6">
        <v>3</v>
      </c>
      <c r="G20" s="6">
        <v>2</v>
      </c>
      <c r="H20" s="6">
        <v>0</v>
      </c>
      <c r="I20" s="6">
        <v>11</v>
      </c>
      <c r="J20" s="6">
        <v>23</v>
      </c>
      <c r="K20" s="6">
        <v>0</v>
      </c>
      <c r="L20" s="6">
        <v>1</v>
      </c>
      <c r="M20" s="6">
        <v>0</v>
      </c>
      <c r="N20"/>
      <c r="O20"/>
    </row>
    <row r="21" spans="2:15" ht="12" customHeight="1" x14ac:dyDescent="0.15">
      <c r="B21" s="303" t="s">
        <v>88</v>
      </c>
      <c r="C21" s="256"/>
      <c r="D21" s="6">
        <v>248</v>
      </c>
      <c r="E21" s="6">
        <v>29</v>
      </c>
      <c r="F21" s="6">
        <v>38</v>
      </c>
      <c r="G21" s="6">
        <v>11</v>
      </c>
      <c r="H21" s="6">
        <v>5</v>
      </c>
      <c r="I21" s="6">
        <v>38</v>
      </c>
      <c r="J21" s="6">
        <v>122</v>
      </c>
      <c r="K21" s="6">
        <v>0</v>
      </c>
      <c r="L21" s="6">
        <v>5</v>
      </c>
      <c r="M21" s="6">
        <v>0</v>
      </c>
      <c r="N21"/>
      <c r="O21"/>
    </row>
    <row r="22" spans="2:15" ht="12" customHeight="1" x14ac:dyDescent="0.15">
      <c r="B22" s="304" t="s">
        <v>102</v>
      </c>
      <c r="C22" s="294"/>
      <c r="D22" s="7">
        <v>166</v>
      </c>
      <c r="E22" s="7">
        <v>21</v>
      </c>
      <c r="F22" s="7">
        <v>32</v>
      </c>
      <c r="G22" s="7">
        <v>5</v>
      </c>
      <c r="H22" s="7">
        <v>1</v>
      </c>
      <c r="I22" s="7">
        <v>20</v>
      </c>
      <c r="J22" s="7">
        <v>78</v>
      </c>
      <c r="K22" s="7">
        <v>0</v>
      </c>
      <c r="L22" s="7">
        <v>9</v>
      </c>
      <c r="M22" s="7">
        <v>0</v>
      </c>
      <c r="N22"/>
      <c r="O22"/>
    </row>
    <row r="23" spans="2:15" ht="12" customHeight="1" x14ac:dyDescent="0.15">
      <c r="B23" s="303" t="s">
        <v>6</v>
      </c>
      <c r="C23" s="256"/>
      <c r="D23" s="6">
        <v>200</v>
      </c>
      <c r="E23" s="6">
        <v>24</v>
      </c>
      <c r="F23" s="6">
        <v>34</v>
      </c>
      <c r="G23" s="6">
        <v>4</v>
      </c>
      <c r="H23" s="6">
        <v>0</v>
      </c>
      <c r="I23" s="6">
        <v>55</v>
      </c>
      <c r="J23" s="6">
        <v>74</v>
      </c>
      <c r="K23" s="6">
        <v>0</v>
      </c>
      <c r="L23" s="6">
        <v>9</v>
      </c>
      <c r="M23" s="6">
        <v>0</v>
      </c>
      <c r="N23"/>
      <c r="O23"/>
    </row>
    <row r="24" spans="2:15" ht="12" customHeight="1" x14ac:dyDescent="0.15">
      <c r="B24" s="303" t="s">
        <v>7</v>
      </c>
      <c r="C24" s="256"/>
      <c r="D24" s="6">
        <v>16</v>
      </c>
      <c r="E24" s="6">
        <v>3</v>
      </c>
      <c r="F24" s="6">
        <v>1</v>
      </c>
      <c r="G24" s="6">
        <v>2</v>
      </c>
      <c r="H24" s="6">
        <v>0</v>
      </c>
      <c r="I24" s="6">
        <v>7</v>
      </c>
      <c r="J24" s="6">
        <v>2</v>
      </c>
      <c r="K24" s="6">
        <v>0</v>
      </c>
      <c r="L24" s="6">
        <v>1</v>
      </c>
      <c r="M24" s="6">
        <v>0</v>
      </c>
      <c r="N24"/>
      <c r="O24"/>
    </row>
    <row r="25" spans="2:15" ht="12" customHeight="1" x14ac:dyDescent="0.15">
      <c r="B25" s="303" t="s">
        <v>8</v>
      </c>
      <c r="C25" s="256"/>
      <c r="D25" s="6">
        <v>39</v>
      </c>
      <c r="E25" s="6">
        <v>8</v>
      </c>
      <c r="F25" s="6">
        <v>3</v>
      </c>
      <c r="G25" s="6">
        <v>2</v>
      </c>
      <c r="H25" s="6">
        <v>0</v>
      </c>
      <c r="I25" s="6">
        <v>11</v>
      </c>
      <c r="J25" s="6">
        <v>14</v>
      </c>
      <c r="K25" s="6">
        <v>0</v>
      </c>
      <c r="L25" s="6">
        <v>1</v>
      </c>
      <c r="M25" s="6">
        <v>0</v>
      </c>
      <c r="N25"/>
      <c r="O25"/>
    </row>
    <row r="26" spans="2:15" ht="12" customHeight="1" x14ac:dyDescent="0.15">
      <c r="B26" s="303" t="s">
        <v>9</v>
      </c>
      <c r="C26" s="256"/>
      <c r="D26" s="6">
        <v>78</v>
      </c>
      <c r="E26" s="6">
        <v>14</v>
      </c>
      <c r="F26" s="6">
        <v>11</v>
      </c>
      <c r="G26" s="6">
        <v>7</v>
      </c>
      <c r="H26" s="6">
        <v>0</v>
      </c>
      <c r="I26" s="6">
        <v>19</v>
      </c>
      <c r="J26" s="6">
        <v>22</v>
      </c>
      <c r="K26" s="6">
        <v>0</v>
      </c>
      <c r="L26" s="6">
        <v>5</v>
      </c>
      <c r="M26" s="6">
        <v>0</v>
      </c>
      <c r="N26"/>
      <c r="O26"/>
    </row>
    <row r="27" spans="2:15" ht="12" customHeight="1" x14ac:dyDescent="0.15">
      <c r="B27" s="303" t="s">
        <v>10</v>
      </c>
      <c r="C27" s="256"/>
      <c r="D27" s="6">
        <v>54</v>
      </c>
      <c r="E27" s="6">
        <v>17</v>
      </c>
      <c r="F27" s="6">
        <v>10</v>
      </c>
      <c r="G27" s="6">
        <v>4</v>
      </c>
      <c r="H27" s="6">
        <v>0</v>
      </c>
      <c r="I27" s="6">
        <v>13</v>
      </c>
      <c r="J27" s="6">
        <v>9</v>
      </c>
      <c r="K27" s="6">
        <v>0</v>
      </c>
      <c r="L27" s="6">
        <v>1</v>
      </c>
      <c r="M27" s="6">
        <v>0</v>
      </c>
      <c r="N27"/>
      <c r="O27"/>
    </row>
    <row r="28" spans="2:15" ht="12" customHeight="1" x14ac:dyDescent="0.15">
      <c r="B28" s="303" t="s">
        <v>11</v>
      </c>
      <c r="C28" s="256"/>
      <c r="D28" s="6">
        <v>21</v>
      </c>
      <c r="E28" s="6">
        <v>4</v>
      </c>
      <c r="F28" s="6">
        <v>2</v>
      </c>
      <c r="G28" s="6">
        <v>2</v>
      </c>
      <c r="H28" s="6">
        <v>0</v>
      </c>
      <c r="I28" s="6">
        <v>8</v>
      </c>
      <c r="J28" s="6">
        <v>5</v>
      </c>
      <c r="K28" s="6">
        <v>0</v>
      </c>
      <c r="L28" s="6">
        <v>0</v>
      </c>
      <c r="M28" s="6">
        <v>0</v>
      </c>
      <c r="N28"/>
      <c r="O28"/>
    </row>
    <row r="29" spans="2:15" ht="12" customHeight="1" x14ac:dyDescent="0.15">
      <c r="B29" s="303" t="s">
        <v>12</v>
      </c>
      <c r="C29" s="256"/>
      <c r="D29" s="6">
        <v>39</v>
      </c>
      <c r="E29" s="6">
        <v>5</v>
      </c>
      <c r="F29" s="6">
        <v>5</v>
      </c>
      <c r="G29" s="6">
        <v>4</v>
      </c>
      <c r="H29" s="6">
        <v>0</v>
      </c>
      <c r="I29" s="6">
        <v>13</v>
      </c>
      <c r="J29" s="6">
        <v>9</v>
      </c>
      <c r="K29" s="6">
        <v>0</v>
      </c>
      <c r="L29" s="6">
        <v>3</v>
      </c>
      <c r="M29" s="6">
        <v>0</v>
      </c>
      <c r="N29"/>
      <c r="O29"/>
    </row>
    <row r="30" spans="2:15" ht="12" customHeight="1" x14ac:dyDescent="0.15">
      <c r="B30" s="303" t="s">
        <v>13</v>
      </c>
      <c r="C30" s="256"/>
      <c r="D30" s="6">
        <v>230</v>
      </c>
      <c r="E30" s="6">
        <v>37</v>
      </c>
      <c r="F30" s="6">
        <v>28</v>
      </c>
      <c r="G30" s="6">
        <v>11</v>
      </c>
      <c r="H30" s="6">
        <v>4</v>
      </c>
      <c r="I30" s="6">
        <v>73</v>
      </c>
      <c r="J30" s="6">
        <v>71</v>
      </c>
      <c r="K30" s="6">
        <v>0</v>
      </c>
      <c r="L30" s="6">
        <v>6</v>
      </c>
      <c r="M30" s="6">
        <v>0</v>
      </c>
      <c r="N30"/>
      <c r="O30"/>
    </row>
    <row r="31" spans="2:15" ht="12" customHeight="1" x14ac:dyDescent="0.15">
      <c r="B31" s="303" t="s">
        <v>14</v>
      </c>
      <c r="C31" s="256"/>
      <c r="D31" s="6">
        <v>174</v>
      </c>
      <c r="E31" s="6">
        <v>39</v>
      </c>
      <c r="F31" s="6">
        <v>21</v>
      </c>
      <c r="G31" s="6">
        <v>11</v>
      </c>
      <c r="H31" s="6">
        <v>1</v>
      </c>
      <c r="I31" s="6">
        <v>46</v>
      </c>
      <c r="J31" s="6">
        <v>53</v>
      </c>
      <c r="K31" s="6">
        <v>0</v>
      </c>
      <c r="L31" s="6">
        <v>3</v>
      </c>
      <c r="M31" s="6">
        <v>0</v>
      </c>
      <c r="N31"/>
      <c r="O31"/>
    </row>
    <row r="32" spans="2:15" ht="12" customHeight="1" x14ac:dyDescent="0.15">
      <c r="B32" s="303" t="s">
        <v>15</v>
      </c>
      <c r="C32" s="256"/>
      <c r="D32" s="6">
        <v>143</v>
      </c>
      <c r="E32" s="6">
        <v>19</v>
      </c>
      <c r="F32" s="6">
        <v>15</v>
      </c>
      <c r="G32" s="6">
        <v>15</v>
      </c>
      <c r="H32" s="6">
        <v>0</v>
      </c>
      <c r="I32" s="6">
        <v>42</v>
      </c>
      <c r="J32" s="6">
        <v>48</v>
      </c>
      <c r="K32" s="6">
        <v>1</v>
      </c>
      <c r="L32" s="6">
        <v>3</v>
      </c>
      <c r="M32" s="6">
        <v>0</v>
      </c>
      <c r="N32"/>
      <c r="O32"/>
    </row>
    <row r="33" spans="2:15" ht="12" customHeight="1" x14ac:dyDescent="0.15">
      <c r="B33" s="303" t="s">
        <v>16</v>
      </c>
      <c r="C33" s="256"/>
      <c r="D33" s="6">
        <v>612</v>
      </c>
      <c r="E33" s="6">
        <v>71</v>
      </c>
      <c r="F33" s="6">
        <v>86</v>
      </c>
      <c r="G33" s="6">
        <v>28</v>
      </c>
      <c r="H33" s="6">
        <v>16</v>
      </c>
      <c r="I33" s="6">
        <v>113</v>
      </c>
      <c r="J33" s="6">
        <v>274</v>
      </c>
      <c r="K33" s="6">
        <v>1</v>
      </c>
      <c r="L33" s="6">
        <v>23</v>
      </c>
      <c r="M33" s="6">
        <v>0</v>
      </c>
      <c r="N33"/>
      <c r="O33"/>
    </row>
    <row r="34" spans="2:15" ht="12" customHeight="1" x14ac:dyDescent="0.15">
      <c r="B34" s="303" t="s">
        <v>17</v>
      </c>
      <c r="C34" s="256"/>
      <c r="D34" s="6">
        <v>552</v>
      </c>
      <c r="E34" s="6">
        <v>93</v>
      </c>
      <c r="F34" s="6">
        <v>90</v>
      </c>
      <c r="G34" s="6">
        <v>16</v>
      </c>
      <c r="H34" s="6">
        <v>13</v>
      </c>
      <c r="I34" s="6">
        <v>100</v>
      </c>
      <c r="J34" s="6">
        <v>221</v>
      </c>
      <c r="K34" s="6">
        <v>0</v>
      </c>
      <c r="L34" s="6">
        <v>19</v>
      </c>
      <c r="M34" s="6">
        <v>0</v>
      </c>
      <c r="N34"/>
      <c r="O34"/>
    </row>
    <row r="35" spans="2:15" ht="12" customHeight="1" x14ac:dyDescent="0.15">
      <c r="B35" s="303" t="s">
        <v>18</v>
      </c>
      <c r="C35" s="256"/>
      <c r="D35" s="6">
        <v>619</v>
      </c>
      <c r="E35" s="6">
        <v>77</v>
      </c>
      <c r="F35" s="6">
        <v>112</v>
      </c>
      <c r="G35" s="6">
        <v>22</v>
      </c>
      <c r="H35" s="6">
        <v>20</v>
      </c>
      <c r="I35" s="6">
        <v>85</v>
      </c>
      <c r="J35" s="6">
        <v>277</v>
      </c>
      <c r="K35" s="6">
        <v>1</v>
      </c>
      <c r="L35" s="6">
        <v>25</v>
      </c>
      <c r="M35" s="6">
        <v>0</v>
      </c>
      <c r="N35"/>
      <c r="O35"/>
    </row>
    <row r="36" spans="2:15" ht="12" customHeight="1" x14ac:dyDescent="0.15">
      <c r="B36" s="303" t="s">
        <v>19</v>
      </c>
      <c r="C36" s="256"/>
      <c r="D36" s="6">
        <v>723</v>
      </c>
      <c r="E36" s="6">
        <v>92</v>
      </c>
      <c r="F36" s="6">
        <v>124</v>
      </c>
      <c r="G36" s="6">
        <v>15</v>
      </c>
      <c r="H36" s="6">
        <v>13</v>
      </c>
      <c r="I36" s="6">
        <v>107</v>
      </c>
      <c r="J36" s="6">
        <v>362</v>
      </c>
      <c r="K36" s="6">
        <v>0</v>
      </c>
      <c r="L36" s="6">
        <v>10</v>
      </c>
      <c r="M36" s="6">
        <v>0</v>
      </c>
      <c r="N36"/>
      <c r="O36"/>
    </row>
    <row r="37" spans="2:15" ht="12" customHeight="1" x14ac:dyDescent="0.15">
      <c r="B37" s="303" t="s">
        <v>20</v>
      </c>
      <c r="C37" s="256"/>
      <c r="D37" s="6">
        <v>40</v>
      </c>
      <c r="E37" s="6">
        <v>10</v>
      </c>
      <c r="F37" s="6">
        <v>5</v>
      </c>
      <c r="G37" s="6">
        <v>1</v>
      </c>
      <c r="H37" s="6">
        <v>0</v>
      </c>
      <c r="I37" s="6">
        <v>12</v>
      </c>
      <c r="J37" s="6">
        <v>12</v>
      </c>
      <c r="K37" s="6">
        <v>0</v>
      </c>
      <c r="L37" s="6">
        <v>0</v>
      </c>
      <c r="M37" s="6">
        <v>0</v>
      </c>
      <c r="N37"/>
      <c r="O37"/>
    </row>
    <row r="38" spans="2:15" ht="12" customHeight="1" x14ac:dyDescent="0.15">
      <c r="B38" s="303" t="s">
        <v>21</v>
      </c>
      <c r="C38" s="256"/>
      <c r="D38" s="6">
        <v>15</v>
      </c>
      <c r="E38" s="6">
        <v>5</v>
      </c>
      <c r="F38" s="6">
        <v>0</v>
      </c>
      <c r="G38" s="6">
        <v>1</v>
      </c>
      <c r="H38" s="6">
        <v>0</v>
      </c>
      <c r="I38" s="6">
        <v>3</v>
      </c>
      <c r="J38" s="6">
        <v>5</v>
      </c>
      <c r="K38" s="6">
        <v>0</v>
      </c>
      <c r="L38" s="6">
        <v>1</v>
      </c>
      <c r="M38" s="6">
        <v>0</v>
      </c>
      <c r="N38"/>
      <c r="O38"/>
    </row>
    <row r="39" spans="2:15" ht="12" customHeight="1" x14ac:dyDescent="0.15">
      <c r="B39" s="303" t="s">
        <v>22</v>
      </c>
      <c r="C39" s="256"/>
      <c r="D39" s="6">
        <v>31</v>
      </c>
      <c r="E39" s="6">
        <v>5</v>
      </c>
      <c r="F39" s="6">
        <v>4</v>
      </c>
      <c r="G39" s="6">
        <v>2</v>
      </c>
      <c r="H39" s="6">
        <v>0</v>
      </c>
      <c r="I39" s="6">
        <v>11</v>
      </c>
      <c r="J39" s="6">
        <v>9</v>
      </c>
      <c r="K39" s="6">
        <v>0</v>
      </c>
      <c r="L39" s="6">
        <v>0</v>
      </c>
      <c r="M39" s="6">
        <v>0</v>
      </c>
      <c r="N39"/>
      <c r="O39"/>
    </row>
    <row r="40" spans="2:15" ht="12" customHeight="1" x14ac:dyDescent="0.15">
      <c r="B40" s="303" t="s">
        <v>23</v>
      </c>
      <c r="C40" s="256"/>
      <c r="D40" s="6">
        <v>27</v>
      </c>
      <c r="E40" s="6">
        <v>1</v>
      </c>
      <c r="F40" s="6">
        <v>2</v>
      </c>
      <c r="G40" s="6">
        <v>1</v>
      </c>
      <c r="H40" s="6">
        <v>0</v>
      </c>
      <c r="I40" s="6">
        <v>10</v>
      </c>
      <c r="J40" s="6">
        <v>12</v>
      </c>
      <c r="K40" s="6">
        <v>1</v>
      </c>
      <c r="L40" s="6">
        <v>0</v>
      </c>
      <c r="M40" s="6">
        <v>0</v>
      </c>
      <c r="N40"/>
      <c r="O40"/>
    </row>
    <row r="41" spans="2:15" ht="12" customHeight="1" x14ac:dyDescent="0.15">
      <c r="B41" s="303" t="s">
        <v>24</v>
      </c>
      <c r="C41" s="256"/>
      <c r="D41" s="6">
        <v>94</v>
      </c>
      <c r="E41" s="6">
        <v>22</v>
      </c>
      <c r="F41" s="6">
        <v>12</v>
      </c>
      <c r="G41" s="6">
        <v>7</v>
      </c>
      <c r="H41" s="6">
        <v>0</v>
      </c>
      <c r="I41" s="6">
        <v>21</v>
      </c>
      <c r="J41" s="6">
        <v>30</v>
      </c>
      <c r="K41" s="6">
        <v>0</v>
      </c>
      <c r="L41" s="6">
        <v>2</v>
      </c>
      <c r="M41" s="6">
        <v>0</v>
      </c>
      <c r="N41"/>
      <c r="O41"/>
    </row>
    <row r="42" spans="2:15" ht="12" customHeight="1" x14ac:dyDescent="0.15">
      <c r="B42" s="303" t="s">
        <v>25</v>
      </c>
      <c r="C42" s="256"/>
      <c r="D42" s="6">
        <v>78</v>
      </c>
      <c r="E42" s="6">
        <v>13</v>
      </c>
      <c r="F42" s="6">
        <v>14</v>
      </c>
      <c r="G42" s="6">
        <v>5</v>
      </c>
      <c r="H42" s="6">
        <v>2</v>
      </c>
      <c r="I42" s="6">
        <v>17</v>
      </c>
      <c r="J42" s="6">
        <v>24</v>
      </c>
      <c r="K42" s="6">
        <v>0</v>
      </c>
      <c r="L42" s="6">
        <v>3</v>
      </c>
      <c r="M42" s="6">
        <v>0</v>
      </c>
      <c r="N42"/>
      <c r="O42"/>
    </row>
    <row r="43" spans="2:15" ht="12" customHeight="1" x14ac:dyDescent="0.15">
      <c r="B43" s="303" t="s">
        <v>26</v>
      </c>
      <c r="C43" s="256"/>
      <c r="D43" s="6">
        <v>143</v>
      </c>
      <c r="E43" s="6">
        <v>20</v>
      </c>
      <c r="F43" s="6">
        <v>9</v>
      </c>
      <c r="G43" s="6">
        <v>5</v>
      </c>
      <c r="H43" s="6">
        <v>1</v>
      </c>
      <c r="I43" s="6">
        <v>52</v>
      </c>
      <c r="J43" s="6">
        <v>56</v>
      </c>
      <c r="K43" s="6">
        <v>0</v>
      </c>
      <c r="L43" s="6">
        <v>0</v>
      </c>
      <c r="M43" s="6">
        <v>0</v>
      </c>
      <c r="N43"/>
      <c r="O43"/>
    </row>
    <row r="44" spans="2:15" ht="12" customHeight="1" x14ac:dyDescent="0.15">
      <c r="B44" s="303" t="s">
        <v>27</v>
      </c>
      <c r="C44" s="256"/>
      <c r="D44" s="6">
        <v>236</v>
      </c>
      <c r="E44" s="6">
        <v>31</v>
      </c>
      <c r="F44" s="6">
        <v>19</v>
      </c>
      <c r="G44" s="6">
        <v>9</v>
      </c>
      <c r="H44" s="6">
        <v>2</v>
      </c>
      <c r="I44" s="6">
        <v>63</v>
      </c>
      <c r="J44" s="6">
        <v>105</v>
      </c>
      <c r="K44" s="6">
        <v>0</v>
      </c>
      <c r="L44" s="6">
        <v>7</v>
      </c>
      <c r="M44" s="6">
        <v>0</v>
      </c>
      <c r="N44"/>
      <c r="O44"/>
    </row>
    <row r="45" spans="2:15" ht="12" customHeight="1" x14ac:dyDescent="0.15">
      <c r="B45" s="303" t="s">
        <v>28</v>
      </c>
      <c r="C45" s="256"/>
      <c r="D45" s="6">
        <v>325</v>
      </c>
      <c r="E45" s="6">
        <v>41</v>
      </c>
      <c r="F45" s="6">
        <v>51</v>
      </c>
      <c r="G45" s="6">
        <v>28</v>
      </c>
      <c r="H45" s="6">
        <v>3</v>
      </c>
      <c r="I45" s="6">
        <v>51</v>
      </c>
      <c r="J45" s="6">
        <v>145</v>
      </c>
      <c r="K45" s="6">
        <v>0</v>
      </c>
      <c r="L45" s="6">
        <v>6</v>
      </c>
      <c r="M45" s="6">
        <v>0</v>
      </c>
      <c r="N45"/>
      <c r="O45"/>
    </row>
    <row r="46" spans="2:15" ht="12" customHeight="1" x14ac:dyDescent="0.15">
      <c r="B46" s="303" t="s">
        <v>29</v>
      </c>
      <c r="C46" s="256"/>
      <c r="D46" s="6">
        <v>79</v>
      </c>
      <c r="E46" s="6">
        <v>16</v>
      </c>
      <c r="F46" s="6">
        <v>11</v>
      </c>
      <c r="G46" s="6">
        <v>3</v>
      </c>
      <c r="H46" s="6">
        <v>2</v>
      </c>
      <c r="I46" s="6">
        <v>6</v>
      </c>
      <c r="J46" s="6">
        <v>38</v>
      </c>
      <c r="K46" s="6">
        <v>0</v>
      </c>
      <c r="L46" s="6">
        <v>3</v>
      </c>
      <c r="M46" s="6">
        <v>0</v>
      </c>
      <c r="N46"/>
      <c r="O46"/>
    </row>
    <row r="47" spans="2:15" ht="12" customHeight="1" x14ac:dyDescent="0.15">
      <c r="B47" s="303" t="s">
        <v>30</v>
      </c>
      <c r="C47" s="256"/>
      <c r="D47" s="6">
        <v>129</v>
      </c>
      <c r="E47" s="6">
        <v>22</v>
      </c>
      <c r="F47" s="6">
        <v>15</v>
      </c>
      <c r="G47" s="6">
        <v>6</v>
      </c>
      <c r="H47" s="6">
        <v>1</v>
      </c>
      <c r="I47" s="6">
        <v>20</v>
      </c>
      <c r="J47" s="6">
        <v>61</v>
      </c>
      <c r="K47" s="6">
        <v>0</v>
      </c>
      <c r="L47" s="6">
        <v>4</v>
      </c>
      <c r="M47" s="6">
        <v>0</v>
      </c>
      <c r="N47"/>
      <c r="O47"/>
    </row>
    <row r="48" spans="2:15" ht="12" customHeight="1" x14ac:dyDescent="0.15">
      <c r="B48" s="303" t="s">
        <v>31</v>
      </c>
      <c r="C48" s="256"/>
      <c r="D48" s="6">
        <v>137</v>
      </c>
      <c r="E48" s="6">
        <v>17</v>
      </c>
      <c r="F48" s="6">
        <v>23</v>
      </c>
      <c r="G48" s="6">
        <v>5</v>
      </c>
      <c r="H48" s="6">
        <v>2</v>
      </c>
      <c r="I48" s="6">
        <v>13</v>
      </c>
      <c r="J48" s="6">
        <v>72</v>
      </c>
      <c r="K48" s="6">
        <v>0</v>
      </c>
      <c r="L48" s="6">
        <v>5</v>
      </c>
      <c r="M48" s="6">
        <v>0</v>
      </c>
      <c r="N48"/>
      <c r="O48"/>
    </row>
    <row r="49" spans="2:15" ht="12" customHeight="1" x14ac:dyDescent="0.15">
      <c r="B49" s="303" t="s">
        <v>32</v>
      </c>
      <c r="C49" s="256"/>
      <c r="D49" s="6">
        <v>574</v>
      </c>
      <c r="E49" s="6">
        <v>70</v>
      </c>
      <c r="F49" s="6">
        <v>88</v>
      </c>
      <c r="G49" s="6">
        <v>26</v>
      </c>
      <c r="H49" s="6">
        <v>27</v>
      </c>
      <c r="I49" s="6">
        <v>26</v>
      </c>
      <c r="J49" s="6">
        <v>327</v>
      </c>
      <c r="K49" s="6">
        <v>0</v>
      </c>
      <c r="L49" s="6">
        <v>10</v>
      </c>
      <c r="M49" s="6">
        <v>0</v>
      </c>
      <c r="N49"/>
      <c r="O49"/>
    </row>
    <row r="50" spans="2:15" ht="12" customHeight="1" x14ac:dyDescent="0.15">
      <c r="B50" s="303" t="s">
        <v>33</v>
      </c>
      <c r="C50" s="256"/>
      <c r="D50" s="6">
        <v>379</v>
      </c>
      <c r="E50" s="6">
        <v>66</v>
      </c>
      <c r="F50" s="6">
        <v>60</v>
      </c>
      <c r="G50" s="6">
        <v>25</v>
      </c>
      <c r="H50" s="6">
        <v>13</v>
      </c>
      <c r="I50" s="6">
        <v>15</v>
      </c>
      <c r="J50" s="6">
        <v>191</v>
      </c>
      <c r="K50" s="6">
        <v>0</v>
      </c>
      <c r="L50" s="6">
        <v>9</v>
      </c>
      <c r="M50" s="6">
        <v>0</v>
      </c>
      <c r="N50"/>
      <c r="O50"/>
    </row>
    <row r="51" spans="2:15" ht="12" customHeight="1" x14ac:dyDescent="0.15">
      <c r="B51" s="303" t="s">
        <v>34</v>
      </c>
      <c r="C51" s="256"/>
      <c r="D51" s="6">
        <v>101</v>
      </c>
      <c r="E51" s="6">
        <v>16</v>
      </c>
      <c r="F51" s="6">
        <v>13</v>
      </c>
      <c r="G51" s="6">
        <v>3</v>
      </c>
      <c r="H51" s="6">
        <v>1</v>
      </c>
      <c r="I51" s="6">
        <v>9</v>
      </c>
      <c r="J51" s="6">
        <v>58</v>
      </c>
      <c r="K51" s="6">
        <v>0</v>
      </c>
      <c r="L51" s="6">
        <v>1</v>
      </c>
      <c r="M51" s="6">
        <v>0</v>
      </c>
      <c r="N51"/>
      <c r="O51"/>
    </row>
    <row r="52" spans="2:15" ht="12" customHeight="1" x14ac:dyDescent="0.15">
      <c r="B52" s="303" t="s">
        <v>35</v>
      </c>
      <c r="C52" s="256"/>
      <c r="D52" s="6">
        <v>68</v>
      </c>
      <c r="E52" s="6">
        <v>20</v>
      </c>
      <c r="F52" s="6">
        <v>6</v>
      </c>
      <c r="G52" s="6">
        <v>4</v>
      </c>
      <c r="H52" s="6">
        <v>0</v>
      </c>
      <c r="I52" s="6">
        <v>2</v>
      </c>
      <c r="J52" s="6">
        <v>34</v>
      </c>
      <c r="K52" s="6">
        <v>0</v>
      </c>
      <c r="L52" s="6">
        <v>2</v>
      </c>
      <c r="M52" s="6">
        <v>0</v>
      </c>
      <c r="N52"/>
      <c r="O52"/>
    </row>
    <row r="53" spans="2:15" ht="12" customHeight="1" x14ac:dyDescent="0.15">
      <c r="B53" s="303" t="s">
        <v>36</v>
      </c>
      <c r="C53" s="256"/>
      <c r="D53" s="6">
        <v>1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303" t="s">
        <v>37</v>
      </c>
      <c r="C54" s="25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/>
      <c r="O54"/>
    </row>
    <row r="55" spans="2:15" ht="12" customHeight="1" x14ac:dyDescent="0.15">
      <c r="B55" s="303" t="s">
        <v>38</v>
      </c>
      <c r="C55" s="256"/>
      <c r="D55" s="6">
        <v>47</v>
      </c>
      <c r="E55" s="6">
        <v>12</v>
      </c>
      <c r="F55" s="6">
        <v>5</v>
      </c>
      <c r="G55" s="6">
        <v>0</v>
      </c>
      <c r="H55" s="6">
        <v>0</v>
      </c>
      <c r="I55" s="6">
        <v>13</v>
      </c>
      <c r="J55" s="6">
        <v>15</v>
      </c>
      <c r="K55" s="6">
        <v>0</v>
      </c>
      <c r="L55" s="6">
        <v>2</v>
      </c>
      <c r="M55" s="6">
        <v>0</v>
      </c>
      <c r="N55"/>
      <c r="O55"/>
    </row>
    <row r="56" spans="2:15" ht="12" customHeight="1" x14ac:dyDescent="0.15">
      <c r="B56" s="303" t="s">
        <v>39</v>
      </c>
      <c r="C56" s="256"/>
      <c r="D56" s="6">
        <v>73</v>
      </c>
      <c r="E56" s="6">
        <v>12</v>
      </c>
      <c r="F56" s="6">
        <v>6</v>
      </c>
      <c r="G56" s="6">
        <v>1</v>
      </c>
      <c r="H56" s="6">
        <v>1</v>
      </c>
      <c r="I56" s="6">
        <v>17</v>
      </c>
      <c r="J56" s="6">
        <v>30</v>
      </c>
      <c r="K56" s="6">
        <v>0</v>
      </c>
      <c r="L56" s="6">
        <v>6</v>
      </c>
      <c r="M56" s="6">
        <v>0</v>
      </c>
      <c r="N56"/>
      <c r="O56"/>
    </row>
    <row r="57" spans="2:15" ht="12" customHeight="1" x14ac:dyDescent="0.15">
      <c r="B57" s="303" t="s">
        <v>40</v>
      </c>
      <c r="C57" s="256"/>
      <c r="D57" s="6">
        <v>18</v>
      </c>
      <c r="E57" s="6">
        <v>2</v>
      </c>
      <c r="F57" s="6">
        <v>3</v>
      </c>
      <c r="G57" s="6">
        <v>0</v>
      </c>
      <c r="H57" s="6">
        <v>0</v>
      </c>
      <c r="I57" s="6">
        <v>6</v>
      </c>
      <c r="J57" s="6">
        <v>5</v>
      </c>
      <c r="K57" s="6">
        <v>0</v>
      </c>
      <c r="L57" s="6">
        <v>2</v>
      </c>
      <c r="M57" s="6">
        <v>0</v>
      </c>
      <c r="N57"/>
      <c r="O57"/>
    </row>
    <row r="58" spans="2:15" ht="12" customHeight="1" x14ac:dyDescent="0.15">
      <c r="B58" s="303" t="s">
        <v>41</v>
      </c>
      <c r="C58" s="256"/>
      <c r="D58" s="6">
        <v>14</v>
      </c>
      <c r="E58" s="6">
        <v>4</v>
      </c>
      <c r="F58" s="6">
        <v>1</v>
      </c>
      <c r="G58" s="6">
        <v>1</v>
      </c>
      <c r="H58" s="6">
        <v>0</v>
      </c>
      <c r="I58" s="6">
        <v>2</v>
      </c>
      <c r="J58" s="6">
        <v>6</v>
      </c>
      <c r="K58" s="6">
        <v>0</v>
      </c>
      <c r="L58" s="6">
        <v>0</v>
      </c>
      <c r="M58" s="6">
        <v>0</v>
      </c>
      <c r="N58"/>
      <c r="O58"/>
    </row>
    <row r="59" spans="2:15" ht="12" customHeight="1" x14ac:dyDescent="0.15">
      <c r="B59" s="303" t="s">
        <v>42</v>
      </c>
      <c r="C59" s="256"/>
      <c r="D59" s="6">
        <v>12</v>
      </c>
      <c r="E59" s="6">
        <v>4</v>
      </c>
      <c r="F59" s="6">
        <v>0</v>
      </c>
      <c r="G59" s="6">
        <v>0</v>
      </c>
      <c r="H59" s="6">
        <v>0</v>
      </c>
      <c r="I59" s="6">
        <v>2</v>
      </c>
      <c r="J59" s="6">
        <v>6</v>
      </c>
      <c r="K59" s="6">
        <v>0</v>
      </c>
      <c r="L59" s="6">
        <v>0</v>
      </c>
      <c r="M59" s="6">
        <v>0</v>
      </c>
      <c r="N59"/>
      <c r="O59"/>
    </row>
    <row r="60" spans="2:15" ht="12" customHeight="1" x14ac:dyDescent="0.15">
      <c r="B60" s="303" t="s">
        <v>43</v>
      </c>
      <c r="C60" s="256"/>
      <c r="D60" s="6">
        <v>20</v>
      </c>
      <c r="E60" s="6">
        <v>1</v>
      </c>
      <c r="F60" s="6">
        <v>2</v>
      </c>
      <c r="G60" s="6">
        <v>0</v>
      </c>
      <c r="H60" s="6">
        <v>0</v>
      </c>
      <c r="I60" s="6">
        <v>7</v>
      </c>
      <c r="J60" s="6">
        <v>9</v>
      </c>
      <c r="K60" s="6">
        <v>0</v>
      </c>
      <c r="L60" s="6">
        <v>1</v>
      </c>
      <c r="M60" s="6">
        <v>0</v>
      </c>
      <c r="N60"/>
      <c r="O60"/>
    </row>
    <row r="61" spans="2:15" ht="12" customHeight="1" x14ac:dyDescent="0.15">
      <c r="B61" s="303" t="s">
        <v>44</v>
      </c>
      <c r="C61" s="256"/>
      <c r="D61" s="6">
        <v>4</v>
      </c>
      <c r="E61" s="209">
        <v>1</v>
      </c>
      <c r="F61" s="209">
        <v>0</v>
      </c>
      <c r="G61" s="209">
        <v>1</v>
      </c>
      <c r="H61" s="209">
        <v>0</v>
      </c>
      <c r="I61" s="209">
        <v>0</v>
      </c>
      <c r="J61" s="209">
        <v>2</v>
      </c>
      <c r="K61" s="209">
        <v>0</v>
      </c>
      <c r="L61" s="209">
        <v>0</v>
      </c>
      <c r="M61" s="209">
        <v>0</v>
      </c>
      <c r="N61"/>
      <c r="O61"/>
    </row>
    <row r="62" spans="2:15" ht="12" customHeight="1" x14ac:dyDescent="0.15">
      <c r="B62" s="303" t="s">
        <v>45</v>
      </c>
      <c r="C62" s="256"/>
      <c r="D62" s="6">
        <v>197</v>
      </c>
      <c r="E62" s="6">
        <v>21</v>
      </c>
      <c r="F62" s="6">
        <v>29</v>
      </c>
      <c r="G62" s="6">
        <v>7</v>
      </c>
      <c r="H62" s="6">
        <v>4</v>
      </c>
      <c r="I62" s="6">
        <v>28</v>
      </c>
      <c r="J62" s="6">
        <v>104</v>
      </c>
      <c r="K62" s="6">
        <v>0</v>
      </c>
      <c r="L62" s="6">
        <v>4</v>
      </c>
      <c r="M62" s="6">
        <v>0</v>
      </c>
      <c r="N62"/>
      <c r="O62"/>
    </row>
    <row r="63" spans="2:15" ht="12" customHeight="1" x14ac:dyDescent="0.15">
      <c r="B63" s="303" t="s">
        <v>46</v>
      </c>
      <c r="C63" s="256"/>
      <c r="D63" s="6">
        <v>21</v>
      </c>
      <c r="E63" s="6">
        <v>5</v>
      </c>
      <c r="F63" s="6">
        <v>4</v>
      </c>
      <c r="G63" s="6">
        <v>1</v>
      </c>
      <c r="H63" s="6">
        <v>0</v>
      </c>
      <c r="I63" s="6">
        <v>6</v>
      </c>
      <c r="J63" s="6">
        <v>5</v>
      </c>
      <c r="K63" s="6">
        <v>0</v>
      </c>
      <c r="L63" s="6">
        <v>0</v>
      </c>
      <c r="M63" s="6">
        <v>0</v>
      </c>
      <c r="N63"/>
      <c r="O63"/>
    </row>
    <row r="64" spans="2:15" ht="12" customHeight="1" x14ac:dyDescent="0.15">
      <c r="B64" s="303" t="s">
        <v>47</v>
      </c>
      <c r="C64" s="256"/>
      <c r="D64" s="6">
        <v>30</v>
      </c>
      <c r="E64" s="6">
        <v>3</v>
      </c>
      <c r="F64" s="6">
        <v>5</v>
      </c>
      <c r="G64" s="6">
        <v>3</v>
      </c>
      <c r="H64" s="6">
        <v>1</v>
      </c>
      <c r="I64" s="6">
        <v>4</v>
      </c>
      <c r="J64" s="6">
        <v>13</v>
      </c>
      <c r="K64" s="6">
        <v>0</v>
      </c>
      <c r="L64" s="6">
        <v>1</v>
      </c>
      <c r="M64" s="6">
        <v>0</v>
      </c>
      <c r="N64"/>
      <c r="O64"/>
    </row>
    <row r="65" spans="2:15" ht="12" customHeight="1" x14ac:dyDescent="0.15">
      <c r="B65" s="303" t="s">
        <v>48</v>
      </c>
      <c r="C65" s="256"/>
      <c r="D65" s="6">
        <v>62</v>
      </c>
      <c r="E65" s="6">
        <v>7</v>
      </c>
      <c r="F65" s="6">
        <v>8</v>
      </c>
      <c r="G65" s="6">
        <v>1</v>
      </c>
      <c r="H65" s="6">
        <v>1</v>
      </c>
      <c r="I65" s="6">
        <v>12</v>
      </c>
      <c r="J65" s="6">
        <v>28</v>
      </c>
      <c r="K65" s="6">
        <v>0</v>
      </c>
      <c r="L65" s="6">
        <v>5</v>
      </c>
      <c r="M65" s="6">
        <v>0</v>
      </c>
      <c r="N65"/>
      <c r="O65"/>
    </row>
    <row r="66" spans="2:15" ht="12" customHeight="1" x14ac:dyDescent="0.15">
      <c r="B66" s="303" t="s">
        <v>49</v>
      </c>
      <c r="C66" s="256"/>
      <c r="D66" s="6">
        <v>26</v>
      </c>
      <c r="E66" s="6">
        <v>3</v>
      </c>
      <c r="F66" s="6">
        <v>4</v>
      </c>
      <c r="G66" s="6">
        <v>2</v>
      </c>
      <c r="H66" s="6">
        <v>0</v>
      </c>
      <c r="I66" s="6">
        <v>4</v>
      </c>
      <c r="J66" s="6">
        <v>12</v>
      </c>
      <c r="K66" s="6">
        <v>0</v>
      </c>
      <c r="L66" s="6">
        <v>1</v>
      </c>
      <c r="M66" s="6">
        <v>0</v>
      </c>
      <c r="N66"/>
      <c r="O66"/>
    </row>
    <row r="67" spans="2:15" ht="12" customHeight="1" x14ac:dyDescent="0.15">
      <c r="B67" s="303" t="s">
        <v>50</v>
      </c>
      <c r="C67" s="256"/>
      <c r="D67" s="6">
        <v>20</v>
      </c>
      <c r="E67" s="6">
        <v>2</v>
      </c>
      <c r="F67" s="6">
        <v>1</v>
      </c>
      <c r="G67" s="6">
        <v>0</v>
      </c>
      <c r="H67" s="6">
        <v>0</v>
      </c>
      <c r="I67" s="6">
        <v>2</v>
      </c>
      <c r="J67" s="6">
        <v>13</v>
      </c>
      <c r="K67" s="6">
        <v>0</v>
      </c>
      <c r="L67" s="6">
        <v>2</v>
      </c>
      <c r="M67" s="6">
        <v>0</v>
      </c>
      <c r="N67"/>
      <c r="O67"/>
    </row>
    <row r="68" spans="2:15" x14ac:dyDescent="0.15">
      <c r="B68" s="303" t="s">
        <v>51</v>
      </c>
      <c r="C68" s="256"/>
      <c r="D68" s="70">
        <v>32</v>
      </c>
      <c r="E68" s="10">
        <v>6</v>
      </c>
      <c r="F68" s="10">
        <v>9</v>
      </c>
      <c r="G68" s="10">
        <v>2</v>
      </c>
      <c r="H68" s="10">
        <v>0</v>
      </c>
      <c r="I68" s="10">
        <v>2</v>
      </c>
      <c r="J68" s="10">
        <v>13</v>
      </c>
      <c r="K68" s="10">
        <v>0</v>
      </c>
      <c r="L68" s="10">
        <v>0</v>
      </c>
      <c r="M68" s="10">
        <v>0</v>
      </c>
      <c r="N68"/>
      <c r="O68"/>
    </row>
    <row r="69" spans="2:15" s="5" customFormat="1" x14ac:dyDescent="0.15">
      <c r="B69" s="304" t="s">
        <v>73</v>
      </c>
      <c r="C69" s="294"/>
      <c r="D69" s="73">
        <v>26</v>
      </c>
      <c r="E69" s="7">
        <v>3</v>
      </c>
      <c r="F69" s="7">
        <v>10</v>
      </c>
      <c r="G69" s="7">
        <v>0</v>
      </c>
      <c r="H69" s="7">
        <v>0</v>
      </c>
      <c r="I69" s="7">
        <v>0</v>
      </c>
      <c r="J69" s="7">
        <v>12</v>
      </c>
      <c r="K69" s="7">
        <v>0</v>
      </c>
      <c r="L69" s="7">
        <v>1</v>
      </c>
      <c r="M69" s="7">
        <v>0</v>
      </c>
    </row>
    <row r="71" spans="2:15" x14ac:dyDescent="0.15">
      <c r="D71" s="174">
        <f>D6</f>
        <v>6559</v>
      </c>
    </row>
    <row r="72" spans="2:15" x14ac:dyDescent="0.15">
      <c r="D72" s="174" t="str">
        <f>IF(D71=SUM(D8:D11,D12:D22,D23:D69)/3,"OK","NG")</f>
        <v>OK</v>
      </c>
    </row>
  </sheetData>
  <mergeCells count="73"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建物の表示登記年</vt:lpstr>
      <vt:lpstr>第14表　購入価額</vt:lpstr>
      <vt:lpstr>第15表　購入価額の年収倍率（購入価額÷世帯年収）</vt:lpstr>
      <vt:lpstr>第16表　手持金</vt:lpstr>
      <vt:lpstr>第17表　機構買取・付保金</vt:lpstr>
      <vt:lpstr>第18表　機構買取・付保金の割合（機構買取・付保金÷購入価額）</vt:lpstr>
      <vt:lpstr>第19表　その他からの借入金（合計）</vt:lpstr>
      <vt:lpstr>第20表　その他からの借入金（内訳）</vt:lpstr>
      <vt:lpstr>第21表　１か月当たり予定返済額</vt:lpstr>
      <vt:lpstr>第22表　総返済負担率</vt:lpstr>
      <vt:lpstr>第23表　償還方法・償還期間</vt:lpstr>
      <vt:lpstr>第24表　ボーナス併用償還希望の有無</vt:lpstr>
      <vt:lpstr>第25表　敷地面積</vt:lpstr>
      <vt:lpstr>第26-1表　距離帯×住宅面積</vt:lpstr>
      <vt:lpstr>第26-2表　距離帯×住宅面積（構成比）</vt:lpstr>
      <vt:lpstr>第27-1表　距離帯×購入価額</vt:lpstr>
      <vt:lpstr>第27-2表　距離帯×購入価額（構成比）</vt:lpstr>
      <vt:lpstr>第28-1表　距離帯×表示登記年</vt:lpstr>
      <vt:lpstr>第28-2表　距離帯×表示登記年・平均住宅面積（クロス表）</vt:lpstr>
      <vt:lpstr>第28-3表　距離帯×表示登記年・平均購入価額（クロス表）</vt:lpstr>
      <vt:lpstr>'第10表　従前住宅の面積'!Print_Area</vt:lpstr>
      <vt:lpstr>'第11表　住 宅 面 積'!Print_Area</vt:lpstr>
      <vt:lpstr>'第12表　１人当たり住宅面積'!Print_Area</vt:lpstr>
      <vt:lpstr>'第13表　建物の表示登記年'!Print_Area</vt:lpstr>
      <vt:lpstr>'第14表　購入価額'!Print_Area</vt:lpstr>
      <vt:lpstr>'第15表　購入価額の年収倍率（購入価額÷世帯年収）'!Print_Area</vt:lpstr>
      <vt:lpstr>'第16表　手持金'!Print_Area</vt:lpstr>
      <vt:lpstr>'第17表　機構買取・付保金'!Print_Area</vt:lpstr>
      <vt:lpstr>'第18表　機構買取・付保金の割合（機構買取・付保金÷購入価額）'!Print_Area</vt:lpstr>
      <vt:lpstr>'第19表　その他からの借入金（合計）'!Print_Area</vt:lpstr>
      <vt:lpstr>'第１表　地域別都道府県別主要指標'!Print_Area</vt:lpstr>
      <vt:lpstr>'第20表　その他からの借入金（内訳）'!Print_Area</vt:lpstr>
      <vt:lpstr>'第21表　１か月当たり予定返済額'!Print_Area</vt:lpstr>
      <vt:lpstr>'第22表　総返済負担率'!Print_Area</vt:lpstr>
      <vt:lpstr>'第23表　償還方法・償還期間'!Print_Area</vt:lpstr>
      <vt:lpstr>'第24表　ボーナス併用償還希望の有無'!Print_Area</vt:lpstr>
      <vt:lpstr>'第25表　敷地面積'!Print_Area</vt:lpstr>
      <vt:lpstr>'第26-1表　距離帯×住宅面積'!Print_Area</vt:lpstr>
      <vt:lpstr>'第26-2表　距離帯×住宅面積（構成比）'!Print_Area</vt:lpstr>
      <vt:lpstr>'第27-1表　距離帯×購入価額'!Print_Area</vt:lpstr>
      <vt:lpstr>'第27-2表　距離帯×購入価額（構成比）'!Print_Area</vt:lpstr>
      <vt:lpstr>'第28-1表　距離帯×表示登記年'!Print_Area</vt:lpstr>
      <vt:lpstr>'第28-2表　距離帯×表示登記年・平均住宅面積（クロス表）'!Print_Area</vt:lpstr>
      <vt:lpstr>'第28-3表　距離帯×表示登記年・平均購入価額（クロス表）'!Print_Area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建物の表示登記年'!Print_Titles</vt:lpstr>
      <vt:lpstr>'第14表　購入価額'!Print_Titles</vt:lpstr>
      <vt:lpstr>'第15表　購入価額の年収倍率（購入価額÷世帯年収）'!Print_Titles</vt:lpstr>
      <vt:lpstr>'第16表　手持金'!Print_Titles</vt:lpstr>
      <vt:lpstr>'第17表　機構買取・付保金'!Print_Titles</vt:lpstr>
      <vt:lpstr>'第18表　機構買取・付保金の割合（機構買取・付保金÷購入価額）'!Print_Titles</vt:lpstr>
      <vt:lpstr>'第19表　その他からの借入金（合計）'!Print_Titles</vt:lpstr>
      <vt:lpstr>'第１表　地域別都道府県別主要指標'!Print_Titles</vt:lpstr>
      <vt:lpstr>'第20表　その他からの借入金（内訳）'!Print_Titles</vt:lpstr>
      <vt:lpstr>'第21表　１か月当たり予定返済額'!Print_Titles</vt:lpstr>
      <vt:lpstr>'第22表　総返済負担率'!Print_Titles</vt:lpstr>
      <vt:lpstr>'第23表　償還方法・償還期間'!Print_Titles</vt:lpstr>
      <vt:lpstr>'第24表　ボーナス併用償還希望の有無'!Print_Titles</vt:lpstr>
      <vt:lpstr>'第25表　敷地面積'!Print_Titles</vt:lpstr>
      <vt:lpstr>'第26-1表　距離帯×住宅面積'!Print_Titles</vt:lpstr>
      <vt:lpstr>'第26-2表　距離帯×住宅面積（構成比）'!Print_Titles</vt:lpstr>
      <vt:lpstr>'第27-1表　距離帯×購入価額'!Print_Titles</vt:lpstr>
      <vt:lpstr>'第27-2表　距離帯×購入価額（構成比）'!Print_Titles</vt:lpstr>
      <vt:lpstr>'第28-1表　距離帯×表示登記年'!Print_Titles</vt:lpstr>
      <vt:lpstr>'第28-2表　距離帯×表示登記年・平均住宅面積（クロス表）'!Print_Titles</vt:lpstr>
      <vt:lpstr>'第28-3表　距離帯×表示登記年・平均購入価額（クロス表）'!Print_Titles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