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013\Desktop\"/>
    </mc:Choice>
  </mc:AlternateContent>
  <bookViews>
    <workbookView xWindow="-30" yWindow="-30" windowWidth="14400" windowHeight="157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建物の表示登記年" sheetId="73" r:id="rId13"/>
    <sheet name="第14表　購入価額" sheetId="51" r:id="rId14"/>
    <sheet name="第15表　購入価額の年収倍率（購入価額÷世帯年収）" sheetId="52" r:id="rId15"/>
    <sheet name="第16表　１㎡当たり購入価額" sheetId="68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74" r:id="rId30"/>
    <sheet name="第28-2表　距離帯×表示登記年・平均住宅面積（クロス表）" sheetId="75" r:id="rId31"/>
    <sheet name="第28-3表　距離帯×表示登記年・平均購入価額（クロス表）" sheetId="76" r:id="rId32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１人当たり住宅面積'!$A$1:$T$70</definedName>
    <definedName name="_xlnm.Print_Area" localSheetId="12">'第13表　建物の表示登記年'!$A$1:$AO$69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１㎡当たり購入価額'!$A$1:$AY$69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地域別都道府県別主要指標'!$A$1:$R$70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'第26-1表　距離帯×住宅面積'!$A$1:$AI$28</definedName>
    <definedName name="_xlnm.Print_Area" localSheetId="26">'第26-2表　距離帯×住宅面積（構成比）'!$A$1:$AJ$28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距離帯×表示登記年'!$1:$28</definedName>
    <definedName name="_xlnm.Print_Area" localSheetId="30">'第28-2表　距離帯×表示登記年・平均住宅面積（クロス表）'!$A$1:$AX$28</definedName>
    <definedName name="_xlnm.Print_Area" localSheetId="31">'第28-3表　距離帯×表示登記年・平均購入価額（クロス表）'!$A$1:$AX$28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１㎡当たり購入価額'!$B:$C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E30" i="74" l="1"/>
  <c r="D71" i="73"/>
  <c r="D72" i="73" s="1"/>
  <c r="D71" i="72"/>
  <c r="D72" i="72"/>
  <c r="D71" i="68"/>
  <c r="D72" i="68" s="1"/>
  <c r="D71" i="62"/>
  <c r="D72" i="62"/>
  <c r="D72" i="61"/>
  <c r="D73" i="61" s="1"/>
  <c r="D71" i="60"/>
  <c r="D72" i="60"/>
  <c r="D71" i="59"/>
  <c r="D72" i="59" s="1"/>
  <c r="D73" i="58"/>
  <c r="D74" i="58"/>
  <c r="D71" i="57"/>
  <c r="D72" i="57" s="1"/>
  <c r="D71" i="56"/>
  <c r="D72" i="56"/>
  <c r="D71" i="55"/>
  <c r="D72" i="55" s="1"/>
  <c r="D71" i="54"/>
  <c r="D72" i="54"/>
  <c r="D71" i="52"/>
  <c r="D72" i="52" s="1"/>
  <c r="D71" i="51"/>
  <c r="D72" i="51"/>
  <c r="D72" i="49"/>
  <c r="D73" i="49" s="1"/>
  <c r="D71" i="48"/>
  <c r="D72" i="48"/>
  <c r="D71" i="47"/>
  <c r="D72" i="47" s="1"/>
  <c r="D71" i="46"/>
  <c r="D72" i="46"/>
  <c r="D71" i="44"/>
  <c r="D72" i="44" s="1"/>
  <c r="D71" i="43"/>
  <c r="D72" i="43"/>
  <c r="D71" i="42"/>
  <c r="D72" i="42" s="1"/>
  <c r="D71" i="41"/>
  <c r="D72" i="41"/>
  <c r="D71" i="40"/>
  <c r="D72" i="40" s="1"/>
  <c r="D72" i="38"/>
  <c r="D73" i="38"/>
  <c r="D71" i="39"/>
  <c r="D72" i="39" s="1"/>
  <c r="E31" i="66"/>
  <c r="E31" i="64"/>
</calcChain>
</file>

<file path=xl/sharedStrings.xml><?xml version="1.0" encoding="utf-8"?>
<sst xmlns="http://schemas.openxmlformats.org/spreadsheetml/2006/main" count="3173" uniqueCount="422">
  <si>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</si>
  <si>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</si>
  <si>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</si>
  <si>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</si>
  <si>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</si>
  <si>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</si>
  <si>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</si>
  <si>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</si>
  <si>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</si>
  <si>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</si>
  <si>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</si>
  <si>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</si>
  <si>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</si>
  <si>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</si>
  <si>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</si>
  <si>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</si>
  <si>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</si>
  <si>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</si>
  <si>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</si>
  <si>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</si>
  <si>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</si>
  <si>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</si>
  <si>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</si>
  <si>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</si>
  <si>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</si>
  <si>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</si>
  <si>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</si>
  <si>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</si>
  <si>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</si>
  <si>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</si>
  <si>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</si>
  <si>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</si>
  <si>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</si>
  <si>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</si>
  <si>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</si>
  <si>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</si>
  <si>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</si>
  <si>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</si>
  <si>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</si>
  <si>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</si>
  <si>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</si>
  <si>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</si>
  <si>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</si>
  <si>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</si>
  <si>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</si>
  <si>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</si>
  <si>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</si>
  <si>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</si>
  <si>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</si>
  <si>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</si>
  <si>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</si>
  <si>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</si>
  <si>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</si>
  <si>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</si>
  <si>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</si>
  <si>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</si>
  <si>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</si>
  <si>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</si>
  <si>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</si>
  <si>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</si>
  <si>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</si>
  <si>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</si>
  <si>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</si>
  <si>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</si>
  <si>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</si>
  <si>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</si>
  <si>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</si>
  <si>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</si>
  <si>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</si>
  <si>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</si>
  <si>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</si>
  <si>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</si>
  <si>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</si>
  <si>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</si>
  <si>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</si>
  <si>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</si>
  <si>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</si>
  <si>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</si>
  <si>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</si>
  <si>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</si>
  <si>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</si>
  <si>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</si>
  <si>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</si>
  <si>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</si>
  <si>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</si>
  <si>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</si>
  <si>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</si>
  <si>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</si>
  <si>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</si>
  <si>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</si>
  <si>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</si>
  <si>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</si>
  <si>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</si>
  <si>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</si>
  <si>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</si>
  <si>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</si>
  <si>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</si>
  <si>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</si>
  <si>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</si>
  <si>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</si>
  <si>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</si>
  <si>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</si>
  <si>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</si>
  <si>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</si>
  <si>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</si>
  <si>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</si>
  <si>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</si>
  <si>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</si>
  <si>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</si>
  <si>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</si>
  <si>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</si>
  <si>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</si>
  <si>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</si>
  <si>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</si>
  <si>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</si>
  <si>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</si>
  <si>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</si>
  <si>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</si>
  <si>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</si>
  <si>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</si>
  <si>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</si>
  <si>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</si>
  <si>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</si>
  <si>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</si>
  <si>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</si>
  <si>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</si>
  <si>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</si>
  <si>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</si>
  <si>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</si>
  <si>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</si>
  <si>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</si>
  <si>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</si>
  <si>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</si>
  <si>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</si>
  <si>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</si>
  <si>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</si>
  <si>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</si>
  <si>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</si>
  <si>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</si>
  <si>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</si>
  <si>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</si>
  <si>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</si>
  <si>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</si>
  <si>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</si>
  <si>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</si>
  <si>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</si>
  <si>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</si>
  <si>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</si>
  <si>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</si>
  <si>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</si>
  <si>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</si>
  <si>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</si>
  <si>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</si>
  <si>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</si>
  <si>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</si>
  <si>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</si>
  <si>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</si>
  <si>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</si>
  <si>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</si>
  <si>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</si>
  <si>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</si>
  <si>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</si>
  <si>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</si>
  <si>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</si>
  <si>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</si>
  <si>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</si>
  <si>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</si>
  <si>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</si>
  <si>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</si>
  <si>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</si>
  <si>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</si>
  <si>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</si>
  <si>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</si>
  <si>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</si>
  <si>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</si>
  <si>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</si>
  <si>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</si>
  <si>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</si>
  <si>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</si>
  <si>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</si>
  <si>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</si>
  <si>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</si>
  <si>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</si>
  <si>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</si>
  <si>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</si>
  <si>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</si>
  <si>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</si>
  <si>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</si>
  <si>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</si>
  <si>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</si>
  <si>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</si>
  <si>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</si>
  <si>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</si>
  <si>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</si>
  <si>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</si>
  <si>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</si>
  <si>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</si>
  <si>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</si>
  <si>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</si>
  <si>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</si>
  <si>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</si>
  <si>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</si>
  <si>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</si>
  <si>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</si>
  <si>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</si>
  <si>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</si>
  <si>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</si>
  <si>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</si>
  <si>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</si>
  <si>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</si>
  <si>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</si>
  <si>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</si>
  <si>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</si>
  <si>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</si>
  <si>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</si>
  <si>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</si>
  <si>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</si>
  <si>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</si>
  <si>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</si>
  <si>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</si>
  <si>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</si>
  <si>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</si>
  <si>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</si>
  <si>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</si>
  <si>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</si>
  <si>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</si>
  <si>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</si>
  <si>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</si>
  <si>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</si>
  <si>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</si>
  <si>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</si>
  <si>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</si>
  <si>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</si>
  <si>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</si>
  <si>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</si>
  <si>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</si>
  <si>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</si>
  <si>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</si>
  <si>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</si>
  <si>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</si>
  <si>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</si>
  <si>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</si>
  <si>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</si>
  <si>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</si>
  <si>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</si>
  <si>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</si>
  <si>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</si>
  <si>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</si>
  <si>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</si>
  <si>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</si>
  <si>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</si>
  <si>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</si>
  <si>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</si>
  <si>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</si>
  <si>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</si>
  <si>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</si>
  <si>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</si>
  <si>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</si>
  <si>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</si>
  <si>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</si>
  <si>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</si>
  <si>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</si>
  <si>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</si>
  <si>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</si>
  <si>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</si>
  <si>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</si>
  <si>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</si>
  <si>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</si>
  <si>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</si>
  <si>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</si>
  <si>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</si>
  <si>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</si>
  <si>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</si>
  <si>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</si>
  <si>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</si>
  <si>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</si>
  <si>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</si>
  <si>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</si>
  <si>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</si>
  <si>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</si>
  <si>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</si>
  <si>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</si>
  <si>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</si>
  <si>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</si>
  <si>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</si>
  <si>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</si>
  <si>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</si>
  <si>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</si>
  <si>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</si>
  <si>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</si>
  <si>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</si>
  <si>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</si>
  <si>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</si>
  <si>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</si>
  <si>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</si>
  <si>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</si>
  <si>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</si>
  <si>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</si>
  <si>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</si>
  <si>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</si>
  <si>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</si>
  <si>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</si>
  <si>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</si>
  <si>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</si>
  <si>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</si>
  <si>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</si>
  <si>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</si>
  <si>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</si>
  <si>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</si>
  <si>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</si>
  <si>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</si>
  <si>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</si>
  <si>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</si>
  <si>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</si>
  <si>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</si>
  <si>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</si>
  <si>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</si>
  <si>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</si>
  <si>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</si>
  <si>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</si>
  <si>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</si>
  <si>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</si>
  <si>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</si>
  <si>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</si>
  <si>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</si>
  <si>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</si>
  <si>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</si>
  <si>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</si>
  <si>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</si>
  <si>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</si>
  <si>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</si>
  <si>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</si>
  <si>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</si>
  <si>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</si>
  <si>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</si>
  <si>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</si>
  <si>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</si>
  <si>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</si>
  <si>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</si>
  <si>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</si>
  <si>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</si>
  <si>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</si>
  <si>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</si>
  <si>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</si>
  <si>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</si>
  <si>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</si>
  <si>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</si>
  <si>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</si>
  <si>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第23表</t>
    <phoneticPr fontId="3"/>
  </si>
  <si>
    <t>距離帯×購入価額</t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</si>
  <si>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</si>
  <si>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</si>
  <si>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</si>
  <si>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地域別都道府県別主要指標</t>
    <rPh sb="0" eb="2">
      <t>チイキ</t>
    </rPh>
    <phoneticPr fontId="3"/>
  </si>
  <si>
    <t>（中古マンション）</t>
    <phoneticPr fontId="3"/>
  </si>
  <si>
    <t>第13表　</t>
    <phoneticPr fontId="3"/>
  </si>
  <si>
    <t>建物の表示登記年</t>
  </si>
  <si>
    <t>建物の表示登記年</t>
    <phoneticPr fontId="3"/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</si>
  <si>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</si>
  <si>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</si>
  <si>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</si>
  <si>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</si>
  <si>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</si>
  <si>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</si>
  <si>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</si>
  <si>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（中古マンション）</t>
    <rPh sb="1" eb="3">
      <t>チュウコ</t>
    </rPh>
    <phoneticPr fontId="3"/>
  </si>
  <si>
    <t>第14表</t>
    <phoneticPr fontId="3"/>
  </si>
  <si>
    <t>第17表　</t>
    <phoneticPr fontId="3"/>
  </si>
  <si>
    <t>第20表</t>
    <phoneticPr fontId="3"/>
  </si>
  <si>
    <t>第21表　</t>
    <phoneticPr fontId="3"/>
  </si>
  <si>
    <t>第22表</t>
    <phoneticPr fontId="3"/>
  </si>
  <si>
    <t>第25表</t>
    <phoneticPr fontId="3"/>
  </si>
  <si>
    <t>第26-1表　</t>
    <phoneticPr fontId="3"/>
  </si>
  <si>
    <t>第27-2表　</t>
    <phoneticPr fontId="3"/>
  </si>
  <si>
    <t>第28-1表　</t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</si>
  <si>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</si>
  <si>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</si>
  <si>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</si>
  <si>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</si>
  <si>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</si>
  <si>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</si>
  <si>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</si>
  <si>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</si>
  <si>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</si>
  <si>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</si>
  <si>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</si>
  <si>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第28-2表　</t>
    <phoneticPr fontId="3"/>
  </si>
  <si>
    <t>距離帯×表示登記年・平均住宅面積（クロス表）</t>
    <rPh sb="20" eb="21">
      <t>ヒョウ</t>
    </rPh>
    <phoneticPr fontId="3"/>
  </si>
  <si>
    <t>距離帯×表示登記年・平均住宅面積（クロス表）</t>
    <phoneticPr fontId="3"/>
  </si>
  <si>
    <t>（単位：㎡）</t>
    <rPh sb="1" eb="3">
      <t>タンイ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</si>
  <si>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</si>
  <si>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t>平均</t>
    <phoneticPr fontId="3"/>
  </si>
  <si>
    <t>標準偏差</t>
    <phoneticPr fontId="3"/>
  </si>
  <si>
    <t>（㎡）</t>
    <phoneticPr fontId="3"/>
  </si>
  <si>
    <t>第28-3表　</t>
    <phoneticPr fontId="3"/>
  </si>
  <si>
    <t>距離帯×表示登記年・平均購入価額（クロス表）</t>
    <rPh sb="20" eb="21">
      <t>ヒョウ</t>
    </rPh>
    <phoneticPr fontId="3"/>
  </si>
  <si>
    <t>（単位：万円）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</si>
  <si>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</si>
  <si>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</si>
  <si>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</si>
  <si>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</si>
  <si>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</si>
  <si>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</si>
  <si>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</si>
  <si>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</si>
  <si>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</si>
  <si>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</si>
  <si>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（～269
万円）</t>
    <phoneticPr fontId="3"/>
  </si>
  <si>
    <t>(1,075
万円～）</t>
    <phoneticPr fontId="3"/>
  </si>
  <si>
    <t>（～330
万円）</t>
    <phoneticPr fontId="3"/>
  </si>
  <si>
    <t>（331～
453万円）</t>
    <phoneticPr fontId="3"/>
  </si>
  <si>
    <t>(454～
612万円）</t>
    <phoneticPr fontId="3"/>
  </si>
  <si>
    <t>（613～
850万円）</t>
    <phoneticPr fontId="3"/>
  </si>
  <si>
    <t>(851万円
～）</t>
    <phoneticPr fontId="3"/>
  </si>
  <si>
    <t>(270～
330万円）</t>
    <phoneticPr fontId="3"/>
  </si>
  <si>
    <t>(331～
389万円）</t>
    <phoneticPr fontId="3"/>
  </si>
  <si>
    <t>(390～
453万円）</t>
    <phoneticPr fontId="3"/>
  </si>
  <si>
    <t>(454～
528万円）</t>
    <phoneticPr fontId="3"/>
  </si>
  <si>
    <t>(529～
612万円）</t>
    <phoneticPr fontId="3"/>
  </si>
  <si>
    <t>(613～
714万円）</t>
    <phoneticPr fontId="3"/>
  </si>
  <si>
    <t>(715～
850万円）</t>
    <phoneticPr fontId="3"/>
  </si>
  <si>
    <t>(851～
1,074万円）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</si>
</sst>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0" xfId="0" applyNumberFormat="1" applyBorder="1"/>
    <xf numFmtId="180" fontId="0" fillId="0" borderId="1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0" fontId="12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14" xfId="2" applyNumberFormat="1" applyFont="1" applyBorder="1" applyAlignment="1">
      <alignment horizontal="center" vertical="center"/>
    </xf>
    <xf numFmtId="38" fontId="2" fillId="0" borderId="8" xfId="2" applyFont="1" applyBorder="1" applyAlignment="1">
      <alignment horizontal="distributed" vertical="center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38" fontId="2" fillId="0" borderId="2" xfId="2" applyFont="1" applyBorder="1" applyAlignment="1">
      <alignment horizontal="center" vertical="center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177" fontId="0" fillId="0" borderId="0" xfId="0" applyNumberFormat="1" applyBorder="1"/>
    <xf numFmtId="38" fontId="0" fillId="0" borderId="5" xfId="2" applyNumberFormat="1" applyFont="1" applyBorder="1"/>
    <xf numFmtId="38" fontId="0" fillId="0" borderId="0" xfId="0" applyNumberFormat="1" applyAlignment="1">
      <alignment horizontal="right"/>
    </xf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38" fontId="0" fillId="0" borderId="15" xfId="2" applyNumberFormat="1" applyFont="1" applyBorder="1"/>
    <xf numFmtId="38" fontId="0" fillId="0" borderId="0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" fillId="0" borderId="11" xfId="2" applyNumberFormat="1" applyFont="1" applyBorder="1"/>
    <xf numFmtId="38" fontId="2" fillId="0" borderId="5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2" fillId="0" borderId="0" xfId="2" applyNumberFormat="1" applyFont="1" applyBorder="1"/>
    <xf numFmtId="38" fontId="0" fillId="0" borderId="7" xfId="0" applyNumberFormat="1" applyBorder="1"/>
    <xf numFmtId="38" fontId="0" fillId="0" borderId="0" xfId="0" applyNumberFormat="1" applyBorder="1"/>
    <xf numFmtId="38" fontId="0" fillId="0" borderId="1" xfId="0" applyNumberFormat="1" applyBorder="1"/>
    <xf numFmtId="38" fontId="0" fillId="0" borderId="11" xfId="2" applyNumberFormat="1" applyFont="1" applyBorder="1"/>
    <xf numFmtId="177" fontId="0" fillId="0" borderId="11" xfId="2" applyNumberFormat="1" applyFont="1" applyFill="1" applyBorder="1" applyAlignment="1">
      <alignment horizontal="right"/>
    </xf>
    <xf numFmtId="177" fontId="0" fillId="0" borderId="6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distributed" vertical="center"/>
    </xf>
    <xf numFmtId="38" fontId="0" fillId="0" borderId="13" xfId="2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theme/theme1.xml" Type="http://schemas.openxmlformats.org/officeDocument/2006/relationships/theme"/><Relationship Id="rId34" Target="styles.xml" Type="http://schemas.openxmlformats.org/officeDocument/2006/relationships/styles"/><Relationship Id="rId35" Target="sharedStrings.xml" Type="http://schemas.openxmlformats.org/officeDocument/2006/relationships/sharedStrings"/><Relationship Id="rId36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49" name="Line 2">
          <a:extLst>
            <a:ext uri="{FF2B5EF4-FFF2-40B4-BE49-F238E27FC236}">
              <a16:creationId xmlns:a16="http://schemas.microsoft.com/office/drawing/2014/main" id="{B39FEEEA-C0A3-BAC8-3D41-6133EC33398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50" name="Line 4">
          <a:extLst>
            <a:ext uri="{FF2B5EF4-FFF2-40B4-BE49-F238E27FC236}">
              <a16:creationId xmlns:a16="http://schemas.microsoft.com/office/drawing/2014/main" id="{F09ADDAE-9510-0587-78FA-A91BDBA0167F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81" name="Line 3">
          <a:extLst>
            <a:ext uri="{FF2B5EF4-FFF2-40B4-BE49-F238E27FC236}">
              <a16:creationId xmlns:a16="http://schemas.microsoft.com/office/drawing/2014/main" id="{1C8EAB76-4948-9069-5E17-6F2A3F13F7C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65" name="Line 1">
          <a:extLst>
            <a:ext uri="{FF2B5EF4-FFF2-40B4-BE49-F238E27FC236}">
              <a16:creationId xmlns:a16="http://schemas.microsoft.com/office/drawing/2014/main" id="{A916F935-BE12-6D90-4138-9CB07EBEC45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504" name="Line 1">
          <a:extLst>
            <a:ext uri="{FF2B5EF4-FFF2-40B4-BE49-F238E27FC236}">
              <a16:creationId xmlns:a16="http://schemas.microsoft.com/office/drawing/2014/main" id="{12578873-0A38-C4B7-AB7B-68F09CDFF21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982" name="Line 1">
          <a:extLst>
            <a:ext uri="{FF2B5EF4-FFF2-40B4-BE49-F238E27FC236}">
              <a16:creationId xmlns:a16="http://schemas.microsoft.com/office/drawing/2014/main" id="{73E03006-1202-48D0-ADFA-AA6DC490A2D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52" name="Line 1">
          <a:extLst>
            <a:ext uri="{FF2B5EF4-FFF2-40B4-BE49-F238E27FC236}">
              <a16:creationId xmlns:a16="http://schemas.microsoft.com/office/drawing/2014/main" id="{23EF6827-FD11-DC86-FEF3-EE6096361BB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76" name="Line 1">
          <a:extLst>
            <a:ext uri="{FF2B5EF4-FFF2-40B4-BE49-F238E27FC236}">
              <a16:creationId xmlns:a16="http://schemas.microsoft.com/office/drawing/2014/main" id="{F87CC97A-BA73-3CBC-2C71-17ADF66A0AF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6" name="Line 1">
          <a:extLst>
            <a:ext uri="{FF2B5EF4-FFF2-40B4-BE49-F238E27FC236}">
              <a16:creationId xmlns:a16="http://schemas.microsoft.com/office/drawing/2014/main" id="{4376BA81-C69F-8117-758F-FDE152E7A44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7" name="Line 2">
          <a:extLst>
            <a:ext uri="{FF2B5EF4-FFF2-40B4-BE49-F238E27FC236}">
              <a16:creationId xmlns:a16="http://schemas.microsoft.com/office/drawing/2014/main" id="{A1D53004-1117-276E-30CA-8B4D0740528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8" name="Line 3">
          <a:extLst>
            <a:ext uri="{FF2B5EF4-FFF2-40B4-BE49-F238E27FC236}">
              <a16:creationId xmlns:a16="http://schemas.microsoft.com/office/drawing/2014/main" id="{1442426D-B1EC-40CB-408C-431C9389116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24" name="Line 3">
          <a:extLst>
            <a:ext uri="{FF2B5EF4-FFF2-40B4-BE49-F238E27FC236}">
              <a16:creationId xmlns:a16="http://schemas.microsoft.com/office/drawing/2014/main" id="{8048C496-0DF2-9380-14C9-9D879A19379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48" name="Line 1">
          <a:extLst>
            <a:ext uri="{FF2B5EF4-FFF2-40B4-BE49-F238E27FC236}">
              <a16:creationId xmlns:a16="http://schemas.microsoft.com/office/drawing/2014/main" id="{18826A0A-225F-7FEE-055F-26785B56F23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72" name="Line 1">
          <a:extLst>
            <a:ext uri="{FF2B5EF4-FFF2-40B4-BE49-F238E27FC236}">
              <a16:creationId xmlns:a16="http://schemas.microsoft.com/office/drawing/2014/main" id="{85082DF0-85F4-CD04-6348-9C367ABE77C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65" name="Line 3">
          <a:extLst>
            <a:ext uri="{FF2B5EF4-FFF2-40B4-BE49-F238E27FC236}">
              <a16:creationId xmlns:a16="http://schemas.microsoft.com/office/drawing/2014/main" id="{D9F3D9E5-0A61-F5BA-7157-48A6EF2A7FA4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96" name="Line 3">
          <a:extLst>
            <a:ext uri="{FF2B5EF4-FFF2-40B4-BE49-F238E27FC236}">
              <a16:creationId xmlns:a16="http://schemas.microsoft.com/office/drawing/2014/main" id="{5CEA960E-1768-A5AC-2B7C-B1604A59B6A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20" name="Line 2">
          <a:extLst>
            <a:ext uri="{FF2B5EF4-FFF2-40B4-BE49-F238E27FC236}">
              <a16:creationId xmlns:a16="http://schemas.microsoft.com/office/drawing/2014/main" id="{AEB5CFAB-9EE9-3BB6-824E-29690360E2EB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44" name="Line 3">
          <a:extLst>
            <a:ext uri="{FF2B5EF4-FFF2-40B4-BE49-F238E27FC236}">
              <a16:creationId xmlns:a16="http://schemas.microsoft.com/office/drawing/2014/main" id="{13D66C98-D308-C947-8B47-46E8D880CBF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68" name="Line 3">
          <a:extLst>
            <a:ext uri="{FF2B5EF4-FFF2-40B4-BE49-F238E27FC236}">
              <a16:creationId xmlns:a16="http://schemas.microsoft.com/office/drawing/2014/main" id="{429596B3-4B15-CCE5-D366-C68C3550AE2C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92" name="Line 3">
          <a:extLst>
            <a:ext uri="{FF2B5EF4-FFF2-40B4-BE49-F238E27FC236}">
              <a16:creationId xmlns:a16="http://schemas.microsoft.com/office/drawing/2014/main" id="{2B5CA4C5-5269-26E0-8021-4EA570EDE2D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16" name="Line 2">
          <a:extLst>
            <a:ext uri="{FF2B5EF4-FFF2-40B4-BE49-F238E27FC236}">
              <a16:creationId xmlns:a16="http://schemas.microsoft.com/office/drawing/2014/main" id="{A3F474BF-130E-597A-50EB-ED29CF3B2E0D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64" name="Line 1">
          <a:extLst>
            <a:ext uri="{FF2B5EF4-FFF2-40B4-BE49-F238E27FC236}">
              <a16:creationId xmlns:a16="http://schemas.microsoft.com/office/drawing/2014/main" id="{CBFBFBCC-BFC0-26B9-1404-5AF0E1544F5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88" name="Line 1">
          <a:extLst>
            <a:ext uri="{FF2B5EF4-FFF2-40B4-BE49-F238E27FC236}">
              <a16:creationId xmlns:a16="http://schemas.microsoft.com/office/drawing/2014/main" id="{2C3150E6-F45A-A5D7-255E-2FE36941F17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912" name="Line 3">
          <a:extLst>
            <a:ext uri="{FF2B5EF4-FFF2-40B4-BE49-F238E27FC236}">
              <a16:creationId xmlns:a16="http://schemas.microsoft.com/office/drawing/2014/main" id="{39474FC5-3C39-D8CD-217E-B055DF1DFCC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36" name="Line 3">
          <a:extLst>
            <a:ext uri="{FF2B5EF4-FFF2-40B4-BE49-F238E27FC236}">
              <a16:creationId xmlns:a16="http://schemas.microsoft.com/office/drawing/2014/main" id="{3B385DA5-5A63-38D6-B3D4-7DA7321934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89" name="Line 2">
          <a:extLst>
            <a:ext uri="{FF2B5EF4-FFF2-40B4-BE49-F238E27FC236}">
              <a16:creationId xmlns:a16="http://schemas.microsoft.com/office/drawing/2014/main" id="{214E231D-63CF-AF10-3EFE-C06E8C47491E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06" name="Line 9">
          <a:extLst>
            <a:ext uri="{FF2B5EF4-FFF2-40B4-BE49-F238E27FC236}">
              <a16:creationId xmlns:a16="http://schemas.microsoft.com/office/drawing/2014/main" id="{400A5F39-5DCC-0432-426E-D26CD74F9B6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30" name="Line 5">
          <a:extLst>
            <a:ext uri="{FF2B5EF4-FFF2-40B4-BE49-F238E27FC236}">
              <a16:creationId xmlns:a16="http://schemas.microsoft.com/office/drawing/2014/main" id="{B8435CFC-2158-8AF7-9CC2-44AC6622508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5054" name="Line 5">
          <a:extLst>
            <a:ext uri="{FF2B5EF4-FFF2-40B4-BE49-F238E27FC236}">
              <a16:creationId xmlns:a16="http://schemas.microsoft.com/office/drawing/2014/main" id="{1F83B923-C6A7-3F95-5D6F-CE8E17F2C38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313" name="Line 3">
          <a:extLst>
            <a:ext uri="{FF2B5EF4-FFF2-40B4-BE49-F238E27FC236}">
              <a16:creationId xmlns:a16="http://schemas.microsoft.com/office/drawing/2014/main" id="{D1543802-1FF8-EBB1-F048-81F8CC41CBE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37" name="Line 3">
          <a:extLst>
            <a:ext uri="{FF2B5EF4-FFF2-40B4-BE49-F238E27FC236}">
              <a16:creationId xmlns:a16="http://schemas.microsoft.com/office/drawing/2014/main" id="{2C68EDFC-5813-FBFF-AFDB-42BC70DC772C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61" name="Line 1">
          <a:extLst>
            <a:ext uri="{FF2B5EF4-FFF2-40B4-BE49-F238E27FC236}">
              <a16:creationId xmlns:a16="http://schemas.microsoft.com/office/drawing/2014/main" id="{0DCB36BE-75E7-E9B5-7289-327D5BF2ED0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85" name="Line 1">
          <a:extLst>
            <a:ext uri="{FF2B5EF4-FFF2-40B4-BE49-F238E27FC236}">
              <a16:creationId xmlns:a16="http://schemas.microsoft.com/office/drawing/2014/main" id="{55FAA244-ED64-F33F-43A8-A95550CBE4BB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33" name="Line 3">
          <a:extLst>
            <a:ext uri="{FF2B5EF4-FFF2-40B4-BE49-F238E27FC236}">
              <a16:creationId xmlns:a16="http://schemas.microsoft.com/office/drawing/2014/main" id="{44BB5DBE-EAA0-0727-B918-AB6947BEAE5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57" name="Line 1">
          <a:extLst>
            <a:ext uri="{FF2B5EF4-FFF2-40B4-BE49-F238E27FC236}">
              <a16:creationId xmlns:a16="http://schemas.microsoft.com/office/drawing/2014/main" id="{41FFC333-9E44-ACE7-9A2A-FEA61F3E53A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drawings/drawing3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7.7109375" style="8" customWidth="1"/>
    <col min="18" max="18" width="7.7109375" customWidth="1"/>
  </cols>
  <sheetData>
    <row r="1" spans="2:20" s="1" customFormat="1" ht="21" x14ac:dyDescent="0.2">
      <c r="B1" s="2" t="s">
        <v>288</v>
      </c>
      <c r="C1" s="19"/>
      <c r="D1" s="21" t="s">
        <v>353</v>
      </c>
      <c r="E1" s="19"/>
      <c r="F1" s="19"/>
      <c r="G1" s="19"/>
      <c r="H1" s="20"/>
      <c r="I1" s="19"/>
      <c r="P1" s="13"/>
    </row>
    <row r="2" spans="2:20" s="1" customFormat="1" ht="17.25" x14ac:dyDescent="0.2">
      <c r="B2" s="1" t="s">
        <v>354</v>
      </c>
      <c r="C2" s="2"/>
      <c r="H2" s="13"/>
      <c r="Q2" s="13"/>
    </row>
    <row r="3" spans="2:20" s="1" customFormat="1" ht="16.5" customHeight="1" x14ac:dyDescent="0.15">
      <c r="B3" s="282" t="s">
        <v>60</v>
      </c>
      <c r="C3" s="283"/>
      <c r="D3" s="273" t="s">
        <v>61</v>
      </c>
      <c r="E3" s="280" t="s">
        <v>62</v>
      </c>
      <c r="F3" s="280" t="s">
        <v>63</v>
      </c>
      <c r="G3" s="273" t="s">
        <v>68</v>
      </c>
      <c r="H3" s="276" t="s">
        <v>72</v>
      </c>
      <c r="I3" s="269" t="s">
        <v>284</v>
      </c>
      <c r="J3" s="271" t="s">
        <v>69</v>
      </c>
      <c r="K3" s="272"/>
      <c r="L3" s="272"/>
      <c r="M3" s="272"/>
      <c r="N3" s="272"/>
      <c r="O3" s="272"/>
      <c r="P3" s="272"/>
      <c r="Q3" s="267" t="s">
        <v>86</v>
      </c>
      <c r="R3" s="254" t="s">
        <v>285</v>
      </c>
    </row>
    <row r="4" spans="2:20" s="3" customFormat="1" ht="12" customHeight="1" x14ac:dyDescent="0.15">
      <c r="B4" s="284"/>
      <c r="C4" s="285"/>
      <c r="D4" s="279"/>
      <c r="E4" s="281"/>
      <c r="F4" s="281"/>
      <c r="G4" s="274"/>
      <c r="H4" s="277"/>
      <c r="I4" s="270"/>
      <c r="J4" s="257" t="s">
        <v>53</v>
      </c>
      <c r="K4" s="260" t="s">
        <v>87</v>
      </c>
      <c r="L4" s="263" t="s">
        <v>71</v>
      </c>
      <c r="M4" s="245"/>
      <c r="N4" s="245"/>
      <c r="O4" s="245"/>
      <c r="P4" s="245"/>
      <c r="Q4" s="268"/>
      <c r="R4" s="255"/>
    </row>
    <row r="5" spans="2:20" s="3" customFormat="1" ht="38.25" customHeight="1" x14ac:dyDescent="0.15">
      <c r="B5" s="241" t="s">
        <v>85</v>
      </c>
      <c r="C5" s="242"/>
      <c r="D5" s="279"/>
      <c r="E5" s="275"/>
      <c r="F5" s="275"/>
      <c r="G5" s="275"/>
      <c r="H5" s="278"/>
      <c r="I5" s="270"/>
      <c r="J5" s="258"/>
      <c r="K5" s="261"/>
      <c r="L5" s="264"/>
      <c r="M5" s="246" t="s">
        <v>74</v>
      </c>
      <c r="N5" s="266" t="s">
        <v>70</v>
      </c>
      <c r="O5" s="246" t="s">
        <v>52</v>
      </c>
      <c r="P5" s="246" t="s">
        <v>59</v>
      </c>
      <c r="Q5" s="256"/>
      <c r="R5" s="256"/>
    </row>
    <row r="6" spans="2:20" s="3" customFormat="1" ht="32.25" customHeight="1" x14ac:dyDescent="0.15">
      <c r="B6" s="243"/>
      <c r="C6" s="244"/>
      <c r="D6" s="279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59"/>
      <c r="K6" s="262"/>
      <c r="L6" s="265"/>
      <c r="M6" s="247"/>
      <c r="N6" s="247"/>
      <c r="O6" s="247"/>
      <c r="P6" s="247"/>
      <c r="Q6" s="15" t="s">
        <v>57</v>
      </c>
      <c r="R6" s="14" t="s">
        <v>58</v>
      </c>
    </row>
    <row r="7" spans="2:20" ht="15.95" customHeight="1" x14ac:dyDescent="0.15">
      <c r="B7" s="252" t="s">
        <v>0</v>
      </c>
      <c r="C7" s="253"/>
      <c r="D7" s="23">
        <v>5796</v>
      </c>
      <c r="E7" s="208">
        <v>45.2</v>
      </c>
      <c r="F7" s="208">
        <v>2.5</v>
      </c>
      <c r="G7" s="208">
        <v>621.5</v>
      </c>
      <c r="H7" s="208">
        <v>68</v>
      </c>
      <c r="I7" s="24">
        <v>3156.9</v>
      </c>
      <c r="J7" s="24">
        <v>528.9</v>
      </c>
      <c r="K7" s="24">
        <v>2509.4</v>
      </c>
      <c r="L7" s="24">
        <v>118.5</v>
      </c>
      <c r="M7" s="24">
        <v>6.1</v>
      </c>
      <c r="N7" s="24">
        <v>112.3</v>
      </c>
      <c r="O7" s="24">
        <v>0.1</v>
      </c>
      <c r="P7" s="24">
        <v>0</v>
      </c>
      <c r="Q7" s="24">
        <v>90.5</v>
      </c>
      <c r="R7" s="24">
        <v>19.7</v>
      </c>
      <c r="T7" s="4"/>
    </row>
    <row r="8" spans="2:20" ht="15.95" customHeight="1" x14ac:dyDescent="0.15">
      <c r="B8" s="250" t="s">
        <v>1</v>
      </c>
      <c r="C8" s="251"/>
      <c r="D8" s="6">
        <v>5109</v>
      </c>
      <c r="E8" s="209">
        <v>45.1</v>
      </c>
      <c r="F8" s="209">
        <v>2.5</v>
      </c>
      <c r="G8" s="209">
        <v>614.79999999999995</v>
      </c>
      <c r="H8" s="209">
        <v>67.2</v>
      </c>
      <c r="I8" s="8">
        <v>3239</v>
      </c>
      <c r="J8" s="8">
        <v>542</v>
      </c>
      <c r="K8" s="8">
        <v>2573.4</v>
      </c>
      <c r="L8" s="8">
        <v>123.5</v>
      </c>
      <c r="M8" s="8">
        <v>5.9</v>
      </c>
      <c r="N8" s="8">
        <v>117.6</v>
      </c>
      <c r="O8" s="8">
        <v>0</v>
      </c>
      <c r="P8" s="8">
        <v>0</v>
      </c>
      <c r="Q8" s="8">
        <v>92.4</v>
      </c>
      <c r="R8" s="8">
        <v>20.100000000000001</v>
      </c>
    </row>
    <row r="9" spans="2:20" ht="15.95" customHeight="1" x14ac:dyDescent="0.15">
      <c r="B9" s="17"/>
      <c r="C9" s="18" t="s">
        <v>65</v>
      </c>
      <c r="D9" s="6">
        <v>3475</v>
      </c>
      <c r="E9" s="209">
        <v>45.2</v>
      </c>
      <c r="F9" s="209">
        <v>2.4</v>
      </c>
      <c r="G9" s="209">
        <v>637.79999999999995</v>
      </c>
      <c r="H9" s="209">
        <v>64.8</v>
      </c>
      <c r="I9" s="8">
        <v>3518</v>
      </c>
      <c r="J9" s="8">
        <v>616.29999999999995</v>
      </c>
      <c r="K9" s="8">
        <v>2767.5</v>
      </c>
      <c r="L9" s="8">
        <v>134.19999999999999</v>
      </c>
      <c r="M9" s="8">
        <v>7.8</v>
      </c>
      <c r="N9" s="8">
        <v>126.3</v>
      </c>
      <c r="O9" s="8">
        <v>0</v>
      </c>
      <c r="P9" s="8">
        <v>0.1</v>
      </c>
      <c r="Q9" s="8">
        <v>99.3</v>
      </c>
      <c r="R9" s="8">
        <v>20.8</v>
      </c>
    </row>
    <row r="10" spans="2:20" ht="15.95" customHeight="1" x14ac:dyDescent="0.15">
      <c r="B10" s="17"/>
      <c r="C10" s="18" t="s">
        <v>66</v>
      </c>
      <c r="D10" s="6">
        <v>1251</v>
      </c>
      <c r="E10" s="209">
        <v>44.9</v>
      </c>
      <c r="F10" s="209">
        <v>2.6</v>
      </c>
      <c r="G10" s="209">
        <v>562</v>
      </c>
      <c r="H10" s="209">
        <v>70.5</v>
      </c>
      <c r="I10" s="8">
        <v>2775.6</v>
      </c>
      <c r="J10" s="8">
        <v>423.2</v>
      </c>
      <c r="K10" s="8">
        <v>2248.1999999999998</v>
      </c>
      <c r="L10" s="8">
        <v>104.2</v>
      </c>
      <c r="M10" s="8">
        <v>2.2999999999999998</v>
      </c>
      <c r="N10" s="8">
        <v>101.9</v>
      </c>
      <c r="O10" s="8">
        <v>0</v>
      </c>
      <c r="P10" s="8">
        <v>0</v>
      </c>
      <c r="Q10" s="8">
        <v>80.099999999999994</v>
      </c>
      <c r="R10" s="8">
        <v>19.100000000000001</v>
      </c>
    </row>
    <row r="11" spans="2:20" ht="15.95" customHeight="1" x14ac:dyDescent="0.15">
      <c r="B11" s="17"/>
      <c r="C11" s="18" t="s">
        <v>67</v>
      </c>
      <c r="D11" s="6">
        <v>383</v>
      </c>
      <c r="E11" s="209">
        <v>44.8</v>
      </c>
      <c r="F11" s="209">
        <v>2.5</v>
      </c>
      <c r="G11" s="209">
        <v>578.70000000000005</v>
      </c>
      <c r="H11" s="209">
        <v>77.3</v>
      </c>
      <c r="I11" s="8">
        <v>2220.6999999999998</v>
      </c>
      <c r="J11" s="8">
        <v>256.2</v>
      </c>
      <c r="K11" s="8">
        <v>1875.2</v>
      </c>
      <c r="L11" s="8">
        <v>89.4</v>
      </c>
      <c r="M11" s="8">
        <v>0</v>
      </c>
      <c r="N11" s="8">
        <v>89.4</v>
      </c>
      <c r="O11" s="8">
        <v>0</v>
      </c>
      <c r="P11" s="8">
        <v>0</v>
      </c>
      <c r="Q11" s="8">
        <v>69.900000000000006</v>
      </c>
      <c r="R11" s="8">
        <v>17.2</v>
      </c>
    </row>
    <row r="12" spans="2:20" ht="15.95" customHeight="1" x14ac:dyDescent="0.15">
      <c r="B12" s="248" t="s">
        <v>5</v>
      </c>
      <c r="C12" s="249"/>
      <c r="D12" s="7">
        <v>687</v>
      </c>
      <c r="E12" s="210">
        <v>46.1</v>
      </c>
      <c r="F12" s="210">
        <v>2.6</v>
      </c>
      <c r="G12" s="210">
        <v>670.8</v>
      </c>
      <c r="H12" s="210">
        <v>74.7</v>
      </c>
      <c r="I12" s="9">
        <v>2546.6</v>
      </c>
      <c r="J12" s="9">
        <v>431.7</v>
      </c>
      <c r="K12" s="9">
        <v>2033.3</v>
      </c>
      <c r="L12" s="9">
        <v>81.599999999999994</v>
      </c>
      <c r="M12" s="9">
        <v>8</v>
      </c>
      <c r="N12" s="9">
        <v>73</v>
      </c>
      <c r="O12" s="9">
        <v>0.6</v>
      </c>
      <c r="P12" s="9">
        <v>0</v>
      </c>
      <c r="Q12" s="9">
        <v>77</v>
      </c>
      <c r="R12" s="9">
        <v>17</v>
      </c>
    </row>
    <row r="13" spans="2:20" ht="15.95" customHeight="1" x14ac:dyDescent="0.15">
      <c r="B13" s="250" t="s">
        <v>75</v>
      </c>
      <c r="C13" s="251"/>
      <c r="D13" s="6">
        <v>74</v>
      </c>
      <c r="E13" s="209">
        <v>47.8</v>
      </c>
      <c r="F13" s="209">
        <v>2.2999999999999998</v>
      </c>
      <c r="G13" s="209">
        <v>651.5</v>
      </c>
      <c r="H13" s="209">
        <v>81.099999999999994</v>
      </c>
      <c r="I13" s="8">
        <v>2525.4</v>
      </c>
      <c r="J13" s="8">
        <v>430.6</v>
      </c>
      <c r="K13" s="8">
        <v>2023.1</v>
      </c>
      <c r="L13" s="8">
        <v>71.7</v>
      </c>
      <c r="M13" s="8">
        <v>0</v>
      </c>
      <c r="N13" s="8">
        <v>71.7</v>
      </c>
      <c r="O13" s="8">
        <v>0</v>
      </c>
      <c r="P13" s="8">
        <v>0</v>
      </c>
      <c r="Q13" s="8">
        <v>77</v>
      </c>
      <c r="R13" s="8">
        <v>16.8</v>
      </c>
    </row>
    <row r="14" spans="2:20" ht="15.95" customHeight="1" x14ac:dyDescent="0.15">
      <c r="B14" s="250" t="s">
        <v>76</v>
      </c>
      <c r="C14" s="251"/>
      <c r="D14" s="6">
        <v>94</v>
      </c>
      <c r="E14" s="209">
        <v>47.6</v>
      </c>
      <c r="F14" s="209">
        <v>2.4</v>
      </c>
      <c r="G14" s="209">
        <v>671.4</v>
      </c>
      <c r="H14" s="209">
        <v>69.8</v>
      </c>
      <c r="I14" s="8">
        <v>2471.6999999999998</v>
      </c>
      <c r="J14" s="8">
        <v>509.1</v>
      </c>
      <c r="K14" s="8">
        <v>1878.4</v>
      </c>
      <c r="L14" s="8">
        <v>84.2</v>
      </c>
      <c r="M14" s="8">
        <v>37.200000000000003</v>
      </c>
      <c r="N14" s="8">
        <v>47</v>
      </c>
      <c r="O14" s="8">
        <v>0</v>
      </c>
      <c r="P14" s="8">
        <v>0</v>
      </c>
      <c r="Q14" s="8">
        <v>76.400000000000006</v>
      </c>
      <c r="R14" s="8">
        <v>17.2</v>
      </c>
    </row>
    <row r="15" spans="2:20" ht="15.95" customHeight="1" x14ac:dyDescent="0.15">
      <c r="B15" s="250" t="s">
        <v>77</v>
      </c>
      <c r="C15" s="251"/>
      <c r="D15" s="6">
        <v>44</v>
      </c>
      <c r="E15" s="209">
        <v>44.1</v>
      </c>
      <c r="F15" s="209">
        <v>2.6</v>
      </c>
      <c r="G15" s="209">
        <v>673.2</v>
      </c>
      <c r="H15" s="209">
        <v>70.8</v>
      </c>
      <c r="I15" s="8">
        <v>2066.4</v>
      </c>
      <c r="J15" s="8">
        <v>322.60000000000002</v>
      </c>
      <c r="K15" s="8">
        <v>1678.7</v>
      </c>
      <c r="L15" s="8">
        <v>65.099999999999994</v>
      </c>
      <c r="M15" s="8">
        <v>0</v>
      </c>
      <c r="N15" s="8">
        <v>65.099999999999994</v>
      </c>
      <c r="O15" s="8">
        <v>0</v>
      </c>
      <c r="P15" s="8">
        <v>0</v>
      </c>
      <c r="Q15" s="8">
        <v>62.8</v>
      </c>
      <c r="R15" s="8">
        <v>14.9</v>
      </c>
    </row>
    <row r="16" spans="2:20" ht="15.95" customHeight="1" x14ac:dyDescent="0.15">
      <c r="B16" s="250" t="s">
        <v>78</v>
      </c>
      <c r="C16" s="251"/>
      <c r="D16" s="6">
        <v>3570</v>
      </c>
      <c r="E16" s="209">
        <v>45.2</v>
      </c>
      <c r="F16" s="209">
        <v>2.4</v>
      </c>
      <c r="G16" s="209">
        <v>637</v>
      </c>
      <c r="H16" s="209">
        <v>65.099999999999994</v>
      </c>
      <c r="I16" s="8">
        <v>3479.2</v>
      </c>
      <c r="J16" s="8">
        <v>607.5</v>
      </c>
      <c r="K16" s="8">
        <v>2739.1</v>
      </c>
      <c r="L16" s="8">
        <v>132.6</v>
      </c>
      <c r="M16" s="8">
        <v>7.6</v>
      </c>
      <c r="N16" s="8">
        <v>124.9</v>
      </c>
      <c r="O16" s="8">
        <v>0</v>
      </c>
      <c r="P16" s="8">
        <v>0.1</v>
      </c>
      <c r="Q16" s="8">
        <v>98.4</v>
      </c>
      <c r="R16" s="8">
        <v>20.6</v>
      </c>
    </row>
    <row r="17" spans="2:18" ht="15.95" customHeight="1" x14ac:dyDescent="0.15">
      <c r="B17" s="250" t="s">
        <v>79</v>
      </c>
      <c r="C17" s="251"/>
      <c r="D17" s="6">
        <v>339</v>
      </c>
      <c r="E17" s="209">
        <v>44.5</v>
      </c>
      <c r="F17" s="209">
        <v>2.5</v>
      </c>
      <c r="G17" s="209">
        <v>566.70000000000005</v>
      </c>
      <c r="H17" s="209">
        <v>76.8</v>
      </c>
      <c r="I17" s="8">
        <v>2219.6</v>
      </c>
      <c r="J17" s="8">
        <v>252</v>
      </c>
      <c r="K17" s="8">
        <v>1879.3</v>
      </c>
      <c r="L17" s="8">
        <v>88.3</v>
      </c>
      <c r="M17" s="8">
        <v>0</v>
      </c>
      <c r="N17" s="8">
        <v>88.3</v>
      </c>
      <c r="O17" s="8">
        <v>0</v>
      </c>
      <c r="P17" s="8">
        <v>0</v>
      </c>
      <c r="Q17" s="8">
        <v>68.900000000000006</v>
      </c>
      <c r="R17" s="8">
        <v>17.2</v>
      </c>
    </row>
    <row r="18" spans="2:18" ht="15.95" customHeight="1" x14ac:dyDescent="0.15">
      <c r="B18" s="250" t="s">
        <v>80</v>
      </c>
      <c r="C18" s="251"/>
      <c r="D18" s="6">
        <v>15</v>
      </c>
      <c r="E18" s="209">
        <v>44.9</v>
      </c>
      <c r="F18" s="209">
        <v>2.5</v>
      </c>
      <c r="G18" s="209">
        <v>1101.5</v>
      </c>
      <c r="H18" s="209">
        <v>77.8</v>
      </c>
      <c r="I18" s="8">
        <v>2691.6</v>
      </c>
      <c r="J18" s="8">
        <v>446.2</v>
      </c>
      <c r="K18" s="8">
        <v>2147.6</v>
      </c>
      <c r="L18" s="8">
        <v>97.8</v>
      </c>
      <c r="M18" s="8">
        <v>0</v>
      </c>
      <c r="N18" s="8">
        <v>71.099999999999994</v>
      </c>
      <c r="O18" s="8">
        <v>26.7</v>
      </c>
      <c r="P18" s="8">
        <v>0</v>
      </c>
      <c r="Q18" s="8">
        <v>88.8</v>
      </c>
      <c r="R18" s="8">
        <v>15.9</v>
      </c>
    </row>
    <row r="19" spans="2:18" ht="15.95" customHeight="1" x14ac:dyDescent="0.15">
      <c r="B19" s="250" t="s">
        <v>81</v>
      </c>
      <c r="C19" s="251"/>
      <c r="D19" s="6">
        <v>1251</v>
      </c>
      <c r="E19" s="209">
        <v>44.9</v>
      </c>
      <c r="F19" s="209">
        <v>2.6</v>
      </c>
      <c r="G19" s="209">
        <v>562</v>
      </c>
      <c r="H19" s="209">
        <v>70.5</v>
      </c>
      <c r="I19" s="8">
        <v>2775.6</v>
      </c>
      <c r="J19" s="8">
        <v>423.2</v>
      </c>
      <c r="K19" s="8">
        <v>2248.1999999999998</v>
      </c>
      <c r="L19" s="8">
        <v>104.2</v>
      </c>
      <c r="M19" s="8">
        <v>2.2999999999999998</v>
      </c>
      <c r="N19" s="8">
        <v>101.9</v>
      </c>
      <c r="O19" s="8">
        <v>0</v>
      </c>
      <c r="P19" s="8">
        <v>0</v>
      </c>
      <c r="Q19" s="8">
        <v>80.099999999999994</v>
      </c>
      <c r="R19" s="8">
        <v>19.100000000000001</v>
      </c>
    </row>
    <row r="20" spans="2:18" ht="15.95" customHeight="1" x14ac:dyDescent="0.15">
      <c r="B20" s="250" t="s">
        <v>82</v>
      </c>
      <c r="C20" s="251"/>
      <c r="D20" s="6">
        <v>76</v>
      </c>
      <c r="E20" s="209">
        <v>46.2</v>
      </c>
      <c r="F20" s="209">
        <v>2.6</v>
      </c>
      <c r="G20" s="209">
        <v>660.2</v>
      </c>
      <c r="H20" s="209">
        <v>74.5</v>
      </c>
      <c r="I20" s="8">
        <v>2413.1</v>
      </c>
      <c r="J20" s="8">
        <v>424.1</v>
      </c>
      <c r="K20" s="8">
        <v>1929.7</v>
      </c>
      <c r="L20" s="8">
        <v>59.2</v>
      </c>
      <c r="M20" s="8">
        <v>13.2</v>
      </c>
      <c r="N20" s="8">
        <v>46.1</v>
      </c>
      <c r="O20" s="8">
        <v>0</v>
      </c>
      <c r="P20" s="8">
        <v>0</v>
      </c>
      <c r="Q20" s="8">
        <v>71.5</v>
      </c>
      <c r="R20" s="8">
        <v>16.600000000000001</v>
      </c>
    </row>
    <row r="21" spans="2:18" ht="15.95" customHeight="1" x14ac:dyDescent="0.15">
      <c r="B21" s="250" t="s">
        <v>83</v>
      </c>
      <c r="C21" s="251"/>
      <c r="D21" s="6">
        <v>13</v>
      </c>
      <c r="E21" s="209">
        <v>48.8</v>
      </c>
      <c r="F21" s="209">
        <v>2.2000000000000002</v>
      </c>
      <c r="G21" s="209">
        <v>565.4</v>
      </c>
      <c r="H21" s="209">
        <v>83.5</v>
      </c>
      <c r="I21" s="8">
        <v>1973.2</v>
      </c>
      <c r="J21" s="8">
        <v>454.5</v>
      </c>
      <c r="K21" s="8">
        <v>1446.5</v>
      </c>
      <c r="L21" s="8">
        <v>72.3</v>
      </c>
      <c r="M21" s="8">
        <v>0</v>
      </c>
      <c r="N21" s="8">
        <v>72.3</v>
      </c>
      <c r="O21" s="8">
        <v>0</v>
      </c>
      <c r="P21" s="8">
        <v>0</v>
      </c>
      <c r="Q21" s="8">
        <v>60</v>
      </c>
      <c r="R21" s="8">
        <v>15.3</v>
      </c>
    </row>
    <row r="22" spans="2:18" ht="15.95" customHeight="1" x14ac:dyDescent="0.15">
      <c r="B22" s="250" t="s">
        <v>88</v>
      </c>
      <c r="C22" s="251"/>
      <c r="D22" s="6">
        <v>225</v>
      </c>
      <c r="E22" s="209">
        <v>44.5</v>
      </c>
      <c r="F22" s="209">
        <v>2.7</v>
      </c>
      <c r="G22" s="209">
        <v>585.79999999999995</v>
      </c>
      <c r="H22" s="209">
        <v>75</v>
      </c>
      <c r="I22" s="8">
        <v>2683.8</v>
      </c>
      <c r="J22" s="8">
        <v>433.4</v>
      </c>
      <c r="K22" s="8">
        <v>2145.6999999999998</v>
      </c>
      <c r="L22" s="8">
        <v>104.7</v>
      </c>
      <c r="M22" s="8">
        <v>4.5999999999999996</v>
      </c>
      <c r="N22" s="8">
        <v>100.2</v>
      </c>
      <c r="O22" s="8">
        <v>0</v>
      </c>
      <c r="P22" s="8">
        <v>0</v>
      </c>
      <c r="Q22" s="8">
        <v>79.599999999999994</v>
      </c>
      <c r="R22" s="8">
        <v>18.3</v>
      </c>
    </row>
    <row r="23" spans="2:18" ht="15.95" customHeight="1" x14ac:dyDescent="0.15">
      <c r="B23" s="248" t="s">
        <v>84</v>
      </c>
      <c r="C23" s="249"/>
      <c r="D23" s="7">
        <v>95</v>
      </c>
      <c r="E23" s="210">
        <v>47.4</v>
      </c>
      <c r="F23" s="210">
        <v>2.8</v>
      </c>
      <c r="G23" s="210">
        <v>904.2</v>
      </c>
      <c r="H23" s="210">
        <v>76</v>
      </c>
      <c r="I23" s="9">
        <v>3037.7</v>
      </c>
      <c r="J23" s="9">
        <v>482.6</v>
      </c>
      <c r="K23" s="9">
        <v>2483.1</v>
      </c>
      <c r="L23" s="9">
        <v>71.900000000000006</v>
      </c>
      <c r="M23" s="9">
        <v>0</v>
      </c>
      <c r="N23" s="9">
        <v>71.900000000000006</v>
      </c>
      <c r="O23" s="9">
        <v>0</v>
      </c>
      <c r="P23" s="9">
        <v>0</v>
      </c>
      <c r="Q23" s="9">
        <v>91.6</v>
      </c>
      <c r="R23" s="9">
        <v>16.2</v>
      </c>
    </row>
    <row r="24" spans="2:18" ht="15.95" customHeight="1" x14ac:dyDescent="0.15">
      <c r="B24" s="250" t="s">
        <v>6</v>
      </c>
      <c r="C24" s="251"/>
      <c r="D24" s="6">
        <v>74</v>
      </c>
      <c r="E24" s="209">
        <v>47.8</v>
      </c>
      <c r="F24" s="209">
        <v>2.2999999999999998</v>
      </c>
      <c r="G24" s="209">
        <v>651.5</v>
      </c>
      <c r="H24" s="209">
        <v>81.099999999999994</v>
      </c>
      <c r="I24" s="8">
        <v>2525.4</v>
      </c>
      <c r="J24" s="8">
        <v>430.6</v>
      </c>
      <c r="K24" s="8">
        <v>2023.1</v>
      </c>
      <c r="L24" s="8">
        <v>71.7</v>
      </c>
      <c r="M24" s="8">
        <v>0</v>
      </c>
      <c r="N24" s="8">
        <v>71.7</v>
      </c>
      <c r="O24" s="8">
        <v>0</v>
      </c>
      <c r="P24" s="8">
        <v>0</v>
      </c>
      <c r="Q24" s="8">
        <v>77</v>
      </c>
      <c r="R24" s="8">
        <v>16.8</v>
      </c>
    </row>
    <row r="25" spans="2:18" ht="15.95" customHeight="1" x14ac:dyDescent="0.15">
      <c r="B25" s="250" t="s">
        <v>7</v>
      </c>
      <c r="C25" s="251"/>
      <c r="D25" s="6">
        <v>2</v>
      </c>
      <c r="E25" s="209">
        <v>41.5</v>
      </c>
      <c r="F25" s="209">
        <v>3.5</v>
      </c>
      <c r="G25" s="209">
        <v>756.5</v>
      </c>
      <c r="H25" s="209">
        <v>79.8</v>
      </c>
      <c r="I25" s="8">
        <v>3465</v>
      </c>
      <c r="J25" s="8">
        <v>915</v>
      </c>
      <c r="K25" s="8">
        <v>2550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98.7</v>
      </c>
      <c r="R25" s="8">
        <v>16.7</v>
      </c>
    </row>
    <row r="26" spans="2:18" ht="15.95" customHeight="1" x14ac:dyDescent="0.15">
      <c r="B26" s="250" t="s">
        <v>8</v>
      </c>
      <c r="C26" s="251"/>
      <c r="D26" s="6">
        <v>7</v>
      </c>
      <c r="E26" s="209">
        <v>45.7</v>
      </c>
      <c r="F26" s="209">
        <v>2.9</v>
      </c>
      <c r="G26" s="209">
        <v>497.4</v>
      </c>
      <c r="H26" s="209">
        <v>66.400000000000006</v>
      </c>
      <c r="I26" s="8">
        <v>1630.3</v>
      </c>
      <c r="J26" s="8">
        <v>265.60000000000002</v>
      </c>
      <c r="K26" s="8">
        <v>1364.7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57.2</v>
      </c>
      <c r="R26" s="8">
        <v>15.5</v>
      </c>
    </row>
    <row r="27" spans="2:18" ht="15.95" customHeight="1" x14ac:dyDescent="0.15">
      <c r="B27" s="250" t="s">
        <v>9</v>
      </c>
      <c r="C27" s="251"/>
      <c r="D27" s="6">
        <v>66</v>
      </c>
      <c r="E27" s="209">
        <v>47.3</v>
      </c>
      <c r="F27" s="209">
        <v>2.4</v>
      </c>
      <c r="G27" s="209">
        <v>678.3</v>
      </c>
      <c r="H27" s="209">
        <v>69.3</v>
      </c>
      <c r="I27" s="8">
        <v>2726.7</v>
      </c>
      <c r="J27" s="8">
        <v>582.6</v>
      </c>
      <c r="K27" s="8">
        <v>2037.5</v>
      </c>
      <c r="L27" s="8">
        <v>106.7</v>
      </c>
      <c r="M27" s="8">
        <v>53</v>
      </c>
      <c r="N27" s="8">
        <v>53.6</v>
      </c>
      <c r="O27" s="8">
        <v>0</v>
      </c>
      <c r="P27" s="8">
        <v>0</v>
      </c>
      <c r="Q27" s="8">
        <v>80.5</v>
      </c>
      <c r="R27" s="8">
        <v>18.3</v>
      </c>
    </row>
    <row r="28" spans="2:18" ht="15.95" customHeight="1" x14ac:dyDescent="0.15">
      <c r="B28" s="250" t="s">
        <v>10</v>
      </c>
      <c r="C28" s="251"/>
      <c r="D28" s="6">
        <v>2</v>
      </c>
      <c r="E28" s="209">
        <v>57</v>
      </c>
      <c r="F28" s="209">
        <v>1.5</v>
      </c>
      <c r="G28" s="209">
        <v>406</v>
      </c>
      <c r="H28" s="209">
        <v>71.8</v>
      </c>
      <c r="I28" s="8">
        <v>932.5</v>
      </c>
      <c r="J28" s="8">
        <v>154</v>
      </c>
      <c r="K28" s="8">
        <v>778.5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51.4</v>
      </c>
      <c r="R28" s="8">
        <v>19.100000000000001</v>
      </c>
    </row>
    <row r="29" spans="2:18" ht="15.95" customHeight="1" x14ac:dyDescent="0.15">
      <c r="B29" s="250" t="s">
        <v>11</v>
      </c>
      <c r="C29" s="251"/>
      <c r="D29" s="6">
        <v>7</v>
      </c>
      <c r="E29" s="209">
        <v>47</v>
      </c>
      <c r="F29" s="209">
        <v>2.2999999999999998</v>
      </c>
      <c r="G29" s="209">
        <v>920.3</v>
      </c>
      <c r="H29" s="209">
        <v>72.2</v>
      </c>
      <c r="I29" s="8">
        <v>2069.3000000000002</v>
      </c>
      <c r="J29" s="8">
        <v>430.6</v>
      </c>
      <c r="K29" s="8">
        <v>1584.4</v>
      </c>
      <c r="L29" s="8">
        <v>54.3</v>
      </c>
      <c r="M29" s="8">
        <v>0</v>
      </c>
      <c r="N29" s="8">
        <v>54.3</v>
      </c>
      <c r="O29" s="8">
        <v>0</v>
      </c>
      <c r="P29" s="8">
        <v>0</v>
      </c>
      <c r="Q29" s="8">
        <v>74.8</v>
      </c>
      <c r="R29" s="8">
        <v>10.8</v>
      </c>
    </row>
    <row r="30" spans="2:18" ht="15.95" customHeight="1" x14ac:dyDescent="0.15">
      <c r="B30" s="250" t="s">
        <v>12</v>
      </c>
      <c r="C30" s="251"/>
      <c r="D30" s="6">
        <v>10</v>
      </c>
      <c r="E30" s="209">
        <v>50.2</v>
      </c>
      <c r="F30" s="209">
        <v>2.5</v>
      </c>
      <c r="G30" s="209">
        <v>609.29999999999995</v>
      </c>
      <c r="H30" s="209">
        <v>71.400000000000006</v>
      </c>
      <c r="I30" s="8">
        <v>1768.5</v>
      </c>
      <c r="J30" s="8">
        <v>240</v>
      </c>
      <c r="K30" s="8">
        <v>1479</v>
      </c>
      <c r="L30" s="8">
        <v>49.5</v>
      </c>
      <c r="M30" s="8">
        <v>0</v>
      </c>
      <c r="N30" s="8">
        <v>49.5</v>
      </c>
      <c r="O30" s="8">
        <v>0</v>
      </c>
      <c r="P30" s="8">
        <v>0</v>
      </c>
      <c r="Q30" s="8">
        <v>64.7</v>
      </c>
      <c r="R30" s="8">
        <v>15</v>
      </c>
    </row>
    <row r="31" spans="2:18" ht="15.95" customHeight="1" x14ac:dyDescent="0.15">
      <c r="B31" s="250" t="s">
        <v>13</v>
      </c>
      <c r="C31" s="251"/>
      <c r="D31" s="6">
        <v>40</v>
      </c>
      <c r="E31" s="209">
        <v>46.2</v>
      </c>
      <c r="F31" s="209">
        <v>2.2999999999999998</v>
      </c>
      <c r="G31" s="209">
        <v>591.4</v>
      </c>
      <c r="H31" s="209">
        <v>71.599999999999994</v>
      </c>
      <c r="I31" s="8">
        <v>2110.1999999999998</v>
      </c>
      <c r="J31" s="8">
        <v>300</v>
      </c>
      <c r="K31" s="8">
        <v>1753.6</v>
      </c>
      <c r="L31" s="8">
        <v>56.6</v>
      </c>
      <c r="M31" s="8">
        <v>0</v>
      </c>
      <c r="N31" s="8">
        <v>56.6</v>
      </c>
      <c r="O31" s="8">
        <v>0</v>
      </c>
      <c r="P31" s="8">
        <v>0</v>
      </c>
      <c r="Q31" s="8">
        <v>66.400000000000006</v>
      </c>
      <c r="R31" s="8">
        <v>16.399999999999999</v>
      </c>
    </row>
    <row r="32" spans="2:18" ht="15.95" customHeight="1" x14ac:dyDescent="0.15">
      <c r="B32" s="250" t="s">
        <v>14</v>
      </c>
      <c r="C32" s="251"/>
      <c r="D32" s="6">
        <v>19</v>
      </c>
      <c r="E32" s="209">
        <v>42.2</v>
      </c>
      <c r="F32" s="209">
        <v>2.8</v>
      </c>
      <c r="G32" s="209">
        <v>504.7</v>
      </c>
      <c r="H32" s="209">
        <v>68.2</v>
      </c>
      <c r="I32" s="8">
        <v>1912</v>
      </c>
      <c r="J32" s="8">
        <v>159.30000000000001</v>
      </c>
      <c r="K32" s="8">
        <v>1672.6</v>
      </c>
      <c r="L32" s="8">
        <v>80.099999999999994</v>
      </c>
      <c r="M32" s="8">
        <v>0</v>
      </c>
      <c r="N32" s="8">
        <v>80.099999999999994</v>
      </c>
      <c r="O32" s="8">
        <v>0</v>
      </c>
      <c r="P32" s="8">
        <v>0</v>
      </c>
      <c r="Q32" s="8">
        <v>62.1</v>
      </c>
      <c r="R32" s="8">
        <v>17.5</v>
      </c>
    </row>
    <row r="33" spans="1:18" ht="15.95" customHeight="1" x14ac:dyDescent="0.15">
      <c r="B33" s="250" t="s">
        <v>15</v>
      </c>
      <c r="C33" s="251"/>
      <c r="D33" s="6">
        <v>11</v>
      </c>
      <c r="E33" s="209">
        <v>44.1</v>
      </c>
      <c r="F33" s="209">
        <v>2.4</v>
      </c>
      <c r="G33" s="209">
        <v>423.8</v>
      </c>
      <c r="H33" s="209">
        <v>70.8</v>
      </c>
      <c r="I33" s="8">
        <v>1452.1</v>
      </c>
      <c r="J33" s="8">
        <v>136.5</v>
      </c>
      <c r="K33" s="8">
        <v>1288.8</v>
      </c>
      <c r="L33" s="8">
        <v>26.7</v>
      </c>
      <c r="M33" s="8">
        <v>0</v>
      </c>
      <c r="N33" s="8">
        <v>26.7</v>
      </c>
      <c r="O33" s="8">
        <v>0</v>
      </c>
      <c r="P33" s="8">
        <v>0</v>
      </c>
      <c r="Q33" s="8">
        <v>43.4</v>
      </c>
      <c r="R33" s="8">
        <v>12.6</v>
      </c>
    </row>
    <row r="34" spans="1:18" ht="15.95" customHeight="1" x14ac:dyDescent="0.15">
      <c r="B34" s="250" t="s">
        <v>16</v>
      </c>
      <c r="C34" s="251"/>
      <c r="D34" s="6">
        <v>432</v>
      </c>
      <c r="E34" s="209">
        <v>46</v>
      </c>
      <c r="F34" s="209">
        <v>2.4</v>
      </c>
      <c r="G34" s="209">
        <v>492.3</v>
      </c>
      <c r="H34" s="209">
        <v>67.2</v>
      </c>
      <c r="I34" s="8">
        <v>2445.9</v>
      </c>
      <c r="J34" s="8">
        <v>381.5</v>
      </c>
      <c r="K34" s="8">
        <v>1970.2</v>
      </c>
      <c r="L34" s="8">
        <v>94.2</v>
      </c>
      <c r="M34" s="8">
        <v>1.2</v>
      </c>
      <c r="N34" s="8">
        <v>93.1</v>
      </c>
      <c r="O34" s="8">
        <v>0</v>
      </c>
      <c r="P34" s="8">
        <v>0</v>
      </c>
      <c r="Q34" s="8">
        <v>72.8</v>
      </c>
      <c r="R34" s="8">
        <v>19.399999999999999</v>
      </c>
    </row>
    <row r="35" spans="1:18" ht="15.95" customHeight="1" x14ac:dyDescent="0.15">
      <c r="B35" s="250" t="s">
        <v>17</v>
      </c>
      <c r="C35" s="251"/>
      <c r="D35" s="6">
        <v>422</v>
      </c>
      <c r="E35" s="209">
        <v>45.4</v>
      </c>
      <c r="F35" s="209">
        <v>2.5</v>
      </c>
      <c r="G35" s="209">
        <v>518.20000000000005</v>
      </c>
      <c r="H35" s="209">
        <v>72.5</v>
      </c>
      <c r="I35" s="8">
        <v>2389.6999999999998</v>
      </c>
      <c r="J35" s="8">
        <v>345.8</v>
      </c>
      <c r="K35" s="8">
        <v>1943.5</v>
      </c>
      <c r="L35" s="8">
        <v>100.4</v>
      </c>
      <c r="M35" s="8">
        <v>11.5</v>
      </c>
      <c r="N35" s="8">
        <v>88.9</v>
      </c>
      <c r="O35" s="8">
        <v>0</v>
      </c>
      <c r="P35" s="8">
        <v>0</v>
      </c>
      <c r="Q35" s="8">
        <v>71.599999999999994</v>
      </c>
      <c r="R35" s="8">
        <v>18</v>
      </c>
    </row>
    <row r="36" spans="1:18" ht="15.95" customHeight="1" x14ac:dyDescent="0.15">
      <c r="B36" s="250" t="s">
        <v>18</v>
      </c>
      <c r="C36" s="251"/>
      <c r="D36" s="6">
        <v>1609</v>
      </c>
      <c r="E36" s="209">
        <v>44.4</v>
      </c>
      <c r="F36" s="209">
        <v>2.4</v>
      </c>
      <c r="G36" s="209">
        <v>747.2</v>
      </c>
      <c r="H36" s="209">
        <v>61</v>
      </c>
      <c r="I36" s="8">
        <v>4492.5</v>
      </c>
      <c r="J36" s="8">
        <v>843.2</v>
      </c>
      <c r="K36" s="8">
        <v>3488.5</v>
      </c>
      <c r="L36" s="8">
        <v>160.80000000000001</v>
      </c>
      <c r="M36" s="8">
        <v>8.6</v>
      </c>
      <c r="N36" s="8">
        <v>152.1</v>
      </c>
      <c r="O36" s="8">
        <v>0</v>
      </c>
      <c r="P36" s="8">
        <v>0.1</v>
      </c>
      <c r="Q36" s="8">
        <v>123.2</v>
      </c>
      <c r="R36" s="8">
        <v>22.5</v>
      </c>
    </row>
    <row r="37" spans="1:18" ht="15.95" customHeight="1" x14ac:dyDescent="0.15">
      <c r="B37" s="250" t="s">
        <v>19</v>
      </c>
      <c r="C37" s="251"/>
      <c r="D37" s="6">
        <v>1012</v>
      </c>
      <c r="E37" s="209">
        <v>45.9</v>
      </c>
      <c r="F37" s="209">
        <v>2.5</v>
      </c>
      <c r="G37" s="209">
        <v>575.9</v>
      </c>
      <c r="H37" s="209">
        <v>66.599999999999994</v>
      </c>
      <c r="I37" s="8">
        <v>2896.8</v>
      </c>
      <c r="J37" s="8">
        <v>468.5</v>
      </c>
      <c r="K37" s="8">
        <v>2305.1999999999998</v>
      </c>
      <c r="L37" s="8">
        <v>123.1</v>
      </c>
      <c r="M37" s="8">
        <v>7.9</v>
      </c>
      <c r="N37" s="8">
        <v>115.3</v>
      </c>
      <c r="O37" s="8">
        <v>0</v>
      </c>
      <c r="P37" s="8">
        <v>0</v>
      </c>
      <c r="Q37" s="8">
        <v>84.1</v>
      </c>
      <c r="R37" s="8">
        <v>19.7</v>
      </c>
    </row>
    <row r="38" spans="1:18" ht="15.95" customHeight="1" x14ac:dyDescent="0.15">
      <c r="B38" s="250" t="s">
        <v>20</v>
      </c>
      <c r="C38" s="251"/>
      <c r="D38" s="6">
        <v>7</v>
      </c>
      <c r="E38" s="209">
        <v>43</v>
      </c>
      <c r="F38" s="209">
        <v>2.6</v>
      </c>
      <c r="G38" s="209">
        <v>640.9</v>
      </c>
      <c r="H38" s="209">
        <v>73.400000000000006</v>
      </c>
      <c r="I38" s="8">
        <v>1863.3</v>
      </c>
      <c r="J38" s="8">
        <v>285.3</v>
      </c>
      <c r="K38" s="8">
        <v>1504.7</v>
      </c>
      <c r="L38" s="8">
        <v>73.3</v>
      </c>
      <c r="M38" s="8">
        <v>0</v>
      </c>
      <c r="N38" s="8">
        <v>73.3</v>
      </c>
      <c r="O38" s="8">
        <v>0</v>
      </c>
      <c r="P38" s="8">
        <v>0</v>
      </c>
      <c r="Q38" s="8">
        <v>57.3</v>
      </c>
      <c r="R38" s="8">
        <v>14.5</v>
      </c>
    </row>
    <row r="39" spans="1:18" ht="15.95" customHeight="1" x14ac:dyDescent="0.15">
      <c r="B39" s="250" t="s">
        <v>21</v>
      </c>
      <c r="C39" s="251"/>
      <c r="D39" s="6">
        <v>3</v>
      </c>
      <c r="E39" s="211">
        <v>42</v>
      </c>
      <c r="F39" s="211">
        <v>1.7</v>
      </c>
      <c r="G39" s="211">
        <v>641.4</v>
      </c>
      <c r="H39" s="211">
        <v>87.2</v>
      </c>
      <c r="I39" s="211">
        <v>2368</v>
      </c>
      <c r="J39" s="211">
        <v>668</v>
      </c>
      <c r="K39" s="211">
        <v>1566.7</v>
      </c>
      <c r="L39" s="211">
        <v>133.30000000000001</v>
      </c>
      <c r="M39" s="211">
        <v>0</v>
      </c>
      <c r="N39" s="211">
        <v>0</v>
      </c>
      <c r="O39" s="211">
        <v>133.30000000000001</v>
      </c>
      <c r="P39" s="211">
        <v>0</v>
      </c>
      <c r="Q39" s="211">
        <v>75.2</v>
      </c>
      <c r="R39" s="211">
        <v>15.5</v>
      </c>
    </row>
    <row r="40" spans="1:18" ht="15.95" customHeight="1" x14ac:dyDescent="0.15">
      <c r="B40" s="250" t="s">
        <v>22</v>
      </c>
      <c r="C40" s="251"/>
      <c r="D40" s="6">
        <v>8</v>
      </c>
      <c r="E40" s="209">
        <v>45.8</v>
      </c>
      <c r="F40" s="209">
        <v>2.6</v>
      </c>
      <c r="G40" s="209">
        <v>1515.1</v>
      </c>
      <c r="H40" s="209">
        <v>77.5</v>
      </c>
      <c r="I40" s="8">
        <v>3162</v>
      </c>
      <c r="J40" s="8">
        <v>414.6</v>
      </c>
      <c r="K40" s="8">
        <v>2635.6</v>
      </c>
      <c r="L40" s="8">
        <v>111.8</v>
      </c>
      <c r="M40" s="8">
        <v>0</v>
      </c>
      <c r="N40" s="8">
        <v>111.8</v>
      </c>
      <c r="O40" s="8">
        <v>0</v>
      </c>
      <c r="P40" s="8">
        <v>0</v>
      </c>
      <c r="Q40" s="8">
        <v>109.9</v>
      </c>
      <c r="R40" s="8">
        <v>18.100000000000001</v>
      </c>
    </row>
    <row r="41" spans="1:18" s="12" customFormat="1" ht="15.95" customHeight="1" x14ac:dyDescent="0.15">
      <c r="A41" s="13"/>
      <c r="B41" s="286" t="s">
        <v>23</v>
      </c>
      <c r="C41" s="287"/>
      <c r="D41" s="6">
        <v>4</v>
      </c>
      <c r="E41" s="211">
        <v>45.3</v>
      </c>
      <c r="F41" s="211">
        <v>2.8</v>
      </c>
      <c r="G41" s="211">
        <v>619.29999999999995</v>
      </c>
      <c r="H41" s="211">
        <v>71.3</v>
      </c>
      <c r="I41" s="211">
        <v>1993.5</v>
      </c>
      <c r="J41" s="211">
        <v>343</v>
      </c>
      <c r="K41" s="211">
        <v>1607.3</v>
      </c>
      <c r="L41" s="211">
        <v>43.3</v>
      </c>
      <c r="M41" s="211">
        <v>0</v>
      </c>
      <c r="N41" s="211">
        <v>43.3</v>
      </c>
      <c r="O41" s="211">
        <v>0</v>
      </c>
      <c r="P41" s="211">
        <v>0</v>
      </c>
      <c r="Q41" s="211">
        <v>57.1</v>
      </c>
      <c r="R41" s="211">
        <v>11.8</v>
      </c>
    </row>
    <row r="42" spans="1:18" ht="15.95" customHeight="1" x14ac:dyDescent="0.15">
      <c r="B42" s="250" t="s">
        <v>24</v>
      </c>
      <c r="C42" s="251"/>
      <c r="D42" s="6">
        <v>11</v>
      </c>
      <c r="E42" s="209">
        <v>48.4</v>
      </c>
      <c r="F42" s="209">
        <v>2.2999999999999998</v>
      </c>
      <c r="G42" s="209">
        <v>405.8</v>
      </c>
      <c r="H42" s="209">
        <v>68</v>
      </c>
      <c r="I42" s="8">
        <v>1192.2</v>
      </c>
      <c r="J42" s="8">
        <v>223.5</v>
      </c>
      <c r="K42" s="8">
        <v>933</v>
      </c>
      <c r="L42" s="8">
        <v>35.6</v>
      </c>
      <c r="M42" s="8">
        <v>0</v>
      </c>
      <c r="N42" s="8">
        <v>35.6</v>
      </c>
      <c r="O42" s="8">
        <v>0</v>
      </c>
      <c r="P42" s="8">
        <v>0</v>
      </c>
      <c r="Q42" s="8">
        <v>40.799999999999997</v>
      </c>
      <c r="R42" s="8">
        <v>14.2</v>
      </c>
    </row>
    <row r="43" spans="1:18" ht="15.95" customHeight="1" x14ac:dyDescent="0.15">
      <c r="B43" s="250" t="s">
        <v>25</v>
      </c>
      <c r="C43" s="251"/>
      <c r="D43" s="6">
        <v>7</v>
      </c>
      <c r="E43" s="209">
        <v>50.3</v>
      </c>
      <c r="F43" s="209">
        <v>2.4</v>
      </c>
      <c r="G43" s="209">
        <v>1554.6</v>
      </c>
      <c r="H43" s="209">
        <v>75.3</v>
      </c>
      <c r="I43" s="8">
        <v>3654</v>
      </c>
      <c r="J43" s="8">
        <v>1095.4000000000001</v>
      </c>
      <c r="K43" s="8">
        <v>2481.6999999999998</v>
      </c>
      <c r="L43" s="8">
        <v>76.900000000000006</v>
      </c>
      <c r="M43" s="8">
        <v>0</v>
      </c>
      <c r="N43" s="8">
        <v>76.900000000000006</v>
      </c>
      <c r="O43" s="8">
        <v>0</v>
      </c>
      <c r="P43" s="8">
        <v>0</v>
      </c>
      <c r="Q43" s="8">
        <v>100.7</v>
      </c>
      <c r="R43" s="8">
        <v>12.1</v>
      </c>
    </row>
    <row r="44" spans="1:18" ht="15.95" customHeight="1" x14ac:dyDescent="0.15">
      <c r="B44" s="250" t="s">
        <v>26</v>
      </c>
      <c r="C44" s="251"/>
      <c r="D44" s="6">
        <v>16</v>
      </c>
      <c r="E44" s="209">
        <v>42.1</v>
      </c>
      <c r="F44" s="209">
        <v>3.1</v>
      </c>
      <c r="G44" s="209">
        <v>552.4</v>
      </c>
      <c r="H44" s="209">
        <v>86.2</v>
      </c>
      <c r="I44" s="8">
        <v>1584.8</v>
      </c>
      <c r="J44" s="8">
        <v>152.6</v>
      </c>
      <c r="K44" s="8">
        <v>1378</v>
      </c>
      <c r="L44" s="8">
        <v>54.1</v>
      </c>
      <c r="M44" s="8">
        <v>0</v>
      </c>
      <c r="N44" s="8">
        <v>54.1</v>
      </c>
      <c r="O44" s="8">
        <v>0</v>
      </c>
      <c r="P44" s="8">
        <v>0</v>
      </c>
      <c r="Q44" s="8">
        <v>46.2</v>
      </c>
      <c r="R44" s="8">
        <v>12.8</v>
      </c>
    </row>
    <row r="45" spans="1:18" ht="15.95" customHeight="1" x14ac:dyDescent="0.15">
      <c r="B45" s="250" t="s">
        <v>27</v>
      </c>
      <c r="C45" s="251"/>
      <c r="D45" s="6">
        <v>44</v>
      </c>
      <c r="E45" s="209">
        <v>47.3</v>
      </c>
      <c r="F45" s="209">
        <v>2.5</v>
      </c>
      <c r="G45" s="209">
        <v>671.3</v>
      </c>
      <c r="H45" s="209">
        <v>80.900000000000006</v>
      </c>
      <c r="I45" s="8">
        <v>2229.6</v>
      </c>
      <c r="J45" s="8">
        <v>288.60000000000002</v>
      </c>
      <c r="K45" s="8">
        <v>1843.4</v>
      </c>
      <c r="L45" s="8">
        <v>97.6</v>
      </c>
      <c r="M45" s="8">
        <v>0</v>
      </c>
      <c r="N45" s="8">
        <v>97.6</v>
      </c>
      <c r="O45" s="8">
        <v>0</v>
      </c>
      <c r="P45" s="8">
        <v>0</v>
      </c>
      <c r="Q45" s="8">
        <v>77.5</v>
      </c>
      <c r="R45" s="8">
        <v>16.899999999999999</v>
      </c>
    </row>
    <row r="46" spans="1:18" ht="15.95" customHeight="1" x14ac:dyDescent="0.15">
      <c r="B46" s="250" t="s">
        <v>28</v>
      </c>
      <c r="C46" s="251"/>
      <c r="D46" s="6">
        <v>313</v>
      </c>
      <c r="E46" s="209">
        <v>44.6</v>
      </c>
      <c r="F46" s="209">
        <v>2.5</v>
      </c>
      <c r="G46" s="209">
        <v>563.5</v>
      </c>
      <c r="H46" s="209">
        <v>76.3</v>
      </c>
      <c r="I46" s="8">
        <v>2279.6999999999998</v>
      </c>
      <c r="J46" s="8">
        <v>260.10000000000002</v>
      </c>
      <c r="K46" s="8">
        <v>1927.8</v>
      </c>
      <c r="L46" s="8">
        <v>91.8</v>
      </c>
      <c r="M46" s="8">
        <v>0</v>
      </c>
      <c r="N46" s="8">
        <v>91.8</v>
      </c>
      <c r="O46" s="8">
        <v>0</v>
      </c>
      <c r="P46" s="8">
        <v>0</v>
      </c>
      <c r="Q46" s="8">
        <v>70.400000000000006</v>
      </c>
      <c r="R46" s="8">
        <v>17.600000000000001</v>
      </c>
    </row>
    <row r="47" spans="1:18" ht="15.95" customHeight="1" x14ac:dyDescent="0.15">
      <c r="B47" s="250" t="s">
        <v>29</v>
      </c>
      <c r="C47" s="251"/>
      <c r="D47" s="6">
        <v>10</v>
      </c>
      <c r="E47" s="209">
        <v>46.7</v>
      </c>
      <c r="F47" s="209">
        <v>2.4</v>
      </c>
      <c r="G47" s="209">
        <v>689.3</v>
      </c>
      <c r="H47" s="209">
        <v>78.8</v>
      </c>
      <c r="I47" s="8">
        <v>1354.9</v>
      </c>
      <c r="J47" s="8">
        <v>155.9</v>
      </c>
      <c r="K47" s="8">
        <v>1163.7</v>
      </c>
      <c r="L47" s="8">
        <v>35.299999999999997</v>
      </c>
      <c r="M47" s="8">
        <v>0</v>
      </c>
      <c r="N47" s="8">
        <v>35.299999999999997</v>
      </c>
      <c r="O47" s="8">
        <v>0</v>
      </c>
      <c r="P47" s="8">
        <v>0</v>
      </c>
      <c r="Q47" s="8">
        <v>57.1</v>
      </c>
      <c r="R47" s="8">
        <v>11.6</v>
      </c>
    </row>
    <row r="48" spans="1:18" ht="15.95" customHeight="1" x14ac:dyDescent="0.15">
      <c r="B48" s="250" t="s">
        <v>30</v>
      </c>
      <c r="C48" s="251"/>
      <c r="D48" s="6">
        <v>20</v>
      </c>
      <c r="E48" s="209">
        <v>42.8</v>
      </c>
      <c r="F48" s="209">
        <v>2.2000000000000002</v>
      </c>
      <c r="G48" s="209">
        <v>512.6</v>
      </c>
      <c r="H48" s="209">
        <v>74</v>
      </c>
      <c r="I48" s="8">
        <v>2168.9</v>
      </c>
      <c r="J48" s="8">
        <v>430.9</v>
      </c>
      <c r="K48" s="8">
        <v>1652.2</v>
      </c>
      <c r="L48" s="8">
        <v>85.8</v>
      </c>
      <c r="M48" s="8">
        <v>0</v>
      </c>
      <c r="N48" s="8">
        <v>85.8</v>
      </c>
      <c r="O48" s="8">
        <v>0</v>
      </c>
      <c r="P48" s="8">
        <v>0</v>
      </c>
      <c r="Q48" s="8">
        <v>64.7</v>
      </c>
      <c r="R48" s="8">
        <v>17.8</v>
      </c>
    </row>
    <row r="49" spans="2:18" ht="15.95" customHeight="1" x14ac:dyDescent="0.15">
      <c r="B49" s="250" t="s">
        <v>31</v>
      </c>
      <c r="C49" s="251"/>
      <c r="D49" s="6">
        <v>86</v>
      </c>
      <c r="E49" s="209">
        <v>46</v>
      </c>
      <c r="F49" s="209">
        <v>2.5</v>
      </c>
      <c r="G49" s="209">
        <v>542</v>
      </c>
      <c r="H49" s="209">
        <v>66.400000000000006</v>
      </c>
      <c r="I49" s="8">
        <v>2482</v>
      </c>
      <c r="J49" s="8">
        <v>372.1</v>
      </c>
      <c r="K49" s="8">
        <v>2022.9</v>
      </c>
      <c r="L49" s="8">
        <v>87</v>
      </c>
      <c r="M49" s="8">
        <v>0</v>
      </c>
      <c r="N49" s="8">
        <v>87</v>
      </c>
      <c r="O49" s="8">
        <v>0</v>
      </c>
      <c r="P49" s="8">
        <v>0</v>
      </c>
      <c r="Q49" s="8">
        <v>74.7</v>
      </c>
      <c r="R49" s="8">
        <v>18.3</v>
      </c>
    </row>
    <row r="50" spans="2:18" ht="15.95" customHeight="1" x14ac:dyDescent="0.15">
      <c r="B50" s="250" t="s">
        <v>32</v>
      </c>
      <c r="C50" s="251"/>
      <c r="D50" s="6">
        <v>708</v>
      </c>
      <c r="E50" s="209">
        <v>44.5</v>
      </c>
      <c r="F50" s="209">
        <v>2.6</v>
      </c>
      <c r="G50" s="209">
        <v>588.20000000000005</v>
      </c>
      <c r="H50" s="209">
        <v>70.2</v>
      </c>
      <c r="I50" s="8">
        <v>3052.1</v>
      </c>
      <c r="J50" s="8">
        <v>455.3</v>
      </c>
      <c r="K50" s="8">
        <v>2483.8000000000002</v>
      </c>
      <c r="L50" s="8">
        <v>113</v>
      </c>
      <c r="M50" s="8">
        <v>3.3</v>
      </c>
      <c r="N50" s="8">
        <v>109.6</v>
      </c>
      <c r="O50" s="8">
        <v>0</v>
      </c>
      <c r="P50" s="8">
        <v>0</v>
      </c>
      <c r="Q50" s="8">
        <v>86.7</v>
      </c>
      <c r="R50" s="8">
        <v>19.600000000000001</v>
      </c>
    </row>
    <row r="51" spans="2:18" ht="15.95" customHeight="1" x14ac:dyDescent="0.15">
      <c r="B51" s="250" t="s">
        <v>33</v>
      </c>
      <c r="C51" s="251"/>
      <c r="D51" s="6">
        <v>383</v>
      </c>
      <c r="E51" s="209">
        <v>45.5</v>
      </c>
      <c r="F51" s="209">
        <v>2.6</v>
      </c>
      <c r="G51" s="209">
        <v>533.1</v>
      </c>
      <c r="H51" s="209">
        <v>71.8</v>
      </c>
      <c r="I51" s="8">
        <v>2521.6999999999998</v>
      </c>
      <c r="J51" s="8">
        <v>405.3</v>
      </c>
      <c r="K51" s="8">
        <v>2017.2</v>
      </c>
      <c r="L51" s="8">
        <v>99.2</v>
      </c>
      <c r="M51" s="8">
        <v>1.3</v>
      </c>
      <c r="N51" s="8">
        <v>97.9</v>
      </c>
      <c r="O51" s="8">
        <v>0</v>
      </c>
      <c r="P51" s="8">
        <v>0</v>
      </c>
      <c r="Q51" s="8">
        <v>73.599999999999994</v>
      </c>
      <c r="R51" s="8">
        <v>18.7</v>
      </c>
    </row>
    <row r="52" spans="2:18" ht="15.95" customHeight="1" x14ac:dyDescent="0.15">
      <c r="B52" s="250" t="s">
        <v>34</v>
      </c>
      <c r="C52" s="251"/>
      <c r="D52" s="6">
        <v>45</v>
      </c>
      <c r="E52" s="209">
        <v>47</v>
      </c>
      <c r="F52" s="209">
        <v>2.6</v>
      </c>
      <c r="G52" s="209">
        <v>468.2</v>
      </c>
      <c r="H52" s="209">
        <v>72.8</v>
      </c>
      <c r="I52" s="8">
        <v>1635.9</v>
      </c>
      <c r="J52" s="8">
        <v>215.6</v>
      </c>
      <c r="K52" s="8">
        <v>1360.9</v>
      </c>
      <c r="L52" s="8">
        <v>59.4</v>
      </c>
      <c r="M52" s="8">
        <v>0</v>
      </c>
      <c r="N52" s="8">
        <v>59.4</v>
      </c>
      <c r="O52" s="8">
        <v>0</v>
      </c>
      <c r="P52" s="8">
        <v>0</v>
      </c>
      <c r="Q52" s="8">
        <v>53.3</v>
      </c>
      <c r="R52" s="8">
        <v>16.7</v>
      </c>
    </row>
    <row r="53" spans="2:18" ht="15.95" customHeight="1" x14ac:dyDescent="0.15">
      <c r="B53" s="250" t="s">
        <v>35</v>
      </c>
      <c r="C53" s="251"/>
      <c r="D53" s="6">
        <v>9</v>
      </c>
      <c r="E53" s="209">
        <v>40.6</v>
      </c>
      <c r="F53" s="209">
        <v>2.4</v>
      </c>
      <c r="G53" s="209">
        <v>501.8</v>
      </c>
      <c r="H53" s="209">
        <v>64.8</v>
      </c>
      <c r="I53" s="8">
        <v>1680.1</v>
      </c>
      <c r="J53" s="8">
        <v>173.1</v>
      </c>
      <c r="K53" s="8">
        <v>1449.7</v>
      </c>
      <c r="L53" s="8">
        <v>57.3</v>
      </c>
      <c r="M53" s="8">
        <v>0</v>
      </c>
      <c r="N53" s="8">
        <v>57.3</v>
      </c>
      <c r="O53" s="8">
        <v>0</v>
      </c>
      <c r="P53" s="8">
        <v>0</v>
      </c>
      <c r="Q53" s="8">
        <v>55.9</v>
      </c>
      <c r="R53" s="8">
        <v>16.100000000000001</v>
      </c>
    </row>
    <row r="54" spans="2:18" ht="15.95" customHeight="1" x14ac:dyDescent="0.15">
      <c r="B54" s="250" t="s">
        <v>36</v>
      </c>
      <c r="C54" s="251"/>
      <c r="D54" s="6">
        <v>1</v>
      </c>
      <c r="E54" s="209">
        <v>35</v>
      </c>
      <c r="F54" s="209">
        <v>2</v>
      </c>
      <c r="G54" s="209">
        <v>238.5</v>
      </c>
      <c r="H54" s="209">
        <v>74.5</v>
      </c>
      <c r="I54" s="8">
        <v>2216</v>
      </c>
      <c r="J54" s="8">
        <v>466</v>
      </c>
      <c r="K54" s="8">
        <v>1750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52.3</v>
      </c>
      <c r="R54" s="8">
        <v>26.3</v>
      </c>
    </row>
    <row r="55" spans="2:18" ht="15.95" customHeight="1" x14ac:dyDescent="0.15">
      <c r="B55" s="250" t="s">
        <v>37</v>
      </c>
      <c r="C55" s="251"/>
      <c r="D55" s="6">
        <v>1</v>
      </c>
      <c r="E55" s="211">
        <v>31</v>
      </c>
      <c r="F55" s="211">
        <v>4</v>
      </c>
      <c r="G55" s="211">
        <v>474.1</v>
      </c>
      <c r="H55" s="211">
        <v>70.3</v>
      </c>
      <c r="I55" s="211">
        <v>2845</v>
      </c>
      <c r="J55" s="211">
        <v>285</v>
      </c>
      <c r="K55" s="211">
        <v>2560</v>
      </c>
      <c r="L55" s="211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80.3</v>
      </c>
      <c r="R55" s="211">
        <v>20.3</v>
      </c>
    </row>
    <row r="56" spans="2:18" ht="15.95" customHeight="1" x14ac:dyDescent="0.15">
      <c r="B56" s="250" t="s">
        <v>38</v>
      </c>
      <c r="C56" s="251"/>
      <c r="D56" s="6">
        <v>20</v>
      </c>
      <c r="E56" s="209">
        <v>48.3</v>
      </c>
      <c r="F56" s="209">
        <v>2.8</v>
      </c>
      <c r="G56" s="209">
        <v>656.8</v>
      </c>
      <c r="H56" s="209">
        <v>77.5</v>
      </c>
      <c r="I56" s="8">
        <v>2609.9</v>
      </c>
      <c r="J56" s="8">
        <v>389.2</v>
      </c>
      <c r="K56" s="8">
        <v>2159.3000000000002</v>
      </c>
      <c r="L56" s="8">
        <v>61.4</v>
      </c>
      <c r="M56" s="8">
        <v>0</v>
      </c>
      <c r="N56" s="8">
        <v>61.4</v>
      </c>
      <c r="O56" s="8">
        <v>0</v>
      </c>
      <c r="P56" s="8">
        <v>0</v>
      </c>
      <c r="Q56" s="8">
        <v>76.599999999999994</v>
      </c>
      <c r="R56" s="8">
        <v>16.3</v>
      </c>
    </row>
    <row r="57" spans="2:18" ht="15.95" customHeight="1" x14ac:dyDescent="0.15">
      <c r="B57" s="250" t="s">
        <v>39</v>
      </c>
      <c r="C57" s="251"/>
      <c r="D57" s="6">
        <v>41</v>
      </c>
      <c r="E57" s="209">
        <v>44.4</v>
      </c>
      <c r="F57" s="209">
        <v>2.5</v>
      </c>
      <c r="G57" s="209">
        <v>694.5</v>
      </c>
      <c r="H57" s="209">
        <v>72.7</v>
      </c>
      <c r="I57" s="8">
        <v>2549.4</v>
      </c>
      <c r="J57" s="8">
        <v>486.6</v>
      </c>
      <c r="K57" s="8">
        <v>1992.8</v>
      </c>
      <c r="L57" s="8">
        <v>70</v>
      </c>
      <c r="M57" s="8">
        <v>24.4</v>
      </c>
      <c r="N57" s="8">
        <v>45.6</v>
      </c>
      <c r="O57" s="8">
        <v>0</v>
      </c>
      <c r="P57" s="8">
        <v>0</v>
      </c>
      <c r="Q57" s="8">
        <v>75</v>
      </c>
      <c r="R57" s="8">
        <v>17.600000000000001</v>
      </c>
    </row>
    <row r="58" spans="2:18" ht="15.95" customHeight="1" x14ac:dyDescent="0.15">
      <c r="B58" s="250" t="s">
        <v>40</v>
      </c>
      <c r="C58" s="251"/>
      <c r="D58" s="6">
        <v>13</v>
      </c>
      <c r="E58" s="209">
        <v>50.8</v>
      </c>
      <c r="F58" s="209">
        <v>2.5</v>
      </c>
      <c r="G58" s="209">
        <v>604.29999999999995</v>
      </c>
      <c r="H58" s="209">
        <v>75.900000000000006</v>
      </c>
      <c r="I58" s="8">
        <v>1662.3</v>
      </c>
      <c r="J58" s="8">
        <v>288.39999999999998</v>
      </c>
      <c r="K58" s="8">
        <v>1342.8</v>
      </c>
      <c r="L58" s="8">
        <v>31.1</v>
      </c>
      <c r="M58" s="8">
        <v>0</v>
      </c>
      <c r="N58" s="8">
        <v>31.1</v>
      </c>
      <c r="O58" s="8">
        <v>0</v>
      </c>
      <c r="P58" s="8">
        <v>0</v>
      </c>
      <c r="Q58" s="8">
        <v>53.2</v>
      </c>
      <c r="R58" s="8">
        <v>12.7</v>
      </c>
    </row>
    <row r="59" spans="2:18" ht="15.95" customHeight="1" x14ac:dyDescent="0.15">
      <c r="B59" s="250" t="s">
        <v>41</v>
      </c>
      <c r="C59" s="251"/>
      <c r="D59" s="6">
        <v>3</v>
      </c>
      <c r="E59" s="209">
        <v>46.7</v>
      </c>
      <c r="F59" s="209">
        <v>2.7</v>
      </c>
      <c r="G59" s="209">
        <v>327.10000000000002</v>
      </c>
      <c r="H59" s="209">
        <v>79.900000000000006</v>
      </c>
      <c r="I59" s="8">
        <v>1317</v>
      </c>
      <c r="J59" s="8">
        <v>0</v>
      </c>
      <c r="K59" s="8">
        <v>1185</v>
      </c>
      <c r="L59" s="8">
        <v>132</v>
      </c>
      <c r="M59" s="8">
        <v>0</v>
      </c>
      <c r="N59" s="8">
        <v>132</v>
      </c>
      <c r="O59" s="8">
        <v>0</v>
      </c>
      <c r="P59" s="8">
        <v>0</v>
      </c>
      <c r="Q59" s="8">
        <v>44.6</v>
      </c>
      <c r="R59" s="8">
        <v>17.600000000000001</v>
      </c>
    </row>
    <row r="60" spans="2:18" ht="15.95" customHeight="1" x14ac:dyDescent="0.15">
      <c r="B60" s="250" t="s">
        <v>42</v>
      </c>
      <c r="C60" s="251"/>
      <c r="D60" s="6">
        <v>5</v>
      </c>
      <c r="E60" s="209">
        <v>47.2</v>
      </c>
      <c r="F60" s="209">
        <v>2.6</v>
      </c>
      <c r="G60" s="209">
        <v>761</v>
      </c>
      <c r="H60" s="209">
        <v>89.7</v>
      </c>
      <c r="I60" s="8">
        <v>1762.4</v>
      </c>
      <c r="J60" s="8">
        <v>190.8</v>
      </c>
      <c r="K60" s="8">
        <v>1507.8</v>
      </c>
      <c r="L60" s="8">
        <v>63.8</v>
      </c>
      <c r="M60" s="8">
        <v>0</v>
      </c>
      <c r="N60" s="8">
        <v>63.8</v>
      </c>
      <c r="O60" s="8">
        <v>0</v>
      </c>
      <c r="P60" s="8">
        <v>0</v>
      </c>
      <c r="Q60" s="8">
        <v>63.3</v>
      </c>
      <c r="R60" s="8">
        <v>12.3</v>
      </c>
    </row>
    <row r="61" spans="2:18" ht="15.95" customHeight="1" x14ac:dyDescent="0.15">
      <c r="B61" s="250" t="s">
        <v>43</v>
      </c>
      <c r="C61" s="251"/>
      <c r="D61" s="6">
        <v>3</v>
      </c>
      <c r="E61" s="209">
        <v>52.7</v>
      </c>
      <c r="F61" s="209">
        <v>1.7</v>
      </c>
      <c r="G61" s="209">
        <v>509.9</v>
      </c>
      <c r="H61" s="209">
        <v>78.400000000000006</v>
      </c>
      <c r="I61" s="8">
        <v>3097</v>
      </c>
      <c r="J61" s="8">
        <v>1551.3</v>
      </c>
      <c r="K61" s="8">
        <v>1545.7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65.5</v>
      </c>
      <c r="R61" s="8">
        <v>17.7</v>
      </c>
    </row>
    <row r="62" spans="2:18" ht="15.95" customHeight="1" x14ac:dyDescent="0.15">
      <c r="B62" s="250" t="s">
        <v>44</v>
      </c>
      <c r="C62" s="251"/>
      <c r="D62" s="6">
        <v>2</v>
      </c>
      <c r="E62" s="209">
        <v>50.5</v>
      </c>
      <c r="F62" s="209">
        <v>1.5</v>
      </c>
      <c r="G62" s="209">
        <v>517</v>
      </c>
      <c r="H62" s="209">
        <v>81.2</v>
      </c>
      <c r="I62" s="8">
        <v>1799</v>
      </c>
      <c r="J62" s="8">
        <v>150</v>
      </c>
      <c r="K62" s="8">
        <v>1536.5</v>
      </c>
      <c r="L62" s="8">
        <v>112.5</v>
      </c>
      <c r="M62" s="8">
        <v>0</v>
      </c>
      <c r="N62" s="8">
        <v>112.5</v>
      </c>
      <c r="O62" s="8">
        <v>0</v>
      </c>
      <c r="P62" s="8">
        <v>0</v>
      </c>
      <c r="Q62" s="8">
        <v>66.7</v>
      </c>
      <c r="R62" s="8">
        <v>15.8</v>
      </c>
    </row>
    <row r="63" spans="2:18" ht="15.95" customHeight="1" x14ac:dyDescent="0.15">
      <c r="B63" s="250" t="s">
        <v>45</v>
      </c>
      <c r="C63" s="251"/>
      <c r="D63" s="6">
        <v>202</v>
      </c>
      <c r="E63" s="209">
        <v>44.2</v>
      </c>
      <c r="F63" s="209">
        <v>2.7</v>
      </c>
      <c r="G63" s="209">
        <v>573.9</v>
      </c>
      <c r="H63" s="209">
        <v>74.3</v>
      </c>
      <c r="I63" s="8">
        <v>2752.4</v>
      </c>
      <c r="J63" s="8">
        <v>433.3</v>
      </c>
      <c r="K63" s="8">
        <v>2211.8000000000002</v>
      </c>
      <c r="L63" s="8">
        <v>107.3</v>
      </c>
      <c r="M63" s="8">
        <v>5.0999999999999996</v>
      </c>
      <c r="N63" s="8">
        <v>102.2</v>
      </c>
      <c r="O63" s="8">
        <v>0</v>
      </c>
      <c r="P63" s="8">
        <v>0</v>
      </c>
      <c r="Q63" s="8">
        <v>81.5</v>
      </c>
      <c r="R63" s="8">
        <v>18.8</v>
      </c>
    </row>
    <row r="64" spans="2:18" ht="15.95" customHeight="1" x14ac:dyDescent="0.15">
      <c r="B64" s="250" t="s">
        <v>46</v>
      </c>
      <c r="C64" s="251"/>
      <c r="D64" s="6">
        <v>11</v>
      </c>
      <c r="E64" s="209">
        <v>44.6</v>
      </c>
      <c r="F64" s="209">
        <v>2.6</v>
      </c>
      <c r="G64" s="209">
        <v>833.5</v>
      </c>
      <c r="H64" s="209">
        <v>80.400000000000006</v>
      </c>
      <c r="I64" s="8">
        <v>1804.7</v>
      </c>
      <c r="J64" s="8">
        <v>420.6</v>
      </c>
      <c r="K64" s="8">
        <v>1328.5</v>
      </c>
      <c r="L64" s="8">
        <v>55.5</v>
      </c>
      <c r="M64" s="8">
        <v>0</v>
      </c>
      <c r="N64" s="8">
        <v>55.5</v>
      </c>
      <c r="O64" s="8">
        <v>0</v>
      </c>
      <c r="P64" s="8">
        <v>0</v>
      </c>
      <c r="Q64" s="8">
        <v>54</v>
      </c>
      <c r="R64" s="8">
        <v>10.3</v>
      </c>
    </row>
    <row r="65" spans="1:18" ht="15.95" customHeight="1" x14ac:dyDescent="0.15">
      <c r="B65" s="250" t="s">
        <v>47</v>
      </c>
      <c r="C65" s="251"/>
      <c r="D65" s="6">
        <v>12</v>
      </c>
      <c r="E65" s="209">
        <v>48.8</v>
      </c>
      <c r="F65" s="209">
        <v>3.8</v>
      </c>
      <c r="G65" s="209">
        <v>558.70000000000005</v>
      </c>
      <c r="H65" s="209">
        <v>81.599999999999994</v>
      </c>
      <c r="I65" s="8">
        <v>2334.4</v>
      </c>
      <c r="J65" s="8">
        <v>446.8</v>
      </c>
      <c r="K65" s="8">
        <v>1781.1</v>
      </c>
      <c r="L65" s="8">
        <v>106.5</v>
      </c>
      <c r="M65" s="8">
        <v>0</v>
      </c>
      <c r="N65" s="8">
        <v>106.5</v>
      </c>
      <c r="O65" s="8">
        <v>0</v>
      </c>
      <c r="P65" s="8">
        <v>0</v>
      </c>
      <c r="Q65" s="8">
        <v>71.2</v>
      </c>
      <c r="R65" s="8">
        <v>18.3</v>
      </c>
    </row>
    <row r="66" spans="1:18" ht="15.95" customHeight="1" x14ac:dyDescent="0.15">
      <c r="B66" s="250" t="s">
        <v>48</v>
      </c>
      <c r="C66" s="251"/>
      <c r="D66" s="6">
        <v>27</v>
      </c>
      <c r="E66" s="209">
        <v>48.3</v>
      </c>
      <c r="F66" s="209">
        <v>2.8</v>
      </c>
      <c r="G66" s="209">
        <v>523.20000000000005</v>
      </c>
      <c r="H66" s="209">
        <v>73.5</v>
      </c>
      <c r="I66" s="8">
        <v>1743.3</v>
      </c>
      <c r="J66" s="8">
        <v>132.6</v>
      </c>
      <c r="K66" s="8">
        <v>1547.3</v>
      </c>
      <c r="L66" s="8">
        <v>63.5</v>
      </c>
      <c r="M66" s="8">
        <v>0</v>
      </c>
      <c r="N66" s="8">
        <v>63.5</v>
      </c>
      <c r="O66" s="8">
        <v>0</v>
      </c>
      <c r="P66" s="8">
        <v>0</v>
      </c>
      <c r="Q66" s="8">
        <v>60.4</v>
      </c>
      <c r="R66" s="8">
        <v>16.5</v>
      </c>
    </row>
    <row r="67" spans="1:18" ht="15.95" customHeight="1" x14ac:dyDescent="0.15">
      <c r="B67" s="250" t="s">
        <v>49</v>
      </c>
      <c r="C67" s="251"/>
      <c r="D67" s="6">
        <v>12</v>
      </c>
      <c r="E67" s="209">
        <v>52.1</v>
      </c>
      <c r="F67" s="209">
        <v>2.5</v>
      </c>
      <c r="G67" s="209">
        <v>757.5</v>
      </c>
      <c r="H67" s="209">
        <v>81.599999999999994</v>
      </c>
      <c r="I67" s="8">
        <v>2407.6</v>
      </c>
      <c r="J67" s="8">
        <v>425.2</v>
      </c>
      <c r="K67" s="8">
        <v>1911.2</v>
      </c>
      <c r="L67" s="8">
        <v>71.3</v>
      </c>
      <c r="M67" s="8">
        <v>0</v>
      </c>
      <c r="N67" s="8">
        <v>71.3</v>
      </c>
      <c r="O67" s="8">
        <v>0</v>
      </c>
      <c r="P67" s="8">
        <v>0</v>
      </c>
      <c r="Q67" s="8">
        <v>75</v>
      </c>
      <c r="R67" s="8">
        <v>14.7</v>
      </c>
    </row>
    <row r="68" spans="1:18" ht="15.95" customHeight="1" x14ac:dyDescent="0.15">
      <c r="B68" s="250" t="s">
        <v>50</v>
      </c>
      <c r="C68" s="251"/>
      <c r="D68" s="6">
        <v>9</v>
      </c>
      <c r="E68" s="209">
        <v>43.4</v>
      </c>
      <c r="F68" s="209">
        <v>2.8</v>
      </c>
      <c r="G68" s="209">
        <v>667.5</v>
      </c>
      <c r="H68" s="209">
        <v>82</v>
      </c>
      <c r="I68" s="8">
        <v>2240.6999999999998</v>
      </c>
      <c r="J68" s="8">
        <v>446.2</v>
      </c>
      <c r="K68" s="8">
        <v>1794.4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62.5</v>
      </c>
      <c r="R68" s="8">
        <v>12.9</v>
      </c>
    </row>
    <row r="69" spans="1:18" ht="15.95" customHeight="1" x14ac:dyDescent="0.15">
      <c r="B69" s="250" t="s">
        <v>51</v>
      </c>
      <c r="C69" s="251"/>
      <c r="D69" s="10">
        <v>11</v>
      </c>
      <c r="E69" s="212">
        <v>50.5</v>
      </c>
      <c r="F69" s="212">
        <v>2.5</v>
      </c>
      <c r="G69" s="212">
        <v>1032.2</v>
      </c>
      <c r="H69" s="212">
        <v>74.2</v>
      </c>
      <c r="I69" s="11">
        <v>3331.5</v>
      </c>
      <c r="J69" s="11">
        <v>488.5</v>
      </c>
      <c r="K69" s="11">
        <v>2754.4</v>
      </c>
      <c r="L69" s="11">
        <v>88.5</v>
      </c>
      <c r="M69" s="11">
        <v>0</v>
      </c>
      <c r="N69" s="11">
        <v>88.5</v>
      </c>
      <c r="O69" s="11">
        <v>0</v>
      </c>
      <c r="P69" s="11">
        <v>0</v>
      </c>
      <c r="Q69" s="11">
        <v>104.2</v>
      </c>
      <c r="R69" s="11">
        <v>15.7</v>
      </c>
    </row>
    <row r="70" spans="1:18" s="5" customFormat="1" ht="15.95" customHeight="1" x14ac:dyDescent="0.15">
      <c r="A70" s="22"/>
      <c r="B70" s="248" t="s">
        <v>73</v>
      </c>
      <c r="C70" s="249"/>
      <c r="D70" s="7">
        <v>36</v>
      </c>
      <c r="E70" s="210">
        <v>45.1</v>
      </c>
      <c r="F70" s="210">
        <v>3</v>
      </c>
      <c r="G70" s="210">
        <v>1259</v>
      </c>
      <c r="H70" s="210">
        <v>75</v>
      </c>
      <c r="I70" s="9">
        <v>4327.8999999999996</v>
      </c>
      <c r="J70" s="9">
        <v>771.4</v>
      </c>
      <c r="K70" s="9">
        <v>3465</v>
      </c>
      <c r="L70" s="9">
        <v>91.4</v>
      </c>
      <c r="M70" s="9">
        <v>0</v>
      </c>
      <c r="N70" s="9">
        <v>91.4</v>
      </c>
      <c r="O70" s="9">
        <v>0</v>
      </c>
      <c r="P70" s="9">
        <v>0</v>
      </c>
      <c r="Q70" s="9">
        <v>123.9</v>
      </c>
      <c r="R70" s="9">
        <v>17.399999999999999</v>
      </c>
    </row>
    <row r="72" spans="1:18" x14ac:dyDescent="0.15">
      <c r="D72" s="168">
        <f>D7</f>
        <v>5796</v>
      </c>
    </row>
    <row r="73" spans="1:18" x14ac:dyDescent="0.15">
      <c r="D73" s="168" t="str">
        <f>IF(D72=SUM(D9:D12,D13:D23,D24:D70)/3,"OK","NG")</f>
        <v>OK</v>
      </c>
    </row>
  </sheetData>
  <mergeCells count="80">
    <mergeCell ref="B68:C68"/>
    <mergeCell ref="B69:C69"/>
    <mergeCell ref="B64:C64"/>
    <mergeCell ref="B65:C65"/>
    <mergeCell ref="B66:C66"/>
    <mergeCell ref="B67:C67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R3:R5"/>
    <mergeCell ref="J4:J6"/>
    <mergeCell ref="K4:K6"/>
    <mergeCell ref="L4:L6"/>
    <mergeCell ref="M5:M6"/>
    <mergeCell ref="N5:N6"/>
    <mergeCell ref="O5:O6"/>
    <mergeCell ref="Q3:Q5"/>
    <mergeCell ref="B5:C6"/>
    <mergeCell ref="M4:P4"/>
    <mergeCell ref="P5:P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  <mergeCell ref="B12:C12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6" t="s">
        <v>187</v>
      </c>
      <c r="D1" s="26" t="s">
        <v>188</v>
      </c>
      <c r="S1" s="26" t="s">
        <v>314</v>
      </c>
    </row>
    <row r="2" spans="2:31" ht="17.25" x14ac:dyDescent="0.2"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8" t="s">
        <v>189</v>
      </c>
      <c r="C3" s="294"/>
      <c r="D3" s="288" t="s">
        <v>92</v>
      </c>
      <c r="E3" s="84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6">
        <v>170</v>
      </c>
      <c r="U3" s="86">
        <v>180</v>
      </c>
      <c r="V3" s="86">
        <v>190</v>
      </c>
      <c r="W3" s="86">
        <v>200</v>
      </c>
      <c r="X3" s="85">
        <v>210</v>
      </c>
      <c r="Y3" s="86">
        <v>220</v>
      </c>
      <c r="Z3" s="85">
        <v>230</v>
      </c>
      <c r="AA3" s="86" t="s">
        <v>292</v>
      </c>
      <c r="AB3" s="306" t="s">
        <v>115</v>
      </c>
      <c r="AC3" s="325" t="s">
        <v>94</v>
      </c>
      <c r="AD3" s="325" t="s">
        <v>95</v>
      </c>
      <c r="AE3" s="325" t="s">
        <v>96</v>
      </c>
    </row>
    <row r="4" spans="2:31" s="32" customFormat="1" ht="13.5" customHeight="1" x14ac:dyDescent="0.15">
      <c r="B4" s="320" t="s">
        <v>85</v>
      </c>
      <c r="C4" s="321"/>
      <c r="D4" s="289"/>
      <c r="E4" s="64"/>
      <c r="F4" s="87" t="s">
        <v>97</v>
      </c>
      <c r="G4" s="87" t="s">
        <v>97</v>
      </c>
      <c r="H4" s="87" t="s">
        <v>97</v>
      </c>
      <c r="I4" s="88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9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9" t="s">
        <v>97</v>
      </c>
      <c r="W4" s="89" t="s">
        <v>97</v>
      </c>
      <c r="X4" s="89" t="s">
        <v>97</v>
      </c>
      <c r="Y4" s="89" t="s">
        <v>97</v>
      </c>
      <c r="Z4" s="89" t="s">
        <v>97</v>
      </c>
      <c r="AA4" s="89" t="s">
        <v>97</v>
      </c>
      <c r="AB4" s="289"/>
      <c r="AC4" s="289"/>
      <c r="AD4" s="289"/>
      <c r="AE4" s="289"/>
    </row>
    <row r="5" spans="2:31" ht="24" customHeight="1" x14ac:dyDescent="0.15">
      <c r="B5" s="322"/>
      <c r="C5" s="319"/>
      <c r="D5" s="290"/>
      <c r="E5" s="90" t="s">
        <v>291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173">
        <v>170</v>
      </c>
      <c r="T5" s="173">
        <v>180</v>
      </c>
      <c r="U5" s="173">
        <v>190</v>
      </c>
      <c r="V5" s="173">
        <v>200</v>
      </c>
      <c r="W5" s="91">
        <v>210</v>
      </c>
      <c r="X5" s="173">
        <v>220</v>
      </c>
      <c r="Y5" s="91">
        <v>230</v>
      </c>
      <c r="Z5" s="91">
        <v>240</v>
      </c>
      <c r="AA5" s="92"/>
      <c r="AB5" s="290"/>
      <c r="AC5" s="66" t="s">
        <v>190</v>
      </c>
      <c r="AD5" s="66" t="s">
        <v>190</v>
      </c>
      <c r="AE5" s="66" t="s">
        <v>190</v>
      </c>
    </row>
    <row r="6" spans="2:31" ht="12" customHeight="1" x14ac:dyDescent="0.15">
      <c r="B6" s="291" t="s">
        <v>0</v>
      </c>
      <c r="C6" s="253"/>
      <c r="D6" s="6">
        <v>5796</v>
      </c>
      <c r="E6" s="6">
        <v>270</v>
      </c>
      <c r="F6" s="6">
        <v>455</v>
      </c>
      <c r="G6" s="6">
        <v>1047</v>
      </c>
      <c r="H6" s="6">
        <v>1164</v>
      </c>
      <c r="I6" s="6">
        <v>874</v>
      </c>
      <c r="J6" s="6">
        <v>653</v>
      </c>
      <c r="K6" s="6">
        <v>352</v>
      </c>
      <c r="L6" s="6">
        <v>237</v>
      </c>
      <c r="M6" s="6">
        <v>292</v>
      </c>
      <c r="N6" s="6">
        <v>80</v>
      </c>
      <c r="O6" s="6">
        <v>110</v>
      </c>
      <c r="P6" s="6">
        <v>61</v>
      </c>
      <c r="Q6" s="6">
        <v>35</v>
      </c>
      <c r="R6" s="6">
        <v>34</v>
      </c>
      <c r="S6" s="6">
        <v>21</v>
      </c>
      <c r="T6" s="6">
        <v>16</v>
      </c>
      <c r="U6" s="6">
        <v>12</v>
      </c>
      <c r="V6" s="6">
        <v>10</v>
      </c>
      <c r="W6" s="6">
        <v>26</v>
      </c>
      <c r="X6" s="6">
        <v>3</v>
      </c>
      <c r="Y6" s="6">
        <v>0</v>
      </c>
      <c r="Z6" s="6">
        <v>7</v>
      </c>
      <c r="AA6" s="6">
        <v>37</v>
      </c>
      <c r="AB6" s="6">
        <v>0</v>
      </c>
      <c r="AC6" s="40">
        <v>58</v>
      </c>
      <c r="AD6" s="8">
        <v>65.7</v>
      </c>
      <c r="AE6" s="8">
        <v>37</v>
      </c>
    </row>
    <row r="7" spans="2:31" ht="12" customHeight="1" x14ac:dyDescent="0.15">
      <c r="B7" s="292" t="s">
        <v>1</v>
      </c>
      <c r="C7" s="251"/>
      <c r="D7" s="42">
        <v>5109</v>
      </c>
      <c r="E7" s="42">
        <v>253</v>
      </c>
      <c r="F7" s="42">
        <v>420</v>
      </c>
      <c r="G7" s="42">
        <v>956</v>
      </c>
      <c r="H7" s="42">
        <v>1030</v>
      </c>
      <c r="I7" s="42">
        <v>752</v>
      </c>
      <c r="J7" s="42">
        <v>570</v>
      </c>
      <c r="K7" s="42">
        <v>297</v>
      </c>
      <c r="L7" s="42">
        <v>214</v>
      </c>
      <c r="M7" s="42">
        <v>243</v>
      </c>
      <c r="N7" s="42">
        <v>70</v>
      </c>
      <c r="O7" s="42">
        <v>96</v>
      </c>
      <c r="P7" s="42">
        <v>49</v>
      </c>
      <c r="Q7" s="42">
        <v>31</v>
      </c>
      <c r="R7" s="42">
        <v>26</v>
      </c>
      <c r="S7" s="42">
        <v>16</v>
      </c>
      <c r="T7" s="42">
        <v>14</v>
      </c>
      <c r="U7" s="42">
        <v>7</v>
      </c>
      <c r="V7" s="42">
        <v>8</v>
      </c>
      <c r="W7" s="42">
        <v>21</v>
      </c>
      <c r="X7" s="42">
        <v>3</v>
      </c>
      <c r="Y7" s="42">
        <v>0</v>
      </c>
      <c r="Z7" s="42">
        <v>3</v>
      </c>
      <c r="AA7" s="42">
        <v>30</v>
      </c>
      <c r="AB7" s="42">
        <v>0</v>
      </c>
      <c r="AC7" s="43">
        <v>57</v>
      </c>
      <c r="AD7" s="44">
        <v>64.599999999999994</v>
      </c>
      <c r="AE7" s="44">
        <v>36</v>
      </c>
    </row>
    <row r="8" spans="2:31" ht="12" customHeight="1" x14ac:dyDescent="0.15">
      <c r="B8" s="67"/>
      <c r="C8" s="18" t="s">
        <v>65</v>
      </c>
      <c r="D8" s="10">
        <v>3475</v>
      </c>
      <c r="E8" s="10">
        <v>210</v>
      </c>
      <c r="F8" s="10">
        <v>346</v>
      </c>
      <c r="G8" s="10">
        <v>717</v>
      </c>
      <c r="H8" s="10">
        <v>673</v>
      </c>
      <c r="I8" s="10">
        <v>458</v>
      </c>
      <c r="J8" s="10">
        <v>393</v>
      </c>
      <c r="K8" s="10">
        <v>185</v>
      </c>
      <c r="L8" s="10">
        <v>140</v>
      </c>
      <c r="M8" s="10">
        <v>144</v>
      </c>
      <c r="N8" s="10">
        <v>39</v>
      </c>
      <c r="O8" s="10">
        <v>50</v>
      </c>
      <c r="P8" s="10">
        <v>27</v>
      </c>
      <c r="Q8" s="10">
        <v>17</v>
      </c>
      <c r="R8" s="10">
        <v>19</v>
      </c>
      <c r="S8" s="10">
        <v>10</v>
      </c>
      <c r="T8" s="10">
        <v>12</v>
      </c>
      <c r="U8" s="10">
        <v>3</v>
      </c>
      <c r="V8" s="10">
        <v>4</v>
      </c>
      <c r="W8" s="10">
        <v>8</v>
      </c>
      <c r="X8" s="10">
        <v>2</v>
      </c>
      <c r="Y8" s="10">
        <v>0</v>
      </c>
      <c r="Z8" s="10">
        <v>1</v>
      </c>
      <c r="AA8" s="10">
        <v>17</v>
      </c>
      <c r="AB8" s="10">
        <v>0</v>
      </c>
      <c r="AC8" s="40">
        <v>55</v>
      </c>
      <c r="AD8" s="11">
        <v>61.8</v>
      </c>
      <c r="AE8" s="11">
        <v>34.5</v>
      </c>
    </row>
    <row r="9" spans="2:31" ht="12" customHeight="1" x14ac:dyDescent="0.15">
      <c r="B9" s="67"/>
      <c r="C9" s="18" t="s">
        <v>66</v>
      </c>
      <c r="D9" s="10">
        <v>1251</v>
      </c>
      <c r="E9" s="10">
        <v>37</v>
      </c>
      <c r="F9" s="10">
        <v>66</v>
      </c>
      <c r="G9" s="10">
        <v>173</v>
      </c>
      <c r="H9" s="10">
        <v>263</v>
      </c>
      <c r="I9" s="10">
        <v>237</v>
      </c>
      <c r="J9" s="10">
        <v>146</v>
      </c>
      <c r="K9" s="10">
        <v>84</v>
      </c>
      <c r="L9" s="10">
        <v>60</v>
      </c>
      <c r="M9" s="10">
        <v>71</v>
      </c>
      <c r="N9" s="10">
        <v>21</v>
      </c>
      <c r="O9" s="10">
        <v>32</v>
      </c>
      <c r="P9" s="10">
        <v>14</v>
      </c>
      <c r="Q9" s="10">
        <v>7</v>
      </c>
      <c r="R9" s="10">
        <v>3</v>
      </c>
      <c r="S9" s="10">
        <v>6</v>
      </c>
      <c r="T9" s="10">
        <v>2</v>
      </c>
      <c r="U9" s="10">
        <v>3</v>
      </c>
      <c r="V9" s="10">
        <v>3</v>
      </c>
      <c r="W9" s="10">
        <v>10</v>
      </c>
      <c r="X9" s="10">
        <v>1</v>
      </c>
      <c r="Y9" s="10">
        <v>0</v>
      </c>
      <c r="Z9" s="10">
        <v>1</v>
      </c>
      <c r="AA9" s="10">
        <v>11</v>
      </c>
      <c r="AB9" s="10">
        <v>0</v>
      </c>
      <c r="AC9" s="40">
        <v>60</v>
      </c>
      <c r="AD9" s="11">
        <v>69.8</v>
      </c>
      <c r="AE9" s="11">
        <v>39</v>
      </c>
    </row>
    <row r="10" spans="2:31" ht="12" customHeight="1" x14ac:dyDescent="0.15">
      <c r="B10" s="67"/>
      <c r="C10" s="18" t="s">
        <v>67</v>
      </c>
      <c r="D10" s="10">
        <v>383</v>
      </c>
      <c r="E10" s="10">
        <v>6</v>
      </c>
      <c r="F10" s="10">
        <v>8</v>
      </c>
      <c r="G10" s="10">
        <v>66</v>
      </c>
      <c r="H10" s="10">
        <v>94</v>
      </c>
      <c r="I10" s="10">
        <v>57</v>
      </c>
      <c r="J10" s="10">
        <v>31</v>
      </c>
      <c r="K10" s="10">
        <v>28</v>
      </c>
      <c r="L10" s="10">
        <v>14</v>
      </c>
      <c r="M10" s="10">
        <v>28</v>
      </c>
      <c r="N10" s="10">
        <v>10</v>
      </c>
      <c r="O10" s="10">
        <v>14</v>
      </c>
      <c r="P10" s="10">
        <v>8</v>
      </c>
      <c r="Q10" s="10">
        <v>7</v>
      </c>
      <c r="R10" s="10">
        <v>4</v>
      </c>
      <c r="S10" s="10">
        <v>0</v>
      </c>
      <c r="T10" s="10">
        <v>0</v>
      </c>
      <c r="U10" s="10">
        <v>1</v>
      </c>
      <c r="V10" s="10">
        <v>1</v>
      </c>
      <c r="W10" s="10">
        <v>3</v>
      </c>
      <c r="X10" s="10">
        <v>0</v>
      </c>
      <c r="Y10" s="10">
        <v>0</v>
      </c>
      <c r="Z10" s="10">
        <v>1</v>
      </c>
      <c r="AA10" s="10">
        <v>2</v>
      </c>
      <c r="AB10" s="10">
        <v>0</v>
      </c>
      <c r="AC10" s="40">
        <v>60</v>
      </c>
      <c r="AD10" s="11">
        <v>72.2</v>
      </c>
      <c r="AE10" s="11">
        <v>36.299999999999997</v>
      </c>
    </row>
    <row r="11" spans="2:31" ht="12" customHeight="1" x14ac:dyDescent="0.15">
      <c r="B11" s="293" t="s">
        <v>5</v>
      </c>
      <c r="C11" s="249"/>
      <c r="D11" s="7">
        <v>687</v>
      </c>
      <c r="E11" s="7">
        <v>17</v>
      </c>
      <c r="F11" s="7">
        <v>35</v>
      </c>
      <c r="G11" s="7">
        <v>91</v>
      </c>
      <c r="H11" s="7">
        <v>134</v>
      </c>
      <c r="I11" s="7">
        <v>122</v>
      </c>
      <c r="J11" s="7">
        <v>83</v>
      </c>
      <c r="K11" s="7">
        <v>55</v>
      </c>
      <c r="L11" s="7">
        <v>23</v>
      </c>
      <c r="M11" s="7">
        <v>49</v>
      </c>
      <c r="N11" s="7">
        <v>10</v>
      </c>
      <c r="O11" s="7">
        <v>14</v>
      </c>
      <c r="P11" s="7">
        <v>12</v>
      </c>
      <c r="Q11" s="7">
        <v>4</v>
      </c>
      <c r="R11" s="7">
        <v>8</v>
      </c>
      <c r="S11" s="7">
        <v>5</v>
      </c>
      <c r="T11" s="7">
        <v>2</v>
      </c>
      <c r="U11" s="7">
        <v>5</v>
      </c>
      <c r="V11" s="7">
        <v>2</v>
      </c>
      <c r="W11" s="7">
        <v>5</v>
      </c>
      <c r="X11" s="7">
        <v>0</v>
      </c>
      <c r="Y11" s="7">
        <v>0</v>
      </c>
      <c r="Z11" s="7">
        <v>4</v>
      </c>
      <c r="AA11" s="7">
        <v>7</v>
      </c>
      <c r="AB11" s="7">
        <v>0</v>
      </c>
      <c r="AC11" s="45">
        <v>63</v>
      </c>
      <c r="AD11" s="9">
        <v>73.900000000000006</v>
      </c>
      <c r="AE11" s="9">
        <v>42.7</v>
      </c>
    </row>
    <row r="12" spans="2:31" ht="12" customHeight="1" x14ac:dyDescent="0.15">
      <c r="B12" s="292" t="s">
        <v>191</v>
      </c>
      <c r="C12" s="251"/>
      <c r="D12" s="6">
        <v>74</v>
      </c>
      <c r="E12" s="6">
        <v>3</v>
      </c>
      <c r="F12" s="6">
        <v>2</v>
      </c>
      <c r="G12" s="6">
        <v>6</v>
      </c>
      <c r="H12" s="6">
        <v>10</v>
      </c>
      <c r="I12" s="6">
        <v>14</v>
      </c>
      <c r="J12" s="6">
        <v>13</v>
      </c>
      <c r="K12" s="6">
        <v>10</v>
      </c>
      <c r="L12" s="6">
        <v>3</v>
      </c>
      <c r="M12" s="6">
        <v>5</v>
      </c>
      <c r="N12" s="6">
        <v>2</v>
      </c>
      <c r="O12" s="6">
        <v>1</v>
      </c>
      <c r="P12" s="6">
        <v>2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2</v>
      </c>
      <c r="AB12" s="6">
        <v>0</v>
      </c>
      <c r="AC12" s="40">
        <v>70</v>
      </c>
      <c r="AD12" s="8">
        <v>76.7</v>
      </c>
      <c r="AE12" s="8">
        <v>41.3</v>
      </c>
    </row>
    <row r="13" spans="2:31" ht="12" customHeight="1" x14ac:dyDescent="0.15">
      <c r="B13" s="292" t="s">
        <v>192</v>
      </c>
      <c r="C13" s="251"/>
      <c r="D13" s="6">
        <v>94</v>
      </c>
      <c r="E13" s="6">
        <v>2</v>
      </c>
      <c r="F13" s="6">
        <v>5</v>
      </c>
      <c r="G13" s="6">
        <v>16</v>
      </c>
      <c r="H13" s="6">
        <v>21</v>
      </c>
      <c r="I13" s="6">
        <v>13</v>
      </c>
      <c r="J13" s="6">
        <v>10</v>
      </c>
      <c r="K13" s="6">
        <v>5</v>
      </c>
      <c r="L13" s="6">
        <v>1</v>
      </c>
      <c r="M13" s="6">
        <v>6</v>
      </c>
      <c r="N13" s="6">
        <v>0</v>
      </c>
      <c r="O13" s="6">
        <v>1</v>
      </c>
      <c r="P13" s="6">
        <v>2</v>
      </c>
      <c r="Q13" s="6">
        <v>1</v>
      </c>
      <c r="R13" s="6">
        <v>1</v>
      </c>
      <c r="S13" s="6">
        <v>3</v>
      </c>
      <c r="T13" s="6">
        <v>2</v>
      </c>
      <c r="U13" s="6">
        <v>3</v>
      </c>
      <c r="V13" s="6">
        <v>0</v>
      </c>
      <c r="W13" s="6">
        <v>1</v>
      </c>
      <c r="X13" s="6">
        <v>0</v>
      </c>
      <c r="Y13" s="6">
        <v>0</v>
      </c>
      <c r="Z13" s="6">
        <v>1</v>
      </c>
      <c r="AA13" s="6">
        <v>0</v>
      </c>
      <c r="AB13" s="6">
        <v>0</v>
      </c>
      <c r="AC13" s="40">
        <v>60</v>
      </c>
      <c r="AD13" s="8">
        <v>76.2</v>
      </c>
      <c r="AE13" s="8">
        <v>44.4</v>
      </c>
    </row>
    <row r="14" spans="2:31" ht="12" customHeight="1" x14ac:dyDescent="0.15">
      <c r="B14" s="292" t="s">
        <v>77</v>
      </c>
      <c r="C14" s="251"/>
      <c r="D14" s="6">
        <v>44</v>
      </c>
      <c r="E14" s="6">
        <v>0</v>
      </c>
      <c r="F14" s="6">
        <v>4</v>
      </c>
      <c r="G14" s="6">
        <v>5</v>
      </c>
      <c r="H14" s="6">
        <v>8</v>
      </c>
      <c r="I14" s="6">
        <v>4</v>
      </c>
      <c r="J14" s="6">
        <v>4</v>
      </c>
      <c r="K14" s="6">
        <v>2</v>
      </c>
      <c r="L14" s="6">
        <v>1</v>
      </c>
      <c r="M14" s="6">
        <v>8</v>
      </c>
      <c r="N14" s="6">
        <v>2</v>
      </c>
      <c r="O14" s="6">
        <v>1</v>
      </c>
      <c r="P14" s="6">
        <v>0</v>
      </c>
      <c r="Q14" s="6">
        <v>1</v>
      </c>
      <c r="R14" s="6">
        <v>1</v>
      </c>
      <c r="S14" s="6">
        <v>0</v>
      </c>
      <c r="T14" s="6">
        <v>0</v>
      </c>
      <c r="U14" s="6">
        <v>1</v>
      </c>
      <c r="V14" s="6">
        <v>1</v>
      </c>
      <c r="W14" s="6">
        <v>0</v>
      </c>
      <c r="X14" s="6">
        <v>0</v>
      </c>
      <c r="Y14" s="6">
        <v>0</v>
      </c>
      <c r="Z14" s="6">
        <v>0</v>
      </c>
      <c r="AA14" s="6">
        <v>1</v>
      </c>
      <c r="AB14" s="6">
        <v>0</v>
      </c>
      <c r="AC14" s="40">
        <v>70</v>
      </c>
      <c r="AD14" s="8">
        <v>84.6</v>
      </c>
      <c r="AE14" s="8">
        <v>50.7</v>
      </c>
    </row>
    <row r="15" spans="2:31" ht="12" customHeight="1" x14ac:dyDescent="0.15">
      <c r="B15" s="292" t="s">
        <v>78</v>
      </c>
      <c r="C15" s="251"/>
      <c r="D15" s="6">
        <v>3570</v>
      </c>
      <c r="E15" s="6">
        <v>212</v>
      </c>
      <c r="F15" s="6">
        <v>348</v>
      </c>
      <c r="G15" s="6">
        <v>730</v>
      </c>
      <c r="H15" s="6">
        <v>694</v>
      </c>
      <c r="I15" s="6">
        <v>470</v>
      </c>
      <c r="J15" s="6">
        <v>401</v>
      </c>
      <c r="K15" s="6">
        <v>195</v>
      </c>
      <c r="L15" s="6">
        <v>144</v>
      </c>
      <c r="M15" s="6">
        <v>151</v>
      </c>
      <c r="N15" s="6">
        <v>42</v>
      </c>
      <c r="O15" s="6">
        <v>52</v>
      </c>
      <c r="P15" s="6">
        <v>31</v>
      </c>
      <c r="Q15" s="6">
        <v>20</v>
      </c>
      <c r="R15" s="6">
        <v>19</v>
      </c>
      <c r="S15" s="6">
        <v>10</v>
      </c>
      <c r="T15" s="6">
        <v>12</v>
      </c>
      <c r="U15" s="6">
        <v>4</v>
      </c>
      <c r="V15" s="6">
        <v>5</v>
      </c>
      <c r="W15" s="6">
        <v>9</v>
      </c>
      <c r="X15" s="6">
        <v>2</v>
      </c>
      <c r="Y15" s="6">
        <v>0</v>
      </c>
      <c r="Z15" s="6">
        <v>2</v>
      </c>
      <c r="AA15" s="6">
        <v>17</v>
      </c>
      <c r="AB15" s="6">
        <v>0</v>
      </c>
      <c r="AC15" s="40">
        <v>55</v>
      </c>
      <c r="AD15" s="8">
        <v>62.2</v>
      </c>
      <c r="AE15" s="8">
        <v>34.700000000000003</v>
      </c>
    </row>
    <row r="16" spans="2:31" ht="12" customHeight="1" x14ac:dyDescent="0.15">
      <c r="B16" s="292" t="s">
        <v>79</v>
      </c>
      <c r="C16" s="251"/>
      <c r="D16" s="6">
        <v>339</v>
      </c>
      <c r="E16" s="6">
        <v>5</v>
      </c>
      <c r="F16" s="6">
        <v>7</v>
      </c>
      <c r="G16" s="6">
        <v>60</v>
      </c>
      <c r="H16" s="6">
        <v>86</v>
      </c>
      <c r="I16" s="6">
        <v>49</v>
      </c>
      <c r="J16" s="6">
        <v>28</v>
      </c>
      <c r="K16" s="6">
        <v>22</v>
      </c>
      <c r="L16" s="6">
        <v>12</v>
      </c>
      <c r="M16" s="6">
        <v>26</v>
      </c>
      <c r="N16" s="6">
        <v>8</v>
      </c>
      <c r="O16" s="6">
        <v>14</v>
      </c>
      <c r="P16" s="6">
        <v>7</v>
      </c>
      <c r="Q16" s="6">
        <v>5</v>
      </c>
      <c r="R16" s="6">
        <v>4</v>
      </c>
      <c r="S16" s="6">
        <v>0</v>
      </c>
      <c r="T16" s="6">
        <v>0</v>
      </c>
      <c r="U16" s="6">
        <v>0</v>
      </c>
      <c r="V16" s="6">
        <v>1</v>
      </c>
      <c r="W16" s="6">
        <v>3</v>
      </c>
      <c r="X16" s="6">
        <v>0</v>
      </c>
      <c r="Y16" s="6">
        <v>0</v>
      </c>
      <c r="Z16" s="6">
        <v>0</v>
      </c>
      <c r="AA16" s="6">
        <v>2</v>
      </c>
      <c r="AB16" s="6">
        <v>0</v>
      </c>
      <c r="AC16" s="40">
        <v>60</v>
      </c>
      <c r="AD16" s="8">
        <v>71.599999999999994</v>
      </c>
      <c r="AE16" s="8">
        <v>35.6</v>
      </c>
    </row>
    <row r="17" spans="2:31" ht="12" customHeight="1" x14ac:dyDescent="0.15">
      <c r="B17" s="292" t="s">
        <v>193</v>
      </c>
      <c r="C17" s="251"/>
      <c r="D17" s="6">
        <v>15</v>
      </c>
      <c r="E17" s="6">
        <v>0</v>
      </c>
      <c r="F17" s="6">
        <v>1</v>
      </c>
      <c r="G17" s="6">
        <v>3</v>
      </c>
      <c r="H17" s="6">
        <v>4</v>
      </c>
      <c r="I17" s="6">
        <v>0</v>
      </c>
      <c r="J17" s="6">
        <v>0</v>
      </c>
      <c r="K17" s="6">
        <v>2</v>
      </c>
      <c r="L17" s="6">
        <v>0</v>
      </c>
      <c r="M17" s="6">
        <v>0</v>
      </c>
      <c r="N17" s="6">
        <v>0</v>
      </c>
      <c r="O17" s="6">
        <v>2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2</v>
      </c>
      <c r="AA17" s="6">
        <v>0</v>
      </c>
      <c r="AB17" s="6">
        <v>0</v>
      </c>
      <c r="AC17" s="40">
        <v>55</v>
      </c>
      <c r="AD17" s="8">
        <v>94.8</v>
      </c>
      <c r="AE17" s="8">
        <v>64.8</v>
      </c>
    </row>
    <row r="18" spans="2:31" ht="12" customHeight="1" x14ac:dyDescent="0.15">
      <c r="B18" s="292" t="s">
        <v>81</v>
      </c>
      <c r="C18" s="251"/>
      <c r="D18" s="6">
        <v>1251</v>
      </c>
      <c r="E18" s="6">
        <v>37</v>
      </c>
      <c r="F18" s="6">
        <v>66</v>
      </c>
      <c r="G18" s="6">
        <v>173</v>
      </c>
      <c r="H18" s="6">
        <v>263</v>
      </c>
      <c r="I18" s="6">
        <v>237</v>
      </c>
      <c r="J18" s="6">
        <v>146</v>
      </c>
      <c r="K18" s="6">
        <v>84</v>
      </c>
      <c r="L18" s="6">
        <v>60</v>
      </c>
      <c r="M18" s="6">
        <v>71</v>
      </c>
      <c r="N18" s="6">
        <v>21</v>
      </c>
      <c r="O18" s="6">
        <v>32</v>
      </c>
      <c r="P18" s="6">
        <v>14</v>
      </c>
      <c r="Q18" s="6">
        <v>7</v>
      </c>
      <c r="R18" s="6">
        <v>3</v>
      </c>
      <c r="S18" s="6">
        <v>6</v>
      </c>
      <c r="T18" s="6">
        <v>2</v>
      </c>
      <c r="U18" s="6">
        <v>3</v>
      </c>
      <c r="V18" s="6">
        <v>3</v>
      </c>
      <c r="W18" s="6">
        <v>10</v>
      </c>
      <c r="X18" s="6">
        <v>1</v>
      </c>
      <c r="Y18" s="6">
        <v>0</v>
      </c>
      <c r="Z18" s="6">
        <v>1</v>
      </c>
      <c r="AA18" s="6">
        <v>11</v>
      </c>
      <c r="AB18" s="6">
        <v>0</v>
      </c>
      <c r="AC18" s="40">
        <v>60</v>
      </c>
      <c r="AD18" s="8">
        <v>69.8</v>
      </c>
      <c r="AE18" s="8">
        <v>39</v>
      </c>
    </row>
    <row r="19" spans="2:31" ht="12" customHeight="1" x14ac:dyDescent="0.15">
      <c r="B19" s="292" t="s">
        <v>100</v>
      </c>
      <c r="C19" s="251"/>
      <c r="D19" s="6">
        <v>76</v>
      </c>
      <c r="E19" s="6">
        <v>2</v>
      </c>
      <c r="F19" s="6">
        <v>6</v>
      </c>
      <c r="G19" s="6">
        <v>10</v>
      </c>
      <c r="H19" s="6">
        <v>12</v>
      </c>
      <c r="I19" s="6">
        <v>18</v>
      </c>
      <c r="J19" s="6">
        <v>10</v>
      </c>
      <c r="K19" s="6">
        <v>6</v>
      </c>
      <c r="L19" s="6">
        <v>3</v>
      </c>
      <c r="M19" s="6">
        <v>5</v>
      </c>
      <c r="N19" s="6">
        <v>2</v>
      </c>
      <c r="O19" s="6">
        <v>1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40">
        <v>60</v>
      </c>
      <c r="AD19" s="8">
        <v>64.3</v>
      </c>
      <c r="AE19" s="8">
        <v>22.8</v>
      </c>
    </row>
    <row r="20" spans="2:31" ht="12" customHeight="1" x14ac:dyDescent="0.15">
      <c r="B20" s="292" t="s">
        <v>101</v>
      </c>
      <c r="C20" s="251"/>
      <c r="D20" s="6">
        <v>13</v>
      </c>
      <c r="E20" s="6">
        <v>1</v>
      </c>
      <c r="F20" s="6">
        <v>0</v>
      </c>
      <c r="G20" s="6">
        <v>2</v>
      </c>
      <c r="H20" s="6">
        <v>3</v>
      </c>
      <c r="I20" s="6">
        <v>3</v>
      </c>
      <c r="J20" s="6">
        <v>1</v>
      </c>
      <c r="K20" s="6">
        <v>1</v>
      </c>
      <c r="L20" s="6">
        <v>1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0">
        <v>60</v>
      </c>
      <c r="AD20" s="8">
        <v>64.099999999999994</v>
      </c>
      <c r="AE20" s="8">
        <v>22.9</v>
      </c>
    </row>
    <row r="21" spans="2:31" ht="12" customHeight="1" x14ac:dyDescent="0.15">
      <c r="B21" s="292" t="s">
        <v>88</v>
      </c>
      <c r="C21" s="251"/>
      <c r="D21" s="6">
        <v>225</v>
      </c>
      <c r="E21" s="6">
        <v>7</v>
      </c>
      <c r="F21" s="6">
        <v>16</v>
      </c>
      <c r="G21" s="6">
        <v>33</v>
      </c>
      <c r="H21" s="6">
        <v>42</v>
      </c>
      <c r="I21" s="6">
        <v>48</v>
      </c>
      <c r="J21" s="6">
        <v>29</v>
      </c>
      <c r="K21" s="6">
        <v>19</v>
      </c>
      <c r="L21" s="6">
        <v>8</v>
      </c>
      <c r="M21" s="6">
        <v>11</v>
      </c>
      <c r="N21" s="6">
        <v>3</v>
      </c>
      <c r="O21" s="6">
        <v>3</v>
      </c>
      <c r="P21" s="6">
        <v>1</v>
      </c>
      <c r="Q21" s="6">
        <v>0</v>
      </c>
      <c r="R21" s="6">
        <v>2</v>
      </c>
      <c r="S21" s="6">
        <v>0</v>
      </c>
      <c r="T21" s="6">
        <v>0</v>
      </c>
      <c r="U21" s="6">
        <v>0</v>
      </c>
      <c r="V21" s="6">
        <v>0</v>
      </c>
      <c r="W21" s="6">
        <v>2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40">
        <v>60</v>
      </c>
      <c r="AD21" s="8">
        <v>65.7</v>
      </c>
      <c r="AE21" s="8">
        <v>34.700000000000003</v>
      </c>
    </row>
    <row r="22" spans="2:31" ht="12" customHeight="1" x14ac:dyDescent="0.15">
      <c r="B22" s="293" t="s">
        <v>102</v>
      </c>
      <c r="C22" s="249"/>
      <c r="D22" s="7">
        <v>95</v>
      </c>
      <c r="E22" s="7">
        <v>1</v>
      </c>
      <c r="F22" s="7">
        <v>0</v>
      </c>
      <c r="G22" s="7">
        <v>9</v>
      </c>
      <c r="H22" s="7">
        <v>21</v>
      </c>
      <c r="I22" s="7">
        <v>18</v>
      </c>
      <c r="J22" s="7">
        <v>11</v>
      </c>
      <c r="K22" s="7">
        <v>6</v>
      </c>
      <c r="L22" s="7">
        <v>4</v>
      </c>
      <c r="M22" s="7">
        <v>9</v>
      </c>
      <c r="N22" s="7">
        <v>0</v>
      </c>
      <c r="O22" s="7">
        <v>2</v>
      </c>
      <c r="P22" s="7">
        <v>3</v>
      </c>
      <c r="Q22" s="7">
        <v>1</v>
      </c>
      <c r="R22" s="7">
        <v>3</v>
      </c>
      <c r="S22" s="7">
        <v>1</v>
      </c>
      <c r="T22" s="7">
        <v>0</v>
      </c>
      <c r="U22" s="7">
        <v>1</v>
      </c>
      <c r="V22" s="7">
        <v>0</v>
      </c>
      <c r="W22" s="7">
        <v>1</v>
      </c>
      <c r="X22" s="7">
        <v>0</v>
      </c>
      <c r="Y22" s="7">
        <v>0</v>
      </c>
      <c r="Z22" s="7">
        <v>1</v>
      </c>
      <c r="AA22" s="7">
        <v>3</v>
      </c>
      <c r="AB22" s="7">
        <v>0</v>
      </c>
      <c r="AC22" s="45">
        <v>69</v>
      </c>
      <c r="AD22" s="9">
        <v>87.4</v>
      </c>
      <c r="AE22" s="9">
        <v>58.1</v>
      </c>
    </row>
    <row r="23" spans="2:31" ht="12" customHeight="1" x14ac:dyDescent="0.15">
      <c r="B23" s="292" t="s">
        <v>6</v>
      </c>
      <c r="C23" s="251"/>
      <c r="D23" s="6">
        <v>74</v>
      </c>
      <c r="E23" s="6">
        <v>3</v>
      </c>
      <c r="F23" s="6">
        <v>2</v>
      </c>
      <c r="G23" s="6">
        <v>6</v>
      </c>
      <c r="H23" s="6">
        <v>10</v>
      </c>
      <c r="I23" s="6">
        <v>14</v>
      </c>
      <c r="J23" s="6">
        <v>13</v>
      </c>
      <c r="K23" s="6">
        <v>10</v>
      </c>
      <c r="L23" s="6">
        <v>3</v>
      </c>
      <c r="M23" s="6">
        <v>5</v>
      </c>
      <c r="N23" s="6">
        <v>2</v>
      </c>
      <c r="O23" s="6">
        <v>1</v>
      </c>
      <c r="P23" s="6">
        <v>2</v>
      </c>
      <c r="Q23" s="6">
        <v>0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2</v>
      </c>
      <c r="AB23" s="6">
        <v>0</v>
      </c>
      <c r="AC23" s="40">
        <v>70</v>
      </c>
      <c r="AD23" s="8">
        <v>76.7</v>
      </c>
      <c r="AE23" s="8">
        <v>41.3</v>
      </c>
    </row>
    <row r="24" spans="2:31" ht="12" customHeight="1" x14ac:dyDescent="0.15">
      <c r="B24" s="292" t="s">
        <v>7</v>
      </c>
      <c r="C24" s="251"/>
      <c r="D24" s="6">
        <v>2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0">
        <v>65.5</v>
      </c>
      <c r="AD24" s="8">
        <v>65.5</v>
      </c>
      <c r="AE24" s="8">
        <v>6.5</v>
      </c>
    </row>
    <row r="25" spans="2:31" ht="12" customHeight="1" x14ac:dyDescent="0.15">
      <c r="B25" s="292" t="s">
        <v>8</v>
      </c>
      <c r="C25" s="251"/>
      <c r="D25" s="6">
        <v>7</v>
      </c>
      <c r="E25" s="6">
        <v>0</v>
      </c>
      <c r="F25" s="6">
        <v>1</v>
      </c>
      <c r="G25" s="6">
        <v>0</v>
      </c>
      <c r="H25" s="6">
        <v>2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0</v>
      </c>
      <c r="AC25" s="40">
        <v>78</v>
      </c>
      <c r="AD25" s="8">
        <v>109.1</v>
      </c>
      <c r="AE25" s="8">
        <v>68.400000000000006</v>
      </c>
    </row>
    <row r="26" spans="2:31" ht="12" customHeight="1" x14ac:dyDescent="0.15">
      <c r="B26" s="292" t="s">
        <v>9</v>
      </c>
      <c r="C26" s="251"/>
      <c r="D26" s="6">
        <v>66</v>
      </c>
      <c r="E26" s="6">
        <v>2</v>
      </c>
      <c r="F26" s="6">
        <v>4</v>
      </c>
      <c r="G26" s="6">
        <v>13</v>
      </c>
      <c r="H26" s="6">
        <v>16</v>
      </c>
      <c r="I26" s="6">
        <v>9</v>
      </c>
      <c r="J26" s="6">
        <v>5</v>
      </c>
      <c r="K26" s="6">
        <v>3</v>
      </c>
      <c r="L26" s="6">
        <v>1</v>
      </c>
      <c r="M26" s="6">
        <v>4</v>
      </c>
      <c r="N26" s="6">
        <v>0</v>
      </c>
      <c r="O26" s="6">
        <v>1</v>
      </c>
      <c r="P26" s="6">
        <v>1</v>
      </c>
      <c r="Q26" s="6">
        <v>1</v>
      </c>
      <c r="R26" s="6">
        <v>0</v>
      </c>
      <c r="S26" s="6">
        <v>3</v>
      </c>
      <c r="T26" s="6">
        <v>0</v>
      </c>
      <c r="U26" s="6">
        <v>2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40">
        <v>55</v>
      </c>
      <c r="AD26" s="8">
        <v>71</v>
      </c>
      <c r="AE26" s="8">
        <v>40.9</v>
      </c>
    </row>
    <row r="27" spans="2:31" x14ac:dyDescent="0.15">
      <c r="B27" s="292" t="s">
        <v>10</v>
      </c>
      <c r="C27" s="251"/>
      <c r="D27" s="6">
        <v>2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46">
        <v>80</v>
      </c>
      <c r="AD27" s="54">
        <v>80</v>
      </c>
      <c r="AE27" s="54">
        <v>20</v>
      </c>
    </row>
    <row r="28" spans="2:31" x14ac:dyDescent="0.15">
      <c r="B28" s="292" t="s">
        <v>11</v>
      </c>
      <c r="C28" s="251"/>
      <c r="D28" s="6">
        <v>7</v>
      </c>
      <c r="E28" s="6">
        <v>0</v>
      </c>
      <c r="F28" s="6">
        <v>0</v>
      </c>
      <c r="G28" s="6">
        <v>2</v>
      </c>
      <c r="H28" s="6">
        <v>1</v>
      </c>
      <c r="I28" s="6">
        <v>2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40">
        <v>66</v>
      </c>
      <c r="AD28" s="8">
        <v>76.599999999999994</v>
      </c>
      <c r="AE28" s="54">
        <v>43</v>
      </c>
    </row>
    <row r="29" spans="2:31" x14ac:dyDescent="0.15">
      <c r="B29" s="292" t="s">
        <v>12</v>
      </c>
      <c r="C29" s="251"/>
      <c r="D29" s="6">
        <v>10</v>
      </c>
      <c r="E29" s="6">
        <v>0</v>
      </c>
      <c r="F29" s="6">
        <v>0</v>
      </c>
      <c r="G29" s="6">
        <v>1</v>
      </c>
      <c r="H29" s="6">
        <v>1</v>
      </c>
      <c r="I29" s="6">
        <v>1</v>
      </c>
      <c r="J29" s="6">
        <v>3</v>
      </c>
      <c r="K29" s="6">
        <v>1</v>
      </c>
      <c r="L29" s="6">
        <v>0</v>
      </c>
      <c r="M29" s="6">
        <v>1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40">
        <v>74.5</v>
      </c>
      <c r="AD29" s="8">
        <v>88.7</v>
      </c>
      <c r="AE29" s="8">
        <v>41.4</v>
      </c>
    </row>
    <row r="30" spans="2:31" x14ac:dyDescent="0.15">
      <c r="B30" s="292" t="s">
        <v>13</v>
      </c>
      <c r="C30" s="251"/>
      <c r="D30" s="6">
        <v>40</v>
      </c>
      <c r="E30" s="6">
        <v>0</v>
      </c>
      <c r="F30" s="6">
        <v>0</v>
      </c>
      <c r="G30" s="6">
        <v>6</v>
      </c>
      <c r="H30" s="6">
        <v>10</v>
      </c>
      <c r="I30" s="6">
        <v>2</v>
      </c>
      <c r="J30" s="6">
        <v>3</v>
      </c>
      <c r="K30" s="6">
        <v>4</v>
      </c>
      <c r="L30" s="6">
        <v>2</v>
      </c>
      <c r="M30" s="6">
        <v>4</v>
      </c>
      <c r="N30" s="6">
        <v>1</v>
      </c>
      <c r="O30" s="6">
        <v>2</v>
      </c>
      <c r="P30" s="6">
        <v>3</v>
      </c>
      <c r="Q30" s="6">
        <v>1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40">
        <v>71</v>
      </c>
      <c r="AD30" s="8">
        <v>82.8</v>
      </c>
      <c r="AE30" s="8">
        <v>40.4</v>
      </c>
    </row>
    <row r="31" spans="2:31" x14ac:dyDescent="0.15">
      <c r="B31" s="292" t="s">
        <v>14</v>
      </c>
      <c r="C31" s="251"/>
      <c r="D31" s="6">
        <v>19</v>
      </c>
      <c r="E31" s="6">
        <v>0</v>
      </c>
      <c r="F31" s="6">
        <v>1</v>
      </c>
      <c r="G31" s="6">
        <v>4</v>
      </c>
      <c r="H31" s="6">
        <v>5</v>
      </c>
      <c r="I31" s="6">
        <v>1</v>
      </c>
      <c r="J31" s="6">
        <v>3</v>
      </c>
      <c r="K31" s="6">
        <v>0</v>
      </c>
      <c r="L31" s="6">
        <v>1</v>
      </c>
      <c r="M31" s="6">
        <v>3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40">
        <v>50</v>
      </c>
      <c r="AD31" s="8">
        <v>69.400000000000006</v>
      </c>
      <c r="AE31" s="8">
        <v>35.4</v>
      </c>
    </row>
    <row r="32" spans="2:31" x14ac:dyDescent="0.15">
      <c r="B32" s="292" t="s">
        <v>15</v>
      </c>
      <c r="C32" s="251"/>
      <c r="D32" s="6">
        <v>11</v>
      </c>
      <c r="E32" s="6">
        <v>0</v>
      </c>
      <c r="F32" s="6">
        <v>3</v>
      </c>
      <c r="G32" s="6">
        <v>0</v>
      </c>
      <c r="H32" s="6">
        <v>2</v>
      </c>
      <c r="I32" s="6">
        <v>2</v>
      </c>
      <c r="J32" s="6">
        <v>0</v>
      </c>
      <c r="K32" s="6">
        <v>0</v>
      </c>
      <c r="L32" s="6">
        <v>0</v>
      </c>
      <c r="M32" s="6">
        <v>2</v>
      </c>
      <c r="N32" s="6">
        <v>1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40">
        <v>60</v>
      </c>
      <c r="AD32" s="8">
        <v>73.5</v>
      </c>
      <c r="AE32" s="8">
        <v>36.6</v>
      </c>
    </row>
    <row r="33" spans="2:31" x14ac:dyDescent="0.15">
      <c r="B33" s="292" t="s">
        <v>16</v>
      </c>
      <c r="C33" s="251"/>
      <c r="D33" s="6">
        <v>432</v>
      </c>
      <c r="E33" s="6">
        <v>16</v>
      </c>
      <c r="F33" s="6">
        <v>29</v>
      </c>
      <c r="G33" s="6">
        <v>97</v>
      </c>
      <c r="H33" s="6">
        <v>104</v>
      </c>
      <c r="I33" s="6">
        <v>50</v>
      </c>
      <c r="J33" s="6">
        <v>49</v>
      </c>
      <c r="K33" s="6">
        <v>30</v>
      </c>
      <c r="L33" s="6">
        <v>21</v>
      </c>
      <c r="M33" s="6">
        <v>17</v>
      </c>
      <c r="N33" s="6">
        <v>3</v>
      </c>
      <c r="O33" s="6">
        <v>5</v>
      </c>
      <c r="P33" s="6">
        <v>2</v>
      </c>
      <c r="Q33" s="6">
        <v>2</v>
      </c>
      <c r="R33" s="6">
        <v>2</v>
      </c>
      <c r="S33" s="6">
        <v>1</v>
      </c>
      <c r="T33" s="6">
        <v>1</v>
      </c>
      <c r="U33" s="6">
        <v>1</v>
      </c>
      <c r="V33" s="6">
        <v>2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40">
        <v>55</v>
      </c>
      <c r="AD33" s="8">
        <v>61.3</v>
      </c>
      <c r="AE33" s="8">
        <v>26.6</v>
      </c>
    </row>
    <row r="34" spans="2:31" x14ac:dyDescent="0.15">
      <c r="B34" s="292" t="s">
        <v>17</v>
      </c>
      <c r="C34" s="251"/>
      <c r="D34" s="6">
        <v>422</v>
      </c>
      <c r="E34" s="6">
        <v>14</v>
      </c>
      <c r="F34" s="6">
        <v>42</v>
      </c>
      <c r="G34" s="6">
        <v>92</v>
      </c>
      <c r="H34" s="6">
        <v>89</v>
      </c>
      <c r="I34" s="6">
        <v>53</v>
      </c>
      <c r="J34" s="6">
        <v>49</v>
      </c>
      <c r="K34" s="6">
        <v>27</v>
      </c>
      <c r="L34" s="6">
        <v>15</v>
      </c>
      <c r="M34" s="6">
        <v>18</v>
      </c>
      <c r="N34" s="6">
        <v>7</v>
      </c>
      <c r="O34" s="6">
        <v>2</v>
      </c>
      <c r="P34" s="6">
        <v>5</v>
      </c>
      <c r="Q34" s="6">
        <v>2</v>
      </c>
      <c r="R34" s="6">
        <v>1</v>
      </c>
      <c r="S34" s="6">
        <v>1</v>
      </c>
      <c r="T34" s="6">
        <v>1</v>
      </c>
      <c r="U34" s="6">
        <v>1</v>
      </c>
      <c r="V34" s="6">
        <v>0</v>
      </c>
      <c r="W34" s="6">
        <v>2</v>
      </c>
      <c r="X34" s="6">
        <v>0</v>
      </c>
      <c r="Y34" s="6">
        <v>0</v>
      </c>
      <c r="Z34" s="6">
        <v>0</v>
      </c>
      <c r="AA34" s="6">
        <v>1</v>
      </c>
      <c r="AB34" s="6">
        <v>0</v>
      </c>
      <c r="AC34" s="40">
        <v>54.5</v>
      </c>
      <c r="AD34" s="8">
        <v>61.8</v>
      </c>
      <c r="AE34" s="8">
        <v>29.2</v>
      </c>
    </row>
    <row r="35" spans="2:31" x14ac:dyDescent="0.15">
      <c r="B35" s="292" t="s">
        <v>18</v>
      </c>
      <c r="C35" s="251"/>
      <c r="D35" s="6">
        <v>1609</v>
      </c>
      <c r="E35" s="6">
        <v>124</v>
      </c>
      <c r="F35" s="6">
        <v>178</v>
      </c>
      <c r="G35" s="6">
        <v>343</v>
      </c>
      <c r="H35" s="6">
        <v>286</v>
      </c>
      <c r="I35" s="6">
        <v>203</v>
      </c>
      <c r="J35" s="6">
        <v>176</v>
      </c>
      <c r="K35" s="6">
        <v>69</v>
      </c>
      <c r="L35" s="6">
        <v>58</v>
      </c>
      <c r="M35" s="6">
        <v>61</v>
      </c>
      <c r="N35" s="6">
        <v>19</v>
      </c>
      <c r="O35" s="6">
        <v>31</v>
      </c>
      <c r="P35" s="6">
        <v>13</v>
      </c>
      <c r="Q35" s="6">
        <v>10</v>
      </c>
      <c r="R35" s="6">
        <v>8</v>
      </c>
      <c r="S35" s="6">
        <v>4</v>
      </c>
      <c r="T35" s="6">
        <v>6</v>
      </c>
      <c r="U35" s="6">
        <v>0</v>
      </c>
      <c r="V35" s="6">
        <v>1</v>
      </c>
      <c r="W35" s="6">
        <v>4</v>
      </c>
      <c r="X35" s="6">
        <v>1</v>
      </c>
      <c r="Y35" s="6">
        <v>0</v>
      </c>
      <c r="Z35" s="6">
        <v>1</v>
      </c>
      <c r="AA35" s="6">
        <v>13</v>
      </c>
      <c r="AB35" s="6">
        <v>0</v>
      </c>
      <c r="AC35" s="40">
        <v>53</v>
      </c>
      <c r="AD35" s="8">
        <v>61.7</v>
      </c>
      <c r="AE35" s="8">
        <v>39</v>
      </c>
    </row>
    <row r="36" spans="2:31" x14ac:dyDescent="0.15">
      <c r="B36" s="292" t="s">
        <v>19</v>
      </c>
      <c r="C36" s="251"/>
      <c r="D36" s="6">
        <v>1012</v>
      </c>
      <c r="E36" s="6">
        <v>56</v>
      </c>
      <c r="F36" s="6">
        <v>97</v>
      </c>
      <c r="G36" s="6">
        <v>185</v>
      </c>
      <c r="H36" s="6">
        <v>194</v>
      </c>
      <c r="I36" s="6">
        <v>152</v>
      </c>
      <c r="J36" s="6">
        <v>119</v>
      </c>
      <c r="K36" s="6">
        <v>59</v>
      </c>
      <c r="L36" s="6">
        <v>46</v>
      </c>
      <c r="M36" s="6">
        <v>48</v>
      </c>
      <c r="N36" s="6">
        <v>10</v>
      </c>
      <c r="O36" s="6">
        <v>12</v>
      </c>
      <c r="P36" s="6">
        <v>7</v>
      </c>
      <c r="Q36" s="6">
        <v>3</v>
      </c>
      <c r="R36" s="6">
        <v>8</v>
      </c>
      <c r="S36" s="6">
        <v>4</v>
      </c>
      <c r="T36" s="6">
        <v>4</v>
      </c>
      <c r="U36" s="6">
        <v>1</v>
      </c>
      <c r="V36" s="6">
        <v>1</v>
      </c>
      <c r="W36" s="6">
        <v>2</v>
      </c>
      <c r="X36" s="6">
        <v>1</v>
      </c>
      <c r="Y36" s="6">
        <v>0</v>
      </c>
      <c r="Z36" s="6">
        <v>0</v>
      </c>
      <c r="AA36" s="6">
        <v>3</v>
      </c>
      <c r="AB36" s="6">
        <v>0</v>
      </c>
      <c r="AC36" s="40">
        <v>56</v>
      </c>
      <c r="AD36" s="8">
        <v>62.3</v>
      </c>
      <c r="AE36" s="8">
        <v>31.7</v>
      </c>
    </row>
    <row r="37" spans="2:31" x14ac:dyDescent="0.15">
      <c r="B37" s="292" t="s">
        <v>20</v>
      </c>
      <c r="C37" s="251"/>
      <c r="D37" s="6">
        <v>7</v>
      </c>
      <c r="E37" s="6">
        <v>0</v>
      </c>
      <c r="F37" s="6">
        <v>0</v>
      </c>
      <c r="G37" s="6">
        <v>1</v>
      </c>
      <c r="H37" s="6">
        <v>1</v>
      </c>
      <c r="I37" s="6">
        <v>1</v>
      </c>
      <c r="J37" s="6">
        <v>1</v>
      </c>
      <c r="K37" s="6">
        <v>0</v>
      </c>
      <c r="L37" s="6">
        <v>0</v>
      </c>
      <c r="M37" s="6">
        <v>2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40">
        <v>79</v>
      </c>
      <c r="AD37" s="8">
        <v>91.7</v>
      </c>
      <c r="AE37" s="54">
        <v>45.5</v>
      </c>
    </row>
    <row r="38" spans="2:31" x14ac:dyDescent="0.15">
      <c r="B38" s="292" t="s">
        <v>21</v>
      </c>
      <c r="C38" s="251"/>
      <c r="D38" s="6">
        <v>3</v>
      </c>
      <c r="E38" s="201">
        <v>0</v>
      </c>
      <c r="F38" s="201">
        <v>0</v>
      </c>
      <c r="G38" s="201">
        <v>1</v>
      </c>
      <c r="H38" s="201">
        <v>0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1</v>
      </c>
      <c r="P38" s="201">
        <v>0</v>
      </c>
      <c r="Q38" s="201">
        <v>0</v>
      </c>
      <c r="R38" s="201">
        <v>0</v>
      </c>
      <c r="S38" s="201">
        <v>1</v>
      </c>
      <c r="T38" s="201">
        <v>0</v>
      </c>
      <c r="U38" s="201">
        <v>0</v>
      </c>
      <c r="V38" s="201">
        <v>0</v>
      </c>
      <c r="W38" s="201">
        <v>0</v>
      </c>
      <c r="X38" s="201">
        <v>0</v>
      </c>
      <c r="Y38" s="201">
        <v>0</v>
      </c>
      <c r="Z38" s="201">
        <v>0</v>
      </c>
      <c r="AA38" s="201">
        <v>0</v>
      </c>
      <c r="AB38" s="201">
        <v>0</v>
      </c>
      <c r="AC38" s="46">
        <v>127</v>
      </c>
      <c r="AD38" s="54">
        <v>112.3</v>
      </c>
      <c r="AE38" s="54">
        <v>50.1</v>
      </c>
    </row>
    <row r="39" spans="2:31" x14ac:dyDescent="0.15">
      <c r="B39" s="292" t="s">
        <v>22</v>
      </c>
      <c r="C39" s="251"/>
      <c r="D39" s="6">
        <v>8</v>
      </c>
      <c r="E39" s="6">
        <v>0</v>
      </c>
      <c r="F39" s="6">
        <v>1</v>
      </c>
      <c r="G39" s="6">
        <v>1</v>
      </c>
      <c r="H39" s="6">
        <v>3</v>
      </c>
      <c r="I39" s="6">
        <v>0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0</v>
      </c>
      <c r="AB39" s="6">
        <v>0</v>
      </c>
      <c r="AC39" s="40">
        <v>54</v>
      </c>
      <c r="AD39" s="8">
        <v>98.3</v>
      </c>
      <c r="AE39" s="8">
        <v>78.599999999999994</v>
      </c>
    </row>
    <row r="40" spans="2:31" x14ac:dyDescent="0.15">
      <c r="B40" s="292" t="s">
        <v>23</v>
      </c>
      <c r="C40" s="251"/>
      <c r="D40" s="6">
        <v>4</v>
      </c>
      <c r="E40" s="201">
        <v>0</v>
      </c>
      <c r="F40" s="201">
        <v>0</v>
      </c>
      <c r="G40" s="201">
        <v>1</v>
      </c>
      <c r="H40" s="201">
        <v>1</v>
      </c>
      <c r="I40" s="201">
        <v>0</v>
      </c>
      <c r="J40" s="201">
        <v>0</v>
      </c>
      <c r="K40" s="201">
        <v>1</v>
      </c>
      <c r="L40" s="201">
        <v>0</v>
      </c>
      <c r="M40" s="201">
        <v>0</v>
      </c>
      <c r="N40" s="201">
        <v>0</v>
      </c>
      <c r="O40" s="201">
        <v>1</v>
      </c>
      <c r="P40" s="201">
        <v>0</v>
      </c>
      <c r="Q40" s="201">
        <v>0</v>
      </c>
      <c r="R40" s="201">
        <v>0</v>
      </c>
      <c r="S40" s="201">
        <v>0</v>
      </c>
      <c r="T40" s="201">
        <v>0</v>
      </c>
      <c r="U40" s="201">
        <v>0</v>
      </c>
      <c r="V40" s="201">
        <v>0</v>
      </c>
      <c r="W40" s="201">
        <v>0</v>
      </c>
      <c r="X40" s="201">
        <v>0</v>
      </c>
      <c r="Y40" s="201">
        <v>0</v>
      </c>
      <c r="Z40" s="201">
        <v>0</v>
      </c>
      <c r="AA40" s="201">
        <v>0</v>
      </c>
      <c r="AB40" s="201">
        <v>0</v>
      </c>
      <c r="AC40" s="48">
        <v>66.5</v>
      </c>
      <c r="AD40" s="55">
        <v>74.8</v>
      </c>
      <c r="AE40" s="55">
        <v>29</v>
      </c>
    </row>
    <row r="41" spans="2:31" x14ac:dyDescent="0.15">
      <c r="B41" s="292" t="s">
        <v>24</v>
      </c>
      <c r="C41" s="251"/>
      <c r="D41" s="6">
        <v>11</v>
      </c>
      <c r="E41" s="6">
        <v>1</v>
      </c>
      <c r="F41" s="6">
        <v>1</v>
      </c>
      <c r="G41" s="6">
        <v>1</v>
      </c>
      <c r="H41" s="6">
        <v>3</v>
      </c>
      <c r="I41" s="6">
        <v>2</v>
      </c>
      <c r="J41" s="6">
        <v>2</v>
      </c>
      <c r="K41" s="6">
        <v>0</v>
      </c>
      <c r="L41" s="6">
        <v>0</v>
      </c>
      <c r="M41" s="6">
        <v>1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40">
        <v>55</v>
      </c>
      <c r="AD41" s="8">
        <v>56.5</v>
      </c>
      <c r="AE41" s="8">
        <v>20.3</v>
      </c>
    </row>
    <row r="42" spans="2:31" x14ac:dyDescent="0.15">
      <c r="B42" s="292" t="s">
        <v>25</v>
      </c>
      <c r="C42" s="251"/>
      <c r="D42" s="6">
        <v>7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2</v>
      </c>
      <c r="L42" s="6">
        <v>0</v>
      </c>
      <c r="M42" s="6">
        <v>1</v>
      </c>
      <c r="N42" s="6">
        <v>1</v>
      </c>
      <c r="O42" s="6">
        <v>1</v>
      </c>
      <c r="P42" s="6">
        <v>0</v>
      </c>
      <c r="Q42" s="6">
        <v>0</v>
      </c>
      <c r="R42" s="6">
        <v>1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1</v>
      </c>
      <c r="AB42" s="6">
        <v>0</v>
      </c>
      <c r="AC42" s="40">
        <v>110</v>
      </c>
      <c r="AD42" s="8">
        <v>136.4</v>
      </c>
      <c r="AE42" s="8">
        <v>70.900000000000006</v>
      </c>
    </row>
    <row r="43" spans="2:31" x14ac:dyDescent="0.15">
      <c r="B43" s="292" t="s">
        <v>26</v>
      </c>
      <c r="C43" s="251"/>
      <c r="D43" s="6">
        <v>16</v>
      </c>
      <c r="E43" s="6">
        <v>0</v>
      </c>
      <c r="F43" s="6">
        <v>0</v>
      </c>
      <c r="G43" s="6">
        <v>2</v>
      </c>
      <c r="H43" s="6">
        <v>4</v>
      </c>
      <c r="I43" s="6">
        <v>1</v>
      </c>
      <c r="J43" s="6">
        <v>1</v>
      </c>
      <c r="K43" s="6">
        <v>0</v>
      </c>
      <c r="L43" s="6">
        <v>2</v>
      </c>
      <c r="M43" s="6">
        <v>2</v>
      </c>
      <c r="N43" s="6">
        <v>0</v>
      </c>
      <c r="O43" s="6">
        <v>1</v>
      </c>
      <c r="P43" s="6">
        <v>1</v>
      </c>
      <c r="Q43" s="6">
        <v>0</v>
      </c>
      <c r="R43" s="6">
        <v>1</v>
      </c>
      <c r="S43" s="6">
        <v>0</v>
      </c>
      <c r="T43" s="6">
        <v>0</v>
      </c>
      <c r="U43" s="6">
        <v>0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40">
        <v>80</v>
      </c>
      <c r="AD43" s="8">
        <v>88.7</v>
      </c>
      <c r="AE43" s="8">
        <v>42.5</v>
      </c>
    </row>
    <row r="44" spans="2:31" x14ac:dyDescent="0.15">
      <c r="B44" s="292" t="s">
        <v>27</v>
      </c>
      <c r="C44" s="251"/>
      <c r="D44" s="6">
        <v>44</v>
      </c>
      <c r="E44" s="6">
        <v>1</v>
      </c>
      <c r="F44" s="6">
        <v>1</v>
      </c>
      <c r="G44" s="6">
        <v>6</v>
      </c>
      <c r="H44" s="6">
        <v>8</v>
      </c>
      <c r="I44" s="6">
        <v>8</v>
      </c>
      <c r="J44" s="6">
        <v>3</v>
      </c>
      <c r="K44" s="6">
        <v>6</v>
      </c>
      <c r="L44" s="6">
        <v>2</v>
      </c>
      <c r="M44" s="6">
        <v>2</v>
      </c>
      <c r="N44" s="6">
        <v>2</v>
      </c>
      <c r="O44" s="6">
        <v>0</v>
      </c>
      <c r="P44" s="6">
        <v>1</v>
      </c>
      <c r="Q44" s="6">
        <v>2</v>
      </c>
      <c r="R44" s="6">
        <v>0</v>
      </c>
      <c r="S44" s="6">
        <v>0</v>
      </c>
      <c r="T44" s="6">
        <v>0</v>
      </c>
      <c r="U44" s="6">
        <v>1</v>
      </c>
      <c r="V44" s="6">
        <v>0</v>
      </c>
      <c r="W44" s="6">
        <v>0</v>
      </c>
      <c r="X44" s="6">
        <v>0</v>
      </c>
      <c r="Y44" s="6">
        <v>0</v>
      </c>
      <c r="Z44" s="6">
        <v>1</v>
      </c>
      <c r="AA44" s="6">
        <v>0</v>
      </c>
      <c r="AB44" s="6">
        <v>0</v>
      </c>
      <c r="AC44" s="40">
        <v>60</v>
      </c>
      <c r="AD44" s="8">
        <v>76.3</v>
      </c>
      <c r="AE44" s="8">
        <v>41.1</v>
      </c>
    </row>
    <row r="45" spans="2:31" x14ac:dyDescent="0.15">
      <c r="B45" s="292" t="s">
        <v>28</v>
      </c>
      <c r="C45" s="251"/>
      <c r="D45" s="6">
        <v>313</v>
      </c>
      <c r="E45" s="6">
        <v>5</v>
      </c>
      <c r="F45" s="6">
        <v>6</v>
      </c>
      <c r="G45" s="6">
        <v>57</v>
      </c>
      <c r="H45" s="6">
        <v>78</v>
      </c>
      <c r="I45" s="6">
        <v>48</v>
      </c>
      <c r="J45" s="6">
        <v>27</v>
      </c>
      <c r="K45" s="6">
        <v>22</v>
      </c>
      <c r="L45" s="6">
        <v>8</v>
      </c>
      <c r="M45" s="6">
        <v>22</v>
      </c>
      <c r="N45" s="6">
        <v>8</v>
      </c>
      <c r="O45" s="6">
        <v>13</v>
      </c>
      <c r="P45" s="6">
        <v>6</v>
      </c>
      <c r="Q45" s="6">
        <v>5</v>
      </c>
      <c r="R45" s="6">
        <v>3</v>
      </c>
      <c r="S45" s="6">
        <v>0</v>
      </c>
      <c r="T45" s="6">
        <v>0</v>
      </c>
      <c r="U45" s="6">
        <v>0</v>
      </c>
      <c r="V45" s="6">
        <v>0</v>
      </c>
      <c r="W45" s="6">
        <v>3</v>
      </c>
      <c r="X45" s="6">
        <v>0</v>
      </c>
      <c r="Y45" s="6">
        <v>0</v>
      </c>
      <c r="Z45" s="6">
        <v>0</v>
      </c>
      <c r="AA45" s="6">
        <v>2</v>
      </c>
      <c r="AB45" s="6">
        <v>0</v>
      </c>
      <c r="AC45" s="40">
        <v>60</v>
      </c>
      <c r="AD45" s="8">
        <v>70.900000000000006</v>
      </c>
      <c r="AE45" s="8">
        <v>35.200000000000003</v>
      </c>
    </row>
    <row r="46" spans="2:31" x14ac:dyDescent="0.15">
      <c r="B46" s="292" t="s">
        <v>29</v>
      </c>
      <c r="C46" s="251"/>
      <c r="D46" s="6">
        <v>10</v>
      </c>
      <c r="E46" s="6">
        <v>0</v>
      </c>
      <c r="F46" s="6">
        <v>1</v>
      </c>
      <c r="G46" s="6">
        <v>1</v>
      </c>
      <c r="H46" s="6">
        <v>4</v>
      </c>
      <c r="I46" s="6">
        <v>0</v>
      </c>
      <c r="J46" s="6">
        <v>0</v>
      </c>
      <c r="K46" s="6">
        <v>0</v>
      </c>
      <c r="L46" s="6">
        <v>2</v>
      </c>
      <c r="M46" s="6">
        <v>2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40">
        <v>59</v>
      </c>
      <c r="AD46" s="8">
        <v>68</v>
      </c>
      <c r="AE46" s="8">
        <v>25.8</v>
      </c>
    </row>
    <row r="47" spans="2:31" x14ac:dyDescent="0.15">
      <c r="B47" s="292" t="s">
        <v>30</v>
      </c>
      <c r="C47" s="251"/>
      <c r="D47" s="6">
        <v>20</v>
      </c>
      <c r="E47" s="6">
        <v>0</v>
      </c>
      <c r="F47" s="6">
        <v>1</v>
      </c>
      <c r="G47" s="6">
        <v>2</v>
      </c>
      <c r="H47" s="6">
        <v>3</v>
      </c>
      <c r="I47" s="6">
        <v>2</v>
      </c>
      <c r="J47" s="6">
        <v>5</v>
      </c>
      <c r="K47" s="6">
        <v>3</v>
      </c>
      <c r="L47" s="6">
        <v>0</v>
      </c>
      <c r="M47" s="6">
        <v>3</v>
      </c>
      <c r="N47" s="6">
        <v>0</v>
      </c>
      <c r="O47" s="6">
        <v>1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40">
        <v>70.5</v>
      </c>
      <c r="AD47" s="8">
        <v>71.5</v>
      </c>
      <c r="AE47" s="8">
        <v>21.9</v>
      </c>
    </row>
    <row r="48" spans="2:31" x14ac:dyDescent="0.15">
      <c r="B48" s="292" t="s">
        <v>31</v>
      </c>
      <c r="C48" s="251"/>
      <c r="D48" s="6">
        <v>86</v>
      </c>
      <c r="E48" s="6">
        <v>1</v>
      </c>
      <c r="F48" s="6">
        <v>8</v>
      </c>
      <c r="G48" s="6">
        <v>17</v>
      </c>
      <c r="H48" s="6">
        <v>16</v>
      </c>
      <c r="I48" s="6">
        <v>7</v>
      </c>
      <c r="J48" s="6">
        <v>13</v>
      </c>
      <c r="K48" s="6">
        <v>6</v>
      </c>
      <c r="L48" s="6">
        <v>9</v>
      </c>
      <c r="M48" s="6">
        <v>2</v>
      </c>
      <c r="N48" s="6">
        <v>0</v>
      </c>
      <c r="O48" s="6">
        <v>1</v>
      </c>
      <c r="P48" s="6">
        <v>1</v>
      </c>
      <c r="Q48" s="6">
        <v>2</v>
      </c>
      <c r="R48" s="6">
        <v>1</v>
      </c>
      <c r="S48" s="6">
        <v>1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40">
        <v>60</v>
      </c>
      <c r="AD48" s="8">
        <v>69.900000000000006</v>
      </c>
      <c r="AE48" s="8">
        <v>43</v>
      </c>
    </row>
    <row r="49" spans="2:31" x14ac:dyDescent="0.15">
      <c r="B49" s="292" t="s">
        <v>32</v>
      </c>
      <c r="C49" s="251"/>
      <c r="D49" s="6">
        <v>708</v>
      </c>
      <c r="E49" s="6">
        <v>24</v>
      </c>
      <c r="F49" s="6">
        <v>39</v>
      </c>
      <c r="G49" s="6">
        <v>95</v>
      </c>
      <c r="H49" s="6">
        <v>157</v>
      </c>
      <c r="I49" s="6">
        <v>145</v>
      </c>
      <c r="J49" s="6">
        <v>82</v>
      </c>
      <c r="K49" s="6">
        <v>42</v>
      </c>
      <c r="L49" s="6">
        <v>25</v>
      </c>
      <c r="M49" s="6">
        <v>36</v>
      </c>
      <c r="N49" s="6">
        <v>15</v>
      </c>
      <c r="O49" s="6">
        <v>18</v>
      </c>
      <c r="P49" s="6">
        <v>6</v>
      </c>
      <c r="Q49" s="6">
        <v>3</v>
      </c>
      <c r="R49" s="6">
        <v>0</v>
      </c>
      <c r="S49" s="6">
        <v>4</v>
      </c>
      <c r="T49" s="6">
        <v>2</v>
      </c>
      <c r="U49" s="6">
        <v>2</v>
      </c>
      <c r="V49" s="6">
        <v>0</v>
      </c>
      <c r="W49" s="6">
        <v>4</v>
      </c>
      <c r="X49" s="6">
        <v>1</v>
      </c>
      <c r="Y49" s="6">
        <v>0</v>
      </c>
      <c r="Z49" s="6">
        <v>1</v>
      </c>
      <c r="AA49" s="6">
        <v>7</v>
      </c>
      <c r="AB49" s="6">
        <v>0</v>
      </c>
      <c r="AC49" s="40">
        <v>60</v>
      </c>
      <c r="AD49" s="8">
        <v>68.8</v>
      </c>
      <c r="AE49" s="8">
        <v>40.9</v>
      </c>
    </row>
    <row r="50" spans="2:31" x14ac:dyDescent="0.15">
      <c r="B50" s="292" t="s">
        <v>33</v>
      </c>
      <c r="C50" s="251"/>
      <c r="D50" s="6">
        <v>383</v>
      </c>
      <c r="E50" s="6">
        <v>12</v>
      </c>
      <c r="F50" s="6">
        <v>17</v>
      </c>
      <c r="G50" s="6">
        <v>54</v>
      </c>
      <c r="H50" s="6">
        <v>73</v>
      </c>
      <c r="I50" s="6">
        <v>74</v>
      </c>
      <c r="J50" s="6">
        <v>38</v>
      </c>
      <c r="K50" s="6">
        <v>31</v>
      </c>
      <c r="L50" s="6">
        <v>23</v>
      </c>
      <c r="M50" s="6">
        <v>23</v>
      </c>
      <c r="N50" s="6">
        <v>6</v>
      </c>
      <c r="O50" s="6">
        <v>11</v>
      </c>
      <c r="P50" s="6">
        <v>4</v>
      </c>
      <c r="Q50" s="6">
        <v>2</v>
      </c>
      <c r="R50" s="6">
        <v>2</v>
      </c>
      <c r="S50" s="6">
        <v>1</v>
      </c>
      <c r="T50" s="6">
        <v>0</v>
      </c>
      <c r="U50" s="6">
        <v>1</v>
      </c>
      <c r="V50" s="6">
        <v>2</v>
      </c>
      <c r="W50" s="6">
        <v>6</v>
      </c>
      <c r="X50" s="6">
        <v>0</v>
      </c>
      <c r="Y50" s="6">
        <v>0</v>
      </c>
      <c r="Z50" s="6">
        <v>0</v>
      </c>
      <c r="AA50" s="6">
        <v>3</v>
      </c>
      <c r="AB50" s="6">
        <v>0</v>
      </c>
      <c r="AC50" s="40">
        <v>60</v>
      </c>
      <c r="AD50" s="8">
        <v>70.900000000000006</v>
      </c>
      <c r="AE50" s="8">
        <v>36</v>
      </c>
    </row>
    <row r="51" spans="2:31" x14ac:dyDescent="0.15">
      <c r="B51" s="292" t="s">
        <v>34</v>
      </c>
      <c r="C51" s="251"/>
      <c r="D51" s="6">
        <v>45</v>
      </c>
      <c r="E51" s="6">
        <v>0</v>
      </c>
      <c r="F51" s="6">
        <v>1</v>
      </c>
      <c r="G51" s="6">
        <v>4</v>
      </c>
      <c r="H51" s="6">
        <v>13</v>
      </c>
      <c r="I51" s="6">
        <v>6</v>
      </c>
      <c r="J51" s="6">
        <v>8</v>
      </c>
      <c r="K51" s="6">
        <v>2</v>
      </c>
      <c r="L51" s="6">
        <v>2</v>
      </c>
      <c r="M51" s="6">
        <v>5</v>
      </c>
      <c r="N51" s="6">
        <v>0</v>
      </c>
      <c r="O51" s="6">
        <v>1</v>
      </c>
      <c r="P51" s="6">
        <v>2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40">
        <v>63</v>
      </c>
      <c r="AD51" s="8">
        <v>72.7</v>
      </c>
      <c r="AE51" s="8">
        <v>30.5</v>
      </c>
    </row>
    <row r="52" spans="2:31" x14ac:dyDescent="0.15">
      <c r="B52" s="292" t="s">
        <v>35</v>
      </c>
      <c r="C52" s="251"/>
      <c r="D52" s="6">
        <v>9</v>
      </c>
      <c r="E52" s="6">
        <v>0</v>
      </c>
      <c r="F52" s="6">
        <v>0</v>
      </c>
      <c r="G52" s="6">
        <v>1</v>
      </c>
      <c r="H52" s="6">
        <v>1</v>
      </c>
      <c r="I52" s="6">
        <v>3</v>
      </c>
      <c r="J52" s="6">
        <v>0</v>
      </c>
      <c r="K52" s="6">
        <v>0</v>
      </c>
      <c r="L52" s="6">
        <v>1</v>
      </c>
      <c r="M52" s="6">
        <v>2</v>
      </c>
      <c r="N52" s="6">
        <v>0</v>
      </c>
      <c r="O52" s="6">
        <v>0</v>
      </c>
      <c r="P52" s="6">
        <v>1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40">
        <v>66</v>
      </c>
      <c r="AD52" s="8">
        <v>79.400000000000006</v>
      </c>
      <c r="AE52" s="8">
        <v>28.3</v>
      </c>
    </row>
    <row r="53" spans="2:31" x14ac:dyDescent="0.15">
      <c r="B53" s="292" t="s">
        <v>36</v>
      </c>
      <c r="C53" s="25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0">
        <v>70</v>
      </c>
      <c r="AD53" s="8">
        <v>70</v>
      </c>
      <c r="AE53" s="8">
        <v>0</v>
      </c>
    </row>
    <row r="54" spans="2:31" x14ac:dyDescent="0.15">
      <c r="B54" s="292" t="s">
        <v>37</v>
      </c>
      <c r="C54" s="251"/>
      <c r="D54" s="6">
        <v>1</v>
      </c>
      <c r="E54" s="201">
        <v>0</v>
      </c>
      <c r="F54" s="201">
        <v>0</v>
      </c>
      <c r="G54" s="201">
        <v>0</v>
      </c>
      <c r="H54" s="201">
        <v>0</v>
      </c>
      <c r="I54" s="201">
        <v>1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 s="201">
        <v>0</v>
      </c>
      <c r="P54" s="201">
        <v>0</v>
      </c>
      <c r="Q54" s="201">
        <v>0</v>
      </c>
      <c r="R54" s="201">
        <v>0</v>
      </c>
      <c r="S54" s="201">
        <v>0</v>
      </c>
      <c r="T54" s="201">
        <v>0</v>
      </c>
      <c r="U54" s="201">
        <v>0</v>
      </c>
      <c r="V54" s="201">
        <v>0</v>
      </c>
      <c r="W54" s="201">
        <v>0</v>
      </c>
      <c r="X54" s="201">
        <v>0</v>
      </c>
      <c r="Y54" s="201">
        <v>0</v>
      </c>
      <c r="Z54" s="201">
        <v>0</v>
      </c>
      <c r="AA54" s="201">
        <v>0</v>
      </c>
      <c r="AB54" s="201">
        <v>0</v>
      </c>
      <c r="AC54" s="46">
        <v>60</v>
      </c>
      <c r="AD54" s="54">
        <v>60</v>
      </c>
      <c r="AE54" s="54">
        <v>0</v>
      </c>
    </row>
    <row r="55" spans="2:31" x14ac:dyDescent="0.15">
      <c r="B55" s="292" t="s">
        <v>38</v>
      </c>
      <c r="C55" s="251"/>
      <c r="D55" s="6">
        <v>20</v>
      </c>
      <c r="E55" s="6">
        <v>1</v>
      </c>
      <c r="F55" s="6">
        <v>0</v>
      </c>
      <c r="G55" s="6">
        <v>3</v>
      </c>
      <c r="H55" s="6">
        <v>3</v>
      </c>
      <c r="I55" s="6">
        <v>5</v>
      </c>
      <c r="J55" s="6">
        <v>2</v>
      </c>
      <c r="K55" s="6">
        <v>2</v>
      </c>
      <c r="L55" s="6">
        <v>0</v>
      </c>
      <c r="M55" s="6">
        <v>3</v>
      </c>
      <c r="N55" s="6">
        <v>0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40">
        <v>64.5</v>
      </c>
      <c r="AD55" s="8">
        <v>67.900000000000006</v>
      </c>
      <c r="AE55" s="8">
        <v>24.3</v>
      </c>
    </row>
    <row r="56" spans="2:31" x14ac:dyDescent="0.15">
      <c r="B56" s="292" t="s">
        <v>39</v>
      </c>
      <c r="C56" s="251"/>
      <c r="D56" s="6">
        <v>41</v>
      </c>
      <c r="E56" s="6">
        <v>1</v>
      </c>
      <c r="F56" s="6">
        <v>3</v>
      </c>
      <c r="G56" s="6">
        <v>6</v>
      </c>
      <c r="H56" s="6">
        <v>7</v>
      </c>
      <c r="I56" s="6">
        <v>10</v>
      </c>
      <c r="J56" s="6">
        <v>7</v>
      </c>
      <c r="K56" s="6">
        <v>3</v>
      </c>
      <c r="L56" s="6">
        <v>1</v>
      </c>
      <c r="M56" s="6">
        <v>2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40">
        <v>60</v>
      </c>
      <c r="AD56" s="8">
        <v>61.4</v>
      </c>
      <c r="AE56" s="8">
        <v>19.399999999999999</v>
      </c>
    </row>
    <row r="57" spans="2:31" x14ac:dyDescent="0.15">
      <c r="B57" s="292" t="s">
        <v>40</v>
      </c>
      <c r="C57" s="251"/>
      <c r="D57" s="6">
        <v>13</v>
      </c>
      <c r="E57" s="6">
        <v>0</v>
      </c>
      <c r="F57" s="6">
        <v>3</v>
      </c>
      <c r="G57" s="6">
        <v>1</v>
      </c>
      <c r="H57" s="6">
        <v>2</v>
      </c>
      <c r="I57" s="6">
        <v>2</v>
      </c>
      <c r="J57" s="6">
        <v>0</v>
      </c>
      <c r="K57" s="6">
        <v>1</v>
      </c>
      <c r="L57" s="6">
        <v>2</v>
      </c>
      <c r="M57" s="6">
        <v>0</v>
      </c>
      <c r="N57" s="6">
        <v>1</v>
      </c>
      <c r="O57" s="6">
        <v>0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0">
        <v>60</v>
      </c>
      <c r="AD57" s="8">
        <v>68.2</v>
      </c>
      <c r="AE57" s="8">
        <v>29.6</v>
      </c>
    </row>
    <row r="58" spans="2:31" x14ac:dyDescent="0.15">
      <c r="B58" s="292" t="s">
        <v>41</v>
      </c>
      <c r="C58" s="251"/>
      <c r="D58" s="6">
        <v>3</v>
      </c>
      <c r="E58" s="6">
        <v>0</v>
      </c>
      <c r="F58" s="6">
        <v>0</v>
      </c>
      <c r="G58" s="6">
        <v>0</v>
      </c>
      <c r="H58" s="6">
        <v>2</v>
      </c>
      <c r="I58" s="6">
        <v>0</v>
      </c>
      <c r="J58" s="6">
        <v>0</v>
      </c>
      <c r="K58" s="6">
        <v>0</v>
      </c>
      <c r="L58" s="6">
        <v>1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0">
        <v>55</v>
      </c>
      <c r="AD58" s="8">
        <v>65.900000000000006</v>
      </c>
      <c r="AE58" s="8">
        <v>19.100000000000001</v>
      </c>
    </row>
    <row r="59" spans="2:31" x14ac:dyDescent="0.15">
      <c r="B59" s="292" t="s">
        <v>42</v>
      </c>
      <c r="C59" s="251"/>
      <c r="D59" s="6">
        <v>5</v>
      </c>
      <c r="E59" s="6">
        <v>0</v>
      </c>
      <c r="F59" s="6">
        <v>0</v>
      </c>
      <c r="G59" s="6">
        <v>1</v>
      </c>
      <c r="H59" s="6">
        <v>1</v>
      </c>
      <c r="I59" s="6">
        <v>1</v>
      </c>
      <c r="J59" s="6">
        <v>1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0">
        <v>60</v>
      </c>
      <c r="AD59" s="8">
        <v>71.099999999999994</v>
      </c>
      <c r="AE59" s="8">
        <v>25.5</v>
      </c>
    </row>
    <row r="60" spans="2:31" x14ac:dyDescent="0.15">
      <c r="B60" s="292" t="s">
        <v>43</v>
      </c>
      <c r="C60" s="251"/>
      <c r="D60" s="6">
        <v>3</v>
      </c>
      <c r="E60" s="6">
        <v>0</v>
      </c>
      <c r="F60" s="6">
        <v>0</v>
      </c>
      <c r="G60" s="6">
        <v>0</v>
      </c>
      <c r="H60" s="6">
        <v>0</v>
      </c>
      <c r="I60" s="6">
        <v>2</v>
      </c>
      <c r="J60" s="6">
        <v>0</v>
      </c>
      <c r="K60" s="6">
        <v>1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0">
        <v>64</v>
      </c>
      <c r="AD60" s="8">
        <v>69.7</v>
      </c>
      <c r="AE60" s="8">
        <v>11</v>
      </c>
    </row>
    <row r="61" spans="2:31" x14ac:dyDescent="0.15">
      <c r="B61" s="292" t="s">
        <v>44</v>
      </c>
      <c r="C61" s="251"/>
      <c r="D61" s="6">
        <v>2</v>
      </c>
      <c r="E61" s="6">
        <v>1</v>
      </c>
      <c r="F61" s="6">
        <v>0</v>
      </c>
      <c r="G61" s="6">
        <v>1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0">
        <v>35.5</v>
      </c>
      <c r="AD61" s="8">
        <v>35.5</v>
      </c>
      <c r="AE61" s="8">
        <v>7.5</v>
      </c>
    </row>
    <row r="62" spans="2:31" x14ac:dyDescent="0.15">
      <c r="B62" s="292" t="s">
        <v>45</v>
      </c>
      <c r="C62" s="251"/>
      <c r="D62" s="6">
        <v>202</v>
      </c>
      <c r="E62" s="6">
        <v>6</v>
      </c>
      <c r="F62" s="6">
        <v>16</v>
      </c>
      <c r="G62" s="6">
        <v>29</v>
      </c>
      <c r="H62" s="6">
        <v>36</v>
      </c>
      <c r="I62" s="6">
        <v>43</v>
      </c>
      <c r="J62" s="6">
        <v>28</v>
      </c>
      <c r="K62" s="6">
        <v>16</v>
      </c>
      <c r="L62" s="6">
        <v>8</v>
      </c>
      <c r="M62" s="6">
        <v>9</v>
      </c>
      <c r="N62" s="6">
        <v>2</v>
      </c>
      <c r="O62" s="6">
        <v>3</v>
      </c>
      <c r="P62" s="6">
        <v>1</v>
      </c>
      <c r="Q62" s="6">
        <v>0</v>
      </c>
      <c r="R62" s="6">
        <v>2</v>
      </c>
      <c r="S62" s="6">
        <v>0</v>
      </c>
      <c r="T62" s="6">
        <v>0</v>
      </c>
      <c r="U62" s="6">
        <v>0</v>
      </c>
      <c r="V62" s="6">
        <v>0</v>
      </c>
      <c r="W62" s="6">
        <v>2</v>
      </c>
      <c r="X62" s="6">
        <v>0</v>
      </c>
      <c r="Y62" s="6">
        <v>0</v>
      </c>
      <c r="Z62" s="6">
        <v>0</v>
      </c>
      <c r="AA62" s="6">
        <v>1</v>
      </c>
      <c r="AB62" s="6">
        <v>0</v>
      </c>
      <c r="AC62" s="40">
        <v>60</v>
      </c>
      <c r="AD62" s="8">
        <v>66.099999999999994</v>
      </c>
      <c r="AE62" s="8">
        <v>35.9</v>
      </c>
    </row>
    <row r="63" spans="2:31" x14ac:dyDescent="0.15">
      <c r="B63" s="292" t="s">
        <v>46</v>
      </c>
      <c r="C63" s="251"/>
      <c r="D63" s="6">
        <v>11</v>
      </c>
      <c r="E63" s="6">
        <v>1</v>
      </c>
      <c r="F63" s="6">
        <v>0</v>
      </c>
      <c r="G63" s="6">
        <v>2</v>
      </c>
      <c r="H63" s="6">
        <v>1</v>
      </c>
      <c r="I63" s="6">
        <v>2</v>
      </c>
      <c r="J63" s="6">
        <v>1</v>
      </c>
      <c r="K63" s="6">
        <v>1</v>
      </c>
      <c r="L63" s="6">
        <v>0</v>
      </c>
      <c r="M63" s="6">
        <v>2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0">
        <v>65</v>
      </c>
      <c r="AD63" s="8">
        <v>68.5</v>
      </c>
      <c r="AE63" s="8">
        <v>27.2</v>
      </c>
    </row>
    <row r="64" spans="2:31" x14ac:dyDescent="0.15">
      <c r="B64" s="292" t="s">
        <v>47</v>
      </c>
      <c r="C64" s="251"/>
      <c r="D64" s="6">
        <v>12</v>
      </c>
      <c r="E64" s="6">
        <v>0</v>
      </c>
      <c r="F64" s="6">
        <v>0</v>
      </c>
      <c r="G64" s="6">
        <v>2</v>
      </c>
      <c r="H64" s="6">
        <v>5</v>
      </c>
      <c r="I64" s="6">
        <v>3</v>
      </c>
      <c r="J64" s="6">
        <v>0</v>
      </c>
      <c r="K64" s="6">
        <v>2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0">
        <v>54</v>
      </c>
      <c r="AD64" s="8">
        <v>57.6</v>
      </c>
      <c r="AE64" s="8">
        <v>12.1</v>
      </c>
    </row>
    <row r="65" spans="2:31" x14ac:dyDescent="0.15">
      <c r="B65" s="292" t="s">
        <v>48</v>
      </c>
      <c r="C65" s="251"/>
      <c r="D65" s="6">
        <v>27</v>
      </c>
      <c r="E65" s="6">
        <v>0</v>
      </c>
      <c r="F65" s="6">
        <v>0</v>
      </c>
      <c r="G65" s="6">
        <v>2</v>
      </c>
      <c r="H65" s="6">
        <v>9</v>
      </c>
      <c r="I65" s="6">
        <v>5</v>
      </c>
      <c r="J65" s="6">
        <v>2</v>
      </c>
      <c r="K65" s="6">
        <v>2</v>
      </c>
      <c r="L65" s="6">
        <v>1</v>
      </c>
      <c r="M65" s="6">
        <v>4</v>
      </c>
      <c r="N65" s="6">
        <v>0</v>
      </c>
      <c r="O65" s="6">
        <v>0</v>
      </c>
      <c r="P65" s="6">
        <v>0</v>
      </c>
      <c r="Q65" s="6">
        <v>0</v>
      </c>
      <c r="R65" s="6">
        <v>1</v>
      </c>
      <c r="S65" s="6">
        <v>1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40">
        <v>60</v>
      </c>
      <c r="AD65" s="8">
        <v>74.3</v>
      </c>
      <c r="AE65" s="8">
        <v>30</v>
      </c>
    </row>
    <row r="66" spans="2:31" x14ac:dyDescent="0.15">
      <c r="B66" s="292" t="s">
        <v>49</v>
      </c>
      <c r="C66" s="251"/>
      <c r="D66" s="6">
        <v>12</v>
      </c>
      <c r="E66" s="6">
        <v>0</v>
      </c>
      <c r="F66" s="6">
        <v>0</v>
      </c>
      <c r="G66" s="6">
        <v>0</v>
      </c>
      <c r="H66" s="6">
        <v>1</v>
      </c>
      <c r="I66" s="6">
        <v>2</v>
      </c>
      <c r="J66" s="6">
        <v>3</v>
      </c>
      <c r="K66" s="6">
        <v>0</v>
      </c>
      <c r="L66" s="6">
        <v>1</v>
      </c>
      <c r="M66" s="6">
        <v>2</v>
      </c>
      <c r="N66" s="6">
        <v>0</v>
      </c>
      <c r="O66" s="6">
        <v>0</v>
      </c>
      <c r="P66" s="6">
        <v>2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1</v>
      </c>
      <c r="AA66" s="6">
        <v>0</v>
      </c>
      <c r="AB66" s="6">
        <v>0</v>
      </c>
      <c r="AC66" s="40">
        <v>83.9</v>
      </c>
      <c r="AD66" s="8">
        <v>100.5</v>
      </c>
      <c r="AE66" s="8">
        <v>46.7</v>
      </c>
    </row>
    <row r="67" spans="2:31" x14ac:dyDescent="0.15">
      <c r="B67" s="292" t="s">
        <v>50</v>
      </c>
      <c r="C67" s="251"/>
      <c r="D67" s="6">
        <v>9</v>
      </c>
      <c r="E67" s="6">
        <v>0</v>
      </c>
      <c r="F67" s="6">
        <v>0</v>
      </c>
      <c r="G67" s="6">
        <v>1</v>
      </c>
      <c r="H67" s="6">
        <v>5</v>
      </c>
      <c r="I67" s="6">
        <v>2</v>
      </c>
      <c r="J67" s="6">
        <v>0</v>
      </c>
      <c r="K67" s="6">
        <v>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0">
        <v>55</v>
      </c>
      <c r="AD67" s="8">
        <v>60.8</v>
      </c>
      <c r="AE67" s="8">
        <v>16.600000000000001</v>
      </c>
    </row>
    <row r="68" spans="2:31" x14ac:dyDescent="0.15">
      <c r="B68" s="292" t="s">
        <v>51</v>
      </c>
      <c r="C68" s="251"/>
      <c r="D68" s="10">
        <v>11</v>
      </c>
      <c r="E68" s="10">
        <v>1</v>
      </c>
      <c r="F68" s="10">
        <v>0</v>
      </c>
      <c r="G68" s="10">
        <v>0</v>
      </c>
      <c r="H68" s="10">
        <v>3</v>
      </c>
      <c r="I68" s="10">
        <v>2</v>
      </c>
      <c r="J68" s="10">
        <v>0</v>
      </c>
      <c r="K68" s="10">
        <v>2</v>
      </c>
      <c r="L68" s="10">
        <v>0</v>
      </c>
      <c r="M68" s="10">
        <v>2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0">
        <v>65</v>
      </c>
      <c r="AD68" s="11">
        <v>73</v>
      </c>
      <c r="AE68" s="11">
        <v>26.7</v>
      </c>
    </row>
    <row r="69" spans="2:31" s="5" customFormat="1" x14ac:dyDescent="0.15">
      <c r="B69" s="293" t="s">
        <v>73</v>
      </c>
      <c r="C69" s="249"/>
      <c r="D69" s="7">
        <v>36</v>
      </c>
      <c r="E69" s="7">
        <v>0</v>
      </c>
      <c r="F69" s="7">
        <v>0</v>
      </c>
      <c r="G69" s="7">
        <v>6</v>
      </c>
      <c r="H69" s="7">
        <v>3</v>
      </c>
      <c r="I69" s="7">
        <v>7</v>
      </c>
      <c r="J69" s="7">
        <v>6</v>
      </c>
      <c r="K69" s="7">
        <v>2</v>
      </c>
      <c r="L69" s="7">
        <v>2</v>
      </c>
      <c r="M69" s="7">
        <v>0</v>
      </c>
      <c r="N69" s="7">
        <v>0</v>
      </c>
      <c r="O69" s="7">
        <v>1</v>
      </c>
      <c r="P69" s="7">
        <v>1</v>
      </c>
      <c r="Q69" s="7">
        <v>1</v>
      </c>
      <c r="R69" s="7">
        <v>2</v>
      </c>
      <c r="S69" s="7">
        <v>0</v>
      </c>
      <c r="T69" s="7">
        <v>0</v>
      </c>
      <c r="U69" s="7">
        <v>1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3</v>
      </c>
      <c r="AB69" s="7">
        <v>0</v>
      </c>
      <c r="AC69" s="45">
        <v>70</v>
      </c>
      <c r="AD69" s="9">
        <v>104</v>
      </c>
      <c r="AE69" s="9">
        <v>80.599999999999994</v>
      </c>
    </row>
    <row r="71" spans="2:31" x14ac:dyDescent="0.15">
      <c r="D71" s="168">
        <f>D6</f>
        <v>5796</v>
      </c>
    </row>
    <row r="72" spans="2:31" x14ac:dyDescent="0.15">
      <c r="D72" s="168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0" width="6.7109375" style="6" customWidth="1"/>
    <col min="31" max="31" width="6.7109375" style="8" customWidth="1"/>
    <col min="32" max="32" width="7.7109375" style="8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26" t="s">
        <v>333</v>
      </c>
      <c r="D1" s="26" t="s">
        <v>334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334</v>
      </c>
      <c r="Y1" s="26"/>
      <c r="AF1" s="26" t="s">
        <v>334</v>
      </c>
    </row>
    <row r="2" spans="2:34" ht="17.25" x14ac:dyDescent="0.2">
      <c r="B2" s="1" t="s">
        <v>354</v>
      </c>
      <c r="C2" s="2"/>
    </row>
    <row r="3" spans="2:34" ht="24" customHeight="1" x14ac:dyDescent="0.15">
      <c r="B3" s="308" t="s">
        <v>332</v>
      </c>
      <c r="C3" s="294"/>
      <c r="D3" s="303" t="s">
        <v>92</v>
      </c>
      <c r="E3" s="179"/>
      <c r="F3" s="180">
        <v>35</v>
      </c>
      <c r="G3" s="85">
        <v>40</v>
      </c>
      <c r="H3" s="180">
        <v>45</v>
      </c>
      <c r="I3" s="85">
        <v>50</v>
      </c>
      <c r="J3" s="180">
        <v>55</v>
      </c>
      <c r="K3" s="85">
        <v>60</v>
      </c>
      <c r="L3" s="180">
        <v>65</v>
      </c>
      <c r="M3" s="85">
        <v>70</v>
      </c>
      <c r="N3" s="180">
        <v>75</v>
      </c>
      <c r="O3" s="85">
        <v>80</v>
      </c>
      <c r="P3" s="85">
        <v>85</v>
      </c>
      <c r="Q3" s="85">
        <v>90</v>
      </c>
      <c r="R3" s="85">
        <v>95</v>
      </c>
      <c r="S3" s="85">
        <v>100</v>
      </c>
      <c r="T3" s="85">
        <v>105</v>
      </c>
      <c r="U3" s="85">
        <v>110</v>
      </c>
      <c r="V3" s="85">
        <v>115</v>
      </c>
      <c r="W3" s="85">
        <v>120</v>
      </c>
      <c r="X3" s="85">
        <v>125</v>
      </c>
      <c r="Y3" s="85">
        <v>130</v>
      </c>
      <c r="Z3" s="85">
        <v>135</v>
      </c>
      <c r="AA3" s="85">
        <v>140</v>
      </c>
      <c r="AB3" s="85">
        <v>145</v>
      </c>
      <c r="AC3" s="85">
        <v>150</v>
      </c>
      <c r="AD3" s="109">
        <v>155</v>
      </c>
      <c r="AE3" s="75" t="s">
        <v>340</v>
      </c>
      <c r="AF3" s="306" t="s">
        <v>94</v>
      </c>
      <c r="AG3" s="306" t="s">
        <v>95</v>
      </c>
      <c r="AH3" s="326" t="s">
        <v>335</v>
      </c>
    </row>
    <row r="4" spans="2:34" s="32" customFormat="1" ht="13.5" customHeight="1" x14ac:dyDescent="0.15">
      <c r="B4" s="320" t="s">
        <v>85</v>
      </c>
      <c r="C4" s="321"/>
      <c r="D4" s="304"/>
      <c r="E4" s="181"/>
      <c r="F4" s="76" t="s">
        <v>97</v>
      </c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76" t="s">
        <v>97</v>
      </c>
      <c r="P4" s="76" t="s">
        <v>97</v>
      </c>
      <c r="Q4" s="76" t="s">
        <v>97</v>
      </c>
      <c r="R4" s="76" t="s">
        <v>97</v>
      </c>
      <c r="S4" s="77" t="s">
        <v>97</v>
      </c>
      <c r="T4" s="76" t="s">
        <v>97</v>
      </c>
      <c r="U4" s="76" t="s">
        <v>97</v>
      </c>
      <c r="V4" s="76" t="s">
        <v>97</v>
      </c>
      <c r="W4" s="76" t="s">
        <v>97</v>
      </c>
      <c r="X4" s="76" t="s">
        <v>97</v>
      </c>
      <c r="Y4" s="76" t="s">
        <v>97</v>
      </c>
      <c r="Z4" s="76" t="s">
        <v>97</v>
      </c>
      <c r="AA4" s="76" t="s">
        <v>97</v>
      </c>
      <c r="AB4" s="76" t="s">
        <v>97</v>
      </c>
      <c r="AC4" s="76" t="s">
        <v>97</v>
      </c>
      <c r="AD4" s="76" t="s">
        <v>97</v>
      </c>
      <c r="AE4" s="76"/>
      <c r="AF4" s="307"/>
      <c r="AG4" s="307"/>
      <c r="AH4" s="327"/>
    </row>
    <row r="5" spans="2:34" ht="24" customHeight="1" x14ac:dyDescent="0.15">
      <c r="B5" s="322"/>
      <c r="C5" s="319"/>
      <c r="D5" s="305"/>
      <c r="E5" s="175" t="s">
        <v>336</v>
      </c>
      <c r="F5" s="174">
        <v>40</v>
      </c>
      <c r="G5" s="91">
        <v>45</v>
      </c>
      <c r="H5" s="174">
        <v>50</v>
      </c>
      <c r="I5" s="91">
        <v>55</v>
      </c>
      <c r="J5" s="174">
        <v>60</v>
      </c>
      <c r="K5" s="91">
        <v>65</v>
      </c>
      <c r="L5" s="174">
        <v>70</v>
      </c>
      <c r="M5" s="91">
        <v>75</v>
      </c>
      <c r="N5" s="174">
        <v>80</v>
      </c>
      <c r="O5" s="91">
        <v>85</v>
      </c>
      <c r="P5" s="91">
        <v>90</v>
      </c>
      <c r="Q5" s="91">
        <v>95</v>
      </c>
      <c r="R5" s="91">
        <v>100</v>
      </c>
      <c r="S5" s="91">
        <v>105</v>
      </c>
      <c r="T5" s="91">
        <v>110</v>
      </c>
      <c r="U5" s="91">
        <v>115</v>
      </c>
      <c r="V5" s="91">
        <v>120</v>
      </c>
      <c r="W5" s="91">
        <v>125</v>
      </c>
      <c r="X5" s="91">
        <v>130</v>
      </c>
      <c r="Y5" s="91">
        <v>135</v>
      </c>
      <c r="Z5" s="91">
        <v>140</v>
      </c>
      <c r="AA5" s="91">
        <v>145</v>
      </c>
      <c r="AB5" s="91">
        <v>150</v>
      </c>
      <c r="AC5" s="91">
        <v>155</v>
      </c>
      <c r="AD5" s="174">
        <v>160</v>
      </c>
      <c r="AE5" s="78"/>
      <c r="AF5" s="79" t="s">
        <v>162</v>
      </c>
      <c r="AG5" s="79" t="s">
        <v>162</v>
      </c>
      <c r="AH5" s="79" t="s">
        <v>162</v>
      </c>
    </row>
    <row r="6" spans="2:34" ht="12" customHeight="1" x14ac:dyDescent="0.15">
      <c r="B6" s="291" t="s">
        <v>0</v>
      </c>
      <c r="C6" s="253"/>
      <c r="D6" s="57">
        <v>5796</v>
      </c>
      <c r="E6" s="57">
        <v>96</v>
      </c>
      <c r="F6" s="57">
        <v>108</v>
      </c>
      <c r="G6" s="57">
        <v>198</v>
      </c>
      <c r="H6" s="57">
        <v>265</v>
      </c>
      <c r="I6" s="57">
        <v>415</v>
      </c>
      <c r="J6" s="57">
        <v>558</v>
      </c>
      <c r="K6" s="57">
        <v>730</v>
      </c>
      <c r="L6" s="57">
        <v>853</v>
      </c>
      <c r="M6" s="57">
        <v>915</v>
      </c>
      <c r="N6" s="57">
        <v>580</v>
      </c>
      <c r="O6" s="57">
        <v>400</v>
      </c>
      <c r="P6" s="57">
        <v>229</v>
      </c>
      <c r="Q6" s="57">
        <v>172</v>
      </c>
      <c r="R6" s="57">
        <v>117</v>
      </c>
      <c r="S6" s="57">
        <v>64</v>
      </c>
      <c r="T6" s="57">
        <v>26</v>
      </c>
      <c r="U6" s="57">
        <v>20</v>
      </c>
      <c r="V6" s="57">
        <v>12</v>
      </c>
      <c r="W6" s="57">
        <v>10</v>
      </c>
      <c r="X6" s="57">
        <v>5</v>
      </c>
      <c r="Y6" s="57">
        <v>5</v>
      </c>
      <c r="Z6" s="57">
        <v>5</v>
      </c>
      <c r="AA6" s="57">
        <v>2</v>
      </c>
      <c r="AB6" s="57">
        <v>3</v>
      </c>
      <c r="AC6" s="57">
        <v>2</v>
      </c>
      <c r="AD6" s="57">
        <v>0</v>
      </c>
      <c r="AE6" s="215">
        <v>6</v>
      </c>
      <c r="AF6" s="43">
        <v>68</v>
      </c>
      <c r="AG6" s="8">
        <v>68</v>
      </c>
      <c r="AH6" s="8">
        <v>16.100000000000001</v>
      </c>
    </row>
    <row r="7" spans="2:34" ht="12" customHeight="1" x14ac:dyDescent="0.15">
      <c r="B7" s="292" t="s">
        <v>1</v>
      </c>
      <c r="C7" s="251"/>
      <c r="D7" s="216">
        <v>5109</v>
      </c>
      <c r="E7" s="111">
        <v>94</v>
      </c>
      <c r="F7" s="111">
        <v>104</v>
      </c>
      <c r="G7" s="111">
        <v>190</v>
      </c>
      <c r="H7" s="111">
        <v>251</v>
      </c>
      <c r="I7" s="111">
        <v>400</v>
      </c>
      <c r="J7" s="111">
        <v>513</v>
      </c>
      <c r="K7" s="111">
        <v>668</v>
      </c>
      <c r="L7" s="111">
        <v>753</v>
      </c>
      <c r="M7" s="111">
        <v>792</v>
      </c>
      <c r="N7" s="111">
        <v>486</v>
      </c>
      <c r="O7" s="111">
        <v>320</v>
      </c>
      <c r="P7" s="111">
        <v>182</v>
      </c>
      <c r="Q7" s="111">
        <v>132</v>
      </c>
      <c r="R7" s="111">
        <v>95</v>
      </c>
      <c r="S7" s="111">
        <v>47</v>
      </c>
      <c r="T7" s="111">
        <v>22</v>
      </c>
      <c r="U7" s="111">
        <v>17</v>
      </c>
      <c r="V7" s="111">
        <v>11</v>
      </c>
      <c r="W7" s="111">
        <v>8</v>
      </c>
      <c r="X7" s="111">
        <v>4</v>
      </c>
      <c r="Y7" s="111">
        <v>4</v>
      </c>
      <c r="Z7" s="111">
        <v>4</v>
      </c>
      <c r="AA7" s="111">
        <v>1</v>
      </c>
      <c r="AB7" s="111">
        <v>3</v>
      </c>
      <c r="AC7" s="111">
        <v>2</v>
      </c>
      <c r="AD7" s="111">
        <v>0</v>
      </c>
      <c r="AE7" s="215">
        <v>6</v>
      </c>
      <c r="AF7" s="43">
        <v>67.2</v>
      </c>
      <c r="AG7" s="44">
        <v>67.2</v>
      </c>
      <c r="AH7" s="44">
        <v>16.100000000000001</v>
      </c>
    </row>
    <row r="8" spans="2:34" ht="12" customHeight="1" x14ac:dyDescent="0.15">
      <c r="B8" s="67"/>
      <c r="C8" s="18" t="s">
        <v>65</v>
      </c>
      <c r="D8" s="217">
        <v>3475</v>
      </c>
      <c r="E8" s="113">
        <v>87</v>
      </c>
      <c r="F8" s="113">
        <v>96</v>
      </c>
      <c r="G8" s="113">
        <v>168</v>
      </c>
      <c r="H8" s="113">
        <v>216</v>
      </c>
      <c r="I8" s="113">
        <v>328</v>
      </c>
      <c r="J8" s="113">
        <v>383</v>
      </c>
      <c r="K8" s="113">
        <v>453</v>
      </c>
      <c r="L8" s="113">
        <v>483</v>
      </c>
      <c r="M8" s="113">
        <v>501</v>
      </c>
      <c r="N8" s="113">
        <v>298</v>
      </c>
      <c r="O8" s="113">
        <v>180</v>
      </c>
      <c r="P8" s="113">
        <v>88</v>
      </c>
      <c r="Q8" s="113">
        <v>66</v>
      </c>
      <c r="R8" s="113">
        <v>60</v>
      </c>
      <c r="S8" s="113">
        <v>19</v>
      </c>
      <c r="T8" s="113">
        <v>15</v>
      </c>
      <c r="U8" s="113">
        <v>9</v>
      </c>
      <c r="V8" s="113">
        <v>7</v>
      </c>
      <c r="W8" s="113">
        <v>4</v>
      </c>
      <c r="X8" s="113">
        <v>3</v>
      </c>
      <c r="Y8" s="113">
        <v>3</v>
      </c>
      <c r="Z8" s="113">
        <v>1</v>
      </c>
      <c r="AA8" s="113">
        <v>1</v>
      </c>
      <c r="AB8" s="113">
        <v>2</v>
      </c>
      <c r="AC8" s="113">
        <v>1</v>
      </c>
      <c r="AD8" s="113">
        <v>0</v>
      </c>
      <c r="AE8" s="218">
        <v>3</v>
      </c>
      <c r="AF8" s="40">
        <v>65.099999999999994</v>
      </c>
      <c r="AG8" s="11">
        <v>64.8</v>
      </c>
      <c r="AH8" s="11">
        <v>16</v>
      </c>
    </row>
    <row r="9" spans="2:34" ht="12" customHeight="1" x14ac:dyDescent="0.15">
      <c r="B9" s="67"/>
      <c r="C9" s="18" t="s">
        <v>66</v>
      </c>
      <c r="D9" s="217">
        <v>1251</v>
      </c>
      <c r="E9" s="113">
        <v>7</v>
      </c>
      <c r="F9" s="113">
        <v>7</v>
      </c>
      <c r="G9" s="113">
        <v>17</v>
      </c>
      <c r="H9" s="113">
        <v>31</v>
      </c>
      <c r="I9" s="113">
        <v>65</v>
      </c>
      <c r="J9" s="113">
        <v>114</v>
      </c>
      <c r="K9" s="113">
        <v>187</v>
      </c>
      <c r="L9" s="113">
        <v>219</v>
      </c>
      <c r="M9" s="113">
        <v>210</v>
      </c>
      <c r="N9" s="113">
        <v>141</v>
      </c>
      <c r="O9" s="113">
        <v>89</v>
      </c>
      <c r="P9" s="113">
        <v>64</v>
      </c>
      <c r="Q9" s="113">
        <v>47</v>
      </c>
      <c r="R9" s="113">
        <v>18</v>
      </c>
      <c r="S9" s="113">
        <v>14</v>
      </c>
      <c r="T9" s="113">
        <v>4</v>
      </c>
      <c r="U9" s="113">
        <v>5</v>
      </c>
      <c r="V9" s="113">
        <v>2</v>
      </c>
      <c r="W9" s="113">
        <v>3</v>
      </c>
      <c r="X9" s="113">
        <v>1</v>
      </c>
      <c r="Y9" s="113">
        <v>1</v>
      </c>
      <c r="Z9" s="113">
        <v>2</v>
      </c>
      <c r="AA9" s="113">
        <v>0</v>
      </c>
      <c r="AB9" s="113">
        <v>1</v>
      </c>
      <c r="AC9" s="113">
        <v>1</v>
      </c>
      <c r="AD9" s="113">
        <v>0</v>
      </c>
      <c r="AE9" s="218">
        <v>1</v>
      </c>
      <c r="AF9" s="40">
        <v>69.5</v>
      </c>
      <c r="AG9" s="11">
        <v>70.5</v>
      </c>
      <c r="AH9" s="11">
        <v>14.2</v>
      </c>
    </row>
    <row r="10" spans="2:34" ht="12" customHeight="1" x14ac:dyDescent="0.15">
      <c r="B10" s="67"/>
      <c r="C10" s="18" t="s">
        <v>67</v>
      </c>
      <c r="D10" s="217">
        <v>383</v>
      </c>
      <c r="E10" s="113">
        <v>0</v>
      </c>
      <c r="F10" s="113">
        <v>1</v>
      </c>
      <c r="G10" s="113">
        <v>5</v>
      </c>
      <c r="H10" s="113">
        <v>4</v>
      </c>
      <c r="I10" s="113">
        <v>7</v>
      </c>
      <c r="J10" s="113">
        <v>16</v>
      </c>
      <c r="K10" s="113">
        <v>28</v>
      </c>
      <c r="L10" s="113">
        <v>51</v>
      </c>
      <c r="M10" s="113">
        <v>81</v>
      </c>
      <c r="N10" s="113">
        <v>47</v>
      </c>
      <c r="O10" s="113">
        <v>51</v>
      </c>
      <c r="P10" s="113">
        <v>30</v>
      </c>
      <c r="Q10" s="113">
        <v>19</v>
      </c>
      <c r="R10" s="113">
        <v>17</v>
      </c>
      <c r="S10" s="113">
        <v>14</v>
      </c>
      <c r="T10" s="113">
        <v>3</v>
      </c>
      <c r="U10" s="113">
        <v>3</v>
      </c>
      <c r="V10" s="113">
        <v>2</v>
      </c>
      <c r="W10" s="113">
        <v>1</v>
      </c>
      <c r="X10" s="113">
        <v>0</v>
      </c>
      <c r="Y10" s="113">
        <v>0</v>
      </c>
      <c r="Z10" s="113">
        <v>1</v>
      </c>
      <c r="AA10" s="113">
        <v>0</v>
      </c>
      <c r="AB10" s="113">
        <v>0</v>
      </c>
      <c r="AC10" s="113">
        <v>0</v>
      </c>
      <c r="AD10" s="113">
        <v>0</v>
      </c>
      <c r="AE10" s="218">
        <v>2</v>
      </c>
      <c r="AF10" s="40">
        <v>74.900000000000006</v>
      </c>
      <c r="AG10" s="11">
        <v>77.3</v>
      </c>
      <c r="AH10" s="11">
        <v>16.899999999999999</v>
      </c>
    </row>
    <row r="11" spans="2:34" ht="12" customHeight="1" x14ac:dyDescent="0.15">
      <c r="B11" s="293" t="s">
        <v>5</v>
      </c>
      <c r="C11" s="249"/>
      <c r="D11" s="219">
        <v>687</v>
      </c>
      <c r="E11" s="115">
        <v>2</v>
      </c>
      <c r="F11" s="115">
        <v>4</v>
      </c>
      <c r="G11" s="115">
        <v>8</v>
      </c>
      <c r="H11" s="115">
        <v>14</v>
      </c>
      <c r="I11" s="115">
        <v>15</v>
      </c>
      <c r="J11" s="115">
        <v>45</v>
      </c>
      <c r="K11" s="115">
        <v>62</v>
      </c>
      <c r="L11" s="115">
        <v>100</v>
      </c>
      <c r="M11" s="115">
        <v>123</v>
      </c>
      <c r="N11" s="115">
        <v>94</v>
      </c>
      <c r="O11" s="115">
        <v>80</v>
      </c>
      <c r="P11" s="115">
        <v>47</v>
      </c>
      <c r="Q11" s="115">
        <v>40</v>
      </c>
      <c r="R11" s="115">
        <v>22</v>
      </c>
      <c r="S11" s="115">
        <v>17</v>
      </c>
      <c r="T11" s="115">
        <v>4</v>
      </c>
      <c r="U11" s="115">
        <v>3</v>
      </c>
      <c r="V11" s="115">
        <v>1</v>
      </c>
      <c r="W11" s="115">
        <v>2</v>
      </c>
      <c r="X11" s="115">
        <v>1</v>
      </c>
      <c r="Y11" s="115">
        <v>1</v>
      </c>
      <c r="Z11" s="115">
        <v>1</v>
      </c>
      <c r="AA11" s="115">
        <v>1</v>
      </c>
      <c r="AB11" s="115">
        <v>0</v>
      </c>
      <c r="AC11" s="115">
        <v>0</v>
      </c>
      <c r="AD11" s="115">
        <v>0</v>
      </c>
      <c r="AE11" s="220">
        <v>0</v>
      </c>
      <c r="AF11" s="45">
        <v>73.599999999999994</v>
      </c>
      <c r="AG11" s="9">
        <v>74.7</v>
      </c>
      <c r="AH11" s="9">
        <v>14.3</v>
      </c>
    </row>
    <row r="12" spans="2:34" ht="12" customHeight="1" x14ac:dyDescent="0.15">
      <c r="B12" s="292" t="s">
        <v>75</v>
      </c>
      <c r="C12" s="251"/>
      <c r="D12" s="57">
        <v>74</v>
      </c>
      <c r="E12" s="57">
        <v>0</v>
      </c>
      <c r="F12" s="57">
        <v>0</v>
      </c>
      <c r="G12" s="57">
        <v>1</v>
      </c>
      <c r="H12" s="57">
        <v>2</v>
      </c>
      <c r="I12" s="57">
        <v>2</v>
      </c>
      <c r="J12" s="57">
        <v>2</v>
      </c>
      <c r="K12" s="57">
        <v>6</v>
      </c>
      <c r="L12" s="57">
        <v>4</v>
      </c>
      <c r="M12" s="57">
        <v>6</v>
      </c>
      <c r="N12" s="57">
        <v>11</v>
      </c>
      <c r="O12" s="57">
        <v>8</v>
      </c>
      <c r="P12" s="57">
        <v>10</v>
      </c>
      <c r="Q12" s="57">
        <v>7</v>
      </c>
      <c r="R12" s="57">
        <v>8</v>
      </c>
      <c r="S12" s="57">
        <v>5</v>
      </c>
      <c r="T12" s="57">
        <v>1</v>
      </c>
      <c r="U12" s="57">
        <v>0</v>
      </c>
      <c r="V12" s="57">
        <v>1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218">
        <v>0</v>
      </c>
      <c r="AF12" s="40">
        <v>82.1</v>
      </c>
      <c r="AG12" s="8">
        <v>81.099999999999994</v>
      </c>
      <c r="AH12" s="8">
        <v>15.1</v>
      </c>
    </row>
    <row r="13" spans="2:34" ht="12" customHeight="1" x14ac:dyDescent="0.15">
      <c r="B13" s="292" t="s">
        <v>76</v>
      </c>
      <c r="C13" s="251"/>
      <c r="D13" s="57">
        <v>94</v>
      </c>
      <c r="E13" s="57">
        <v>0</v>
      </c>
      <c r="F13" s="57">
        <v>3</v>
      </c>
      <c r="G13" s="57">
        <v>1</v>
      </c>
      <c r="H13" s="57">
        <v>3</v>
      </c>
      <c r="I13" s="57">
        <v>4</v>
      </c>
      <c r="J13" s="57">
        <v>7</v>
      </c>
      <c r="K13" s="57">
        <v>9</v>
      </c>
      <c r="L13" s="57">
        <v>21</v>
      </c>
      <c r="M13" s="57">
        <v>14</v>
      </c>
      <c r="N13" s="57">
        <v>12</v>
      </c>
      <c r="O13" s="57">
        <v>10</v>
      </c>
      <c r="P13" s="57">
        <v>3</v>
      </c>
      <c r="Q13" s="57">
        <v>5</v>
      </c>
      <c r="R13" s="57">
        <v>1</v>
      </c>
      <c r="S13" s="57">
        <v>1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218">
        <v>0</v>
      </c>
      <c r="AF13" s="40">
        <v>69.7</v>
      </c>
      <c r="AG13" s="8">
        <v>69.8</v>
      </c>
      <c r="AH13" s="8">
        <v>12.9</v>
      </c>
    </row>
    <row r="14" spans="2:34" ht="12" customHeight="1" x14ac:dyDescent="0.15">
      <c r="B14" s="292" t="s">
        <v>77</v>
      </c>
      <c r="C14" s="251"/>
      <c r="D14" s="57">
        <v>44</v>
      </c>
      <c r="E14" s="57">
        <v>0</v>
      </c>
      <c r="F14" s="57">
        <v>0</v>
      </c>
      <c r="G14" s="57">
        <v>0</v>
      </c>
      <c r="H14" s="57">
        <v>1</v>
      </c>
      <c r="I14" s="57">
        <v>2</v>
      </c>
      <c r="J14" s="57">
        <v>8</v>
      </c>
      <c r="K14" s="57">
        <v>6</v>
      </c>
      <c r="L14" s="57">
        <v>4</v>
      </c>
      <c r="M14" s="57">
        <v>7</v>
      </c>
      <c r="N14" s="57">
        <v>5</v>
      </c>
      <c r="O14" s="57">
        <v>6</v>
      </c>
      <c r="P14" s="57">
        <v>1</v>
      </c>
      <c r="Q14" s="57">
        <v>2</v>
      </c>
      <c r="R14" s="57">
        <v>2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218">
        <v>0</v>
      </c>
      <c r="AF14" s="40">
        <v>70.3</v>
      </c>
      <c r="AG14" s="8">
        <v>70.8</v>
      </c>
      <c r="AH14" s="8">
        <v>12.1</v>
      </c>
    </row>
    <row r="15" spans="2:34" ht="12" customHeight="1" x14ac:dyDescent="0.15">
      <c r="B15" s="292" t="s">
        <v>78</v>
      </c>
      <c r="C15" s="251"/>
      <c r="D15" s="57">
        <v>3570</v>
      </c>
      <c r="E15" s="57">
        <v>87</v>
      </c>
      <c r="F15" s="57">
        <v>96</v>
      </c>
      <c r="G15" s="57">
        <v>169</v>
      </c>
      <c r="H15" s="57">
        <v>218</v>
      </c>
      <c r="I15" s="57">
        <v>332</v>
      </c>
      <c r="J15" s="57">
        <v>390</v>
      </c>
      <c r="K15" s="57">
        <v>461</v>
      </c>
      <c r="L15" s="57">
        <v>503</v>
      </c>
      <c r="M15" s="57">
        <v>515</v>
      </c>
      <c r="N15" s="57">
        <v>308</v>
      </c>
      <c r="O15" s="57">
        <v>188</v>
      </c>
      <c r="P15" s="57">
        <v>95</v>
      </c>
      <c r="Q15" s="57">
        <v>70</v>
      </c>
      <c r="R15" s="57">
        <v>65</v>
      </c>
      <c r="S15" s="57">
        <v>21</v>
      </c>
      <c r="T15" s="57">
        <v>15</v>
      </c>
      <c r="U15" s="57">
        <v>9</v>
      </c>
      <c r="V15" s="57">
        <v>9</v>
      </c>
      <c r="W15" s="57">
        <v>4</v>
      </c>
      <c r="X15" s="57">
        <v>3</v>
      </c>
      <c r="Y15" s="57">
        <v>3</v>
      </c>
      <c r="Z15" s="57">
        <v>1</v>
      </c>
      <c r="AA15" s="57">
        <v>1</v>
      </c>
      <c r="AB15" s="57">
        <v>2</v>
      </c>
      <c r="AC15" s="57">
        <v>1</v>
      </c>
      <c r="AD15" s="57">
        <v>0</v>
      </c>
      <c r="AE15" s="218">
        <v>4</v>
      </c>
      <c r="AF15" s="40">
        <v>65.400000000000006</v>
      </c>
      <c r="AG15" s="8">
        <v>65.099999999999994</v>
      </c>
      <c r="AH15" s="8">
        <v>16.2</v>
      </c>
    </row>
    <row r="16" spans="2:34" ht="12" customHeight="1" x14ac:dyDescent="0.15">
      <c r="B16" s="292" t="s">
        <v>79</v>
      </c>
      <c r="C16" s="251"/>
      <c r="D16" s="57">
        <v>339</v>
      </c>
      <c r="E16" s="57">
        <v>0</v>
      </c>
      <c r="F16" s="57">
        <v>1</v>
      </c>
      <c r="G16" s="57">
        <v>4</v>
      </c>
      <c r="H16" s="57">
        <v>4</v>
      </c>
      <c r="I16" s="57">
        <v>3</v>
      </c>
      <c r="J16" s="57">
        <v>14</v>
      </c>
      <c r="K16" s="57">
        <v>27</v>
      </c>
      <c r="L16" s="57">
        <v>43</v>
      </c>
      <c r="M16" s="57">
        <v>75</v>
      </c>
      <c r="N16" s="57">
        <v>46</v>
      </c>
      <c r="O16" s="57">
        <v>45</v>
      </c>
      <c r="P16" s="57">
        <v>27</v>
      </c>
      <c r="Q16" s="57">
        <v>15</v>
      </c>
      <c r="R16" s="57">
        <v>14</v>
      </c>
      <c r="S16" s="57">
        <v>12</v>
      </c>
      <c r="T16" s="57">
        <v>3</v>
      </c>
      <c r="U16" s="57">
        <v>3</v>
      </c>
      <c r="V16" s="57">
        <v>0</v>
      </c>
      <c r="W16" s="57">
        <v>1</v>
      </c>
      <c r="X16" s="57">
        <v>0</v>
      </c>
      <c r="Y16" s="57">
        <v>0</v>
      </c>
      <c r="Z16" s="57">
        <v>1</v>
      </c>
      <c r="AA16" s="57">
        <v>0</v>
      </c>
      <c r="AB16" s="57">
        <v>0</v>
      </c>
      <c r="AC16" s="57">
        <v>0</v>
      </c>
      <c r="AD16" s="57">
        <v>0</v>
      </c>
      <c r="AE16" s="218">
        <v>1</v>
      </c>
      <c r="AF16" s="40">
        <v>74.900000000000006</v>
      </c>
      <c r="AG16" s="8">
        <v>76.8</v>
      </c>
      <c r="AH16" s="8">
        <v>14.6</v>
      </c>
    </row>
    <row r="17" spans="2:34" ht="12" customHeight="1" x14ac:dyDescent="0.15">
      <c r="B17" s="292" t="s">
        <v>80</v>
      </c>
      <c r="C17" s="251"/>
      <c r="D17" s="57">
        <v>15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2</v>
      </c>
      <c r="K17" s="57">
        <v>0</v>
      </c>
      <c r="L17" s="57">
        <v>1</v>
      </c>
      <c r="M17" s="57">
        <v>4</v>
      </c>
      <c r="N17" s="57">
        <v>3</v>
      </c>
      <c r="O17" s="57">
        <v>1</v>
      </c>
      <c r="P17" s="57">
        <v>1</v>
      </c>
      <c r="Q17" s="57">
        <v>1</v>
      </c>
      <c r="R17" s="57">
        <v>0</v>
      </c>
      <c r="S17" s="57">
        <v>2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218">
        <v>0</v>
      </c>
      <c r="AF17" s="40">
        <v>75.5</v>
      </c>
      <c r="AG17" s="8">
        <v>77.8</v>
      </c>
      <c r="AH17" s="8">
        <v>12.6</v>
      </c>
    </row>
    <row r="18" spans="2:34" ht="12" customHeight="1" x14ac:dyDescent="0.15">
      <c r="B18" s="292" t="s">
        <v>81</v>
      </c>
      <c r="C18" s="251"/>
      <c r="D18" s="57">
        <v>1251</v>
      </c>
      <c r="E18" s="57">
        <v>7</v>
      </c>
      <c r="F18" s="57">
        <v>7</v>
      </c>
      <c r="G18" s="57">
        <v>17</v>
      </c>
      <c r="H18" s="57">
        <v>31</v>
      </c>
      <c r="I18" s="57">
        <v>65</v>
      </c>
      <c r="J18" s="57">
        <v>114</v>
      </c>
      <c r="K18" s="57">
        <v>187</v>
      </c>
      <c r="L18" s="57">
        <v>219</v>
      </c>
      <c r="M18" s="57">
        <v>210</v>
      </c>
      <c r="N18" s="57">
        <v>141</v>
      </c>
      <c r="O18" s="57">
        <v>89</v>
      </c>
      <c r="P18" s="57">
        <v>64</v>
      </c>
      <c r="Q18" s="57">
        <v>47</v>
      </c>
      <c r="R18" s="57">
        <v>18</v>
      </c>
      <c r="S18" s="57">
        <v>14</v>
      </c>
      <c r="T18" s="57">
        <v>4</v>
      </c>
      <c r="U18" s="57">
        <v>5</v>
      </c>
      <c r="V18" s="57">
        <v>2</v>
      </c>
      <c r="W18" s="57">
        <v>3</v>
      </c>
      <c r="X18" s="57">
        <v>1</v>
      </c>
      <c r="Y18" s="57">
        <v>1</v>
      </c>
      <c r="Z18" s="57">
        <v>2</v>
      </c>
      <c r="AA18" s="57">
        <v>0</v>
      </c>
      <c r="AB18" s="57">
        <v>1</v>
      </c>
      <c r="AC18" s="57">
        <v>1</v>
      </c>
      <c r="AD18" s="57">
        <v>0</v>
      </c>
      <c r="AE18" s="218">
        <v>1</v>
      </c>
      <c r="AF18" s="40">
        <v>69.5</v>
      </c>
      <c r="AG18" s="8">
        <v>70.5</v>
      </c>
      <c r="AH18" s="8">
        <v>14.2</v>
      </c>
    </row>
    <row r="19" spans="2:34" ht="12" customHeight="1" x14ac:dyDescent="0.15">
      <c r="B19" s="292" t="s">
        <v>337</v>
      </c>
      <c r="C19" s="251"/>
      <c r="D19" s="57">
        <v>76</v>
      </c>
      <c r="E19" s="57">
        <v>0</v>
      </c>
      <c r="F19" s="57">
        <v>0</v>
      </c>
      <c r="G19" s="57">
        <v>1</v>
      </c>
      <c r="H19" s="57">
        <v>1</v>
      </c>
      <c r="I19" s="57">
        <v>0</v>
      </c>
      <c r="J19" s="57">
        <v>2</v>
      </c>
      <c r="K19" s="57">
        <v>8</v>
      </c>
      <c r="L19" s="57">
        <v>19</v>
      </c>
      <c r="M19" s="57">
        <v>15</v>
      </c>
      <c r="N19" s="57">
        <v>6</v>
      </c>
      <c r="O19" s="57">
        <v>10</v>
      </c>
      <c r="P19" s="57">
        <v>5</v>
      </c>
      <c r="Q19" s="57">
        <v>7</v>
      </c>
      <c r="R19" s="57">
        <v>1</v>
      </c>
      <c r="S19" s="57">
        <v>0</v>
      </c>
      <c r="T19" s="57">
        <v>0</v>
      </c>
      <c r="U19" s="57">
        <v>0</v>
      </c>
      <c r="V19" s="57">
        <v>0</v>
      </c>
      <c r="W19" s="57">
        <v>1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218">
        <v>0</v>
      </c>
      <c r="AF19" s="40">
        <v>71.8</v>
      </c>
      <c r="AG19" s="8">
        <v>74.5</v>
      </c>
      <c r="AH19" s="8">
        <v>11.9</v>
      </c>
    </row>
    <row r="20" spans="2:34" ht="12" customHeight="1" x14ac:dyDescent="0.15">
      <c r="B20" s="292" t="s">
        <v>338</v>
      </c>
      <c r="C20" s="251"/>
      <c r="D20" s="57">
        <v>13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1</v>
      </c>
      <c r="K20" s="57">
        <v>0</v>
      </c>
      <c r="L20" s="57">
        <v>0</v>
      </c>
      <c r="M20" s="57">
        <v>3</v>
      </c>
      <c r="N20" s="57">
        <v>0</v>
      </c>
      <c r="O20" s="57">
        <v>3</v>
      </c>
      <c r="P20" s="57">
        <v>2</v>
      </c>
      <c r="Q20" s="57">
        <v>2</v>
      </c>
      <c r="R20" s="57">
        <v>0</v>
      </c>
      <c r="S20" s="57">
        <v>2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218">
        <v>0</v>
      </c>
      <c r="AF20" s="40">
        <v>85</v>
      </c>
      <c r="AG20" s="8">
        <v>83.5</v>
      </c>
      <c r="AH20" s="8">
        <v>11.8</v>
      </c>
    </row>
    <row r="21" spans="2:34" ht="12" customHeight="1" x14ac:dyDescent="0.15">
      <c r="B21" s="292" t="s">
        <v>88</v>
      </c>
      <c r="C21" s="251"/>
      <c r="D21" s="57">
        <v>225</v>
      </c>
      <c r="E21" s="57">
        <v>2</v>
      </c>
      <c r="F21" s="57">
        <v>1</v>
      </c>
      <c r="G21" s="57">
        <v>3</v>
      </c>
      <c r="H21" s="57">
        <v>5</v>
      </c>
      <c r="I21" s="57">
        <v>6</v>
      </c>
      <c r="J21" s="57">
        <v>16</v>
      </c>
      <c r="K21" s="57">
        <v>20</v>
      </c>
      <c r="L21" s="57">
        <v>30</v>
      </c>
      <c r="M21" s="57">
        <v>39</v>
      </c>
      <c r="N21" s="57">
        <v>27</v>
      </c>
      <c r="O21" s="57">
        <v>26</v>
      </c>
      <c r="P21" s="57">
        <v>17</v>
      </c>
      <c r="Q21" s="57">
        <v>12</v>
      </c>
      <c r="R21" s="57">
        <v>8</v>
      </c>
      <c r="S21" s="57">
        <v>4</v>
      </c>
      <c r="T21" s="57">
        <v>3</v>
      </c>
      <c r="U21" s="57">
        <v>2</v>
      </c>
      <c r="V21" s="57">
        <v>0</v>
      </c>
      <c r="W21" s="57">
        <v>1</v>
      </c>
      <c r="X21" s="57">
        <v>1</v>
      </c>
      <c r="Y21" s="57">
        <v>1</v>
      </c>
      <c r="Z21" s="57">
        <v>0</v>
      </c>
      <c r="AA21" s="57">
        <v>1</v>
      </c>
      <c r="AB21" s="57">
        <v>0</v>
      </c>
      <c r="AC21" s="57">
        <v>0</v>
      </c>
      <c r="AD21" s="57">
        <v>0</v>
      </c>
      <c r="AE21" s="218">
        <v>0</v>
      </c>
      <c r="AF21" s="40">
        <v>73.2</v>
      </c>
      <c r="AG21" s="8">
        <v>75</v>
      </c>
      <c r="AH21" s="8">
        <v>15.9</v>
      </c>
    </row>
    <row r="22" spans="2:34" ht="12" customHeight="1" x14ac:dyDescent="0.15">
      <c r="B22" s="293" t="s">
        <v>339</v>
      </c>
      <c r="C22" s="249"/>
      <c r="D22" s="115">
        <v>95</v>
      </c>
      <c r="E22" s="115">
        <v>0</v>
      </c>
      <c r="F22" s="115">
        <v>0</v>
      </c>
      <c r="G22" s="115">
        <v>2</v>
      </c>
      <c r="H22" s="115">
        <v>0</v>
      </c>
      <c r="I22" s="115">
        <v>1</v>
      </c>
      <c r="J22" s="115">
        <v>2</v>
      </c>
      <c r="K22" s="115">
        <v>6</v>
      </c>
      <c r="L22" s="115">
        <v>9</v>
      </c>
      <c r="M22" s="115">
        <v>27</v>
      </c>
      <c r="N22" s="115">
        <v>21</v>
      </c>
      <c r="O22" s="115">
        <v>14</v>
      </c>
      <c r="P22" s="115">
        <v>4</v>
      </c>
      <c r="Q22" s="115">
        <v>4</v>
      </c>
      <c r="R22" s="115">
        <v>0</v>
      </c>
      <c r="S22" s="115">
        <v>3</v>
      </c>
      <c r="T22" s="115">
        <v>0</v>
      </c>
      <c r="U22" s="115">
        <v>1</v>
      </c>
      <c r="V22" s="115">
        <v>0</v>
      </c>
      <c r="W22" s="115">
        <v>0</v>
      </c>
      <c r="X22" s="115">
        <v>0</v>
      </c>
      <c r="Y22" s="115">
        <v>0</v>
      </c>
      <c r="Z22" s="115">
        <v>1</v>
      </c>
      <c r="AA22" s="115">
        <v>0</v>
      </c>
      <c r="AB22" s="115">
        <v>0</v>
      </c>
      <c r="AC22" s="115">
        <v>0</v>
      </c>
      <c r="AD22" s="115">
        <v>0</v>
      </c>
      <c r="AE22" s="220">
        <v>0</v>
      </c>
      <c r="AF22" s="45">
        <v>75</v>
      </c>
      <c r="AG22" s="9">
        <v>76</v>
      </c>
      <c r="AH22" s="9">
        <v>12.7</v>
      </c>
    </row>
    <row r="23" spans="2:34" ht="12" customHeight="1" x14ac:dyDescent="0.15">
      <c r="B23" s="292" t="s">
        <v>6</v>
      </c>
      <c r="C23" s="251"/>
      <c r="D23" s="57">
        <v>74</v>
      </c>
      <c r="E23" s="57">
        <v>0</v>
      </c>
      <c r="F23" s="57">
        <v>0</v>
      </c>
      <c r="G23" s="57">
        <v>1</v>
      </c>
      <c r="H23" s="57">
        <v>2</v>
      </c>
      <c r="I23" s="57">
        <v>2</v>
      </c>
      <c r="J23" s="57">
        <v>2</v>
      </c>
      <c r="K23" s="57">
        <v>6</v>
      </c>
      <c r="L23" s="57">
        <v>4</v>
      </c>
      <c r="M23" s="57">
        <v>6</v>
      </c>
      <c r="N23" s="57">
        <v>11</v>
      </c>
      <c r="O23" s="57">
        <v>8</v>
      </c>
      <c r="P23" s="57">
        <v>10</v>
      </c>
      <c r="Q23" s="57">
        <v>7</v>
      </c>
      <c r="R23" s="57">
        <v>8</v>
      </c>
      <c r="S23" s="57">
        <v>5</v>
      </c>
      <c r="T23" s="57">
        <v>1</v>
      </c>
      <c r="U23" s="57">
        <v>0</v>
      </c>
      <c r="V23" s="57">
        <v>1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218">
        <v>0</v>
      </c>
      <c r="AF23" s="40">
        <v>82.1</v>
      </c>
      <c r="AG23" s="8">
        <v>81.099999999999994</v>
      </c>
      <c r="AH23" s="8">
        <v>15.1</v>
      </c>
    </row>
    <row r="24" spans="2:34" ht="12" customHeight="1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1</v>
      </c>
      <c r="O24" s="57">
        <v>1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218">
        <v>0</v>
      </c>
      <c r="AF24" s="40">
        <v>79.8</v>
      </c>
      <c r="AG24" s="8">
        <v>79.8</v>
      </c>
      <c r="AH24" s="8">
        <v>3.6</v>
      </c>
    </row>
    <row r="25" spans="2:34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0</v>
      </c>
      <c r="H25" s="57">
        <v>1</v>
      </c>
      <c r="I25" s="57">
        <v>1</v>
      </c>
      <c r="J25" s="57">
        <v>1</v>
      </c>
      <c r="K25" s="57">
        <v>0</v>
      </c>
      <c r="L25" s="57">
        <v>1</v>
      </c>
      <c r="M25" s="57">
        <v>1</v>
      </c>
      <c r="N25" s="57">
        <v>1</v>
      </c>
      <c r="O25" s="57">
        <v>0</v>
      </c>
      <c r="P25" s="57">
        <v>0</v>
      </c>
      <c r="Q25" s="57">
        <v>1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218">
        <v>0</v>
      </c>
      <c r="AF25" s="40">
        <v>68.900000000000006</v>
      </c>
      <c r="AG25" s="8">
        <v>66.400000000000006</v>
      </c>
      <c r="AH25" s="8">
        <v>14.7</v>
      </c>
    </row>
    <row r="26" spans="2:34" x14ac:dyDescent="0.15">
      <c r="B26" s="292" t="s">
        <v>9</v>
      </c>
      <c r="C26" s="251"/>
      <c r="D26" s="57">
        <v>66</v>
      </c>
      <c r="E26" s="57">
        <v>0</v>
      </c>
      <c r="F26" s="57">
        <v>3</v>
      </c>
      <c r="G26" s="57">
        <v>1</v>
      </c>
      <c r="H26" s="57">
        <v>2</v>
      </c>
      <c r="I26" s="57">
        <v>3</v>
      </c>
      <c r="J26" s="57">
        <v>5</v>
      </c>
      <c r="K26" s="57">
        <v>5</v>
      </c>
      <c r="L26" s="57">
        <v>17</v>
      </c>
      <c r="M26" s="57">
        <v>9</v>
      </c>
      <c r="N26" s="57">
        <v>5</v>
      </c>
      <c r="O26" s="57">
        <v>8</v>
      </c>
      <c r="P26" s="57">
        <v>3</v>
      </c>
      <c r="Q26" s="57">
        <v>3</v>
      </c>
      <c r="R26" s="57">
        <v>1</v>
      </c>
      <c r="S26" s="57">
        <v>1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218">
        <v>0</v>
      </c>
      <c r="AF26" s="40">
        <v>69</v>
      </c>
      <c r="AG26" s="8">
        <v>69.3</v>
      </c>
      <c r="AH26" s="8">
        <v>13.7</v>
      </c>
    </row>
    <row r="27" spans="2:34" x14ac:dyDescent="0.15">
      <c r="B27" s="292" t="s">
        <v>10</v>
      </c>
      <c r="C27" s="251"/>
      <c r="D27" s="57">
        <v>2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1</v>
      </c>
      <c r="L27" s="57">
        <v>0</v>
      </c>
      <c r="M27" s="57">
        <v>0</v>
      </c>
      <c r="N27" s="57">
        <v>1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218">
        <v>0</v>
      </c>
      <c r="AF27" s="46">
        <v>71.8</v>
      </c>
      <c r="AG27" s="54">
        <v>71.8</v>
      </c>
      <c r="AH27" s="54">
        <v>7.6</v>
      </c>
    </row>
    <row r="28" spans="2:34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1</v>
      </c>
      <c r="M28" s="57">
        <v>2</v>
      </c>
      <c r="N28" s="57">
        <v>3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218">
        <v>0</v>
      </c>
      <c r="AF28" s="40">
        <v>74.7</v>
      </c>
      <c r="AG28" s="8">
        <v>72.2</v>
      </c>
      <c r="AH28" s="54">
        <v>6.2</v>
      </c>
    </row>
    <row r="29" spans="2:34" x14ac:dyDescent="0.15">
      <c r="B29" s="292" t="s">
        <v>12</v>
      </c>
      <c r="C29" s="251"/>
      <c r="D29" s="57">
        <v>10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1</v>
      </c>
      <c r="K29" s="57">
        <v>2</v>
      </c>
      <c r="L29" s="57">
        <v>2</v>
      </c>
      <c r="M29" s="57">
        <v>2</v>
      </c>
      <c r="N29" s="57">
        <v>1</v>
      </c>
      <c r="O29" s="57">
        <v>1</v>
      </c>
      <c r="P29" s="57">
        <v>0</v>
      </c>
      <c r="Q29" s="57">
        <v>1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218">
        <v>0</v>
      </c>
      <c r="AF29" s="40">
        <v>70.900000000000006</v>
      </c>
      <c r="AG29" s="8">
        <v>71.400000000000006</v>
      </c>
      <c r="AH29" s="8">
        <v>10</v>
      </c>
    </row>
    <row r="30" spans="2:34" x14ac:dyDescent="0.15">
      <c r="B30" s="292" t="s">
        <v>13</v>
      </c>
      <c r="C30" s="251"/>
      <c r="D30" s="57">
        <v>40</v>
      </c>
      <c r="E30" s="57">
        <v>0</v>
      </c>
      <c r="F30" s="57">
        <v>0</v>
      </c>
      <c r="G30" s="57">
        <v>0</v>
      </c>
      <c r="H30" s="57">
        <v>2</v>
      </c>
      <c r="I30" s="57">
        <v>0</v>
      </c>
      <c r="J30" s="57">
        <v>3</v>
      </c>
      <c r="K30" s="57">
        <v>6</v>
      </c>
      <c r="L30" s="57">
        <v>8</v>
      </c>
      <c r="M30" s="57">
        <v>6</v>
      </c>
      <c r="N30" s="57">
        <v>7</v>
      </c>
      <c r="O30" s="57">
        <v>2</v>
      </c>
      <c r="P30" s="57">
        <v>4</v>
      </c>
      <c r="Q30" s="57">
        <v>0</v>
      </c>
      <c r="R30" s="57">
        <v>2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218">
        <v>0</v>
      </c>
      <c r="AF30" s="40">
        <v>70.2</v>
      </c>
      <c r="AG30" s="8">
        <v>71.599999999999994</v>
      </c>
      <c r="AH30" s="8">
        <v>11</v>
      </c>
    </row>
    <row r="31" spans="2:34" x14ac:dyDescent="0.15">
      <c r="B31" s="292" t="s">
        <v>14</v>
      </c>
      <c r="C31" s="251"/>
      <c r="D31" s="57">
        <v>19</v>
      </c>
      <c r="E31" s="57">
        <v>0</v>
      </c>
      <c r="F31" s="57">
        <v>0</v>
      </c>
      <c r="G31" s="57">
        <v>0</v>
      </c>
      <c r="H31" s="57">
        <v>1</v>
      </c>
      <c r="I31" s="57">
        <v>0</v>
      </c>
      <c r="J31" s="57">
        <v>4</v>
      </c>
      <c r="K31" s="57">
        <v>5</v>
      </c>
      <c r="L31" s="57">
        <v>2</v>
      </c>
      <c r="M31" s="57">
        <v>0</v>
      </c>
      <c r="N31" s="57">
        <v>3</v>
      </c>
      <c r="O31" s="57">
        <v>3</v>
      </c>
      <c r="P31" s="57">
        <v>0</v>
      </c>
      <c r="Q31" s="57">
        <v>1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218">
        <v>0</v>
      </c>
      <c r="AF31" s="40">
        <v>65</v>
      </c>
      <c r="AG31" s="8">
        <v>68.2</v>
      </c>
      <c r="AH31" s="8">
        <v>11.4</v>
      </c>
    </row>
    <row r="32" spans="2:34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0</v>
      </c>
      <c r="H32" s="57">
        <v>0</v>
      </c>
      <c r="I32" s="57">
        <v>2</v>
      </c>
      <c r="J32" s="57">
        <v>3</v>
      </c>
      <c r="K32" s="57">
        <v>0</v>
      </c>
      <c r="L32" s="57">
        <v>0</v>
      </c>
      <c r="M32" s="57">
        <v>2</v>
      </c>
      <c r="N32" s="57">
        <v>1</v>
      </c>
      <c r="O32" s="57">
        <v>1</v>
      </c>
      <c r="P32" s="57">
        <v>0</v>
      </c>
      <c r="Q32" s="57">
        <v>0</v>
      </c>
      <c r="R32" s="57">
        <v>2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218">
        <v>0</v>
      </c>
      <c r="AF32" s="40">
        <v>71.8</v>
      </c>
      <c r="AG32" s="8">
        <v>70.8</v>
      </c>
      <c r="AH32" s="8">
        <v>15.7</v>
      </c>
    </row>
    <row r="33" spans="2:34" x14ac:dyDescent="0.15">
      <c r="B33" s="292" t="s">
        <v>16</v>
      </c>
      <c r="C33" s="251"/>
      <c r="D33" s="57">
        <v>432</v>
      </c>
      <c r="E33" s="57">
        <v>3</v>
      </c>
      <c r="F33" s="57">
        <v>3</v>
      </c>
      <c r="G33" s="57">
        <v>6</v>
      </c>
      <c r="H33" s="57">
        <v>15</v>
      </c>
      <c r="I33" s="57">
        <v>36</v>
      </c>
      <c r="J33" s="57">
        <v>46</v>
      </c>
      <c r="K33" s="57">
        <v>61</v>
      </c>
      <c r="L33" s="57">
        <v>89</v>
      </c>
      <c r="M33" s="57">
        <v>68</v>
      </c>
      <c r="N33" s="57">
        <v>47</v>
      </c>
      <c r="O33" s="57">
        <v>33</v>
      </c>
      <c r="P33" s="57">
        <v>9</v>
      </c>
      <c r="Q33" s="57">
        <v>6</v>
      </c>
      <c r="R33" s="57">
        <v>10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218">
        <v>0</v>
      </c>
      <c r="AF33" s="40">
        <v>67.5</v>
      </c>
      <c r="AG33" s="8">
        <v>67.2</v>
      </c>
      <c r="AH33" s="8">
        <v>11.7</v>
      </c>
    </row>
    <row r="34" spans="2:34" x14ac:dyDescent="0.15">
      <c r="B34" s="292" t="s">
        <v>17</v>
      </c>
      <c r="C34" s="251"/>
      <c r="D34" s="57">
        <v>422</v>
      </c>
      <c r="E34" s="57">
        <v>2</v>
      </c>
      <c r="F34" s="57">
        <v>2</v>
      </c>
      <c r="G34" s="57">
        <v>2</v>
      </c>
      <c r="H34" s="57">
        <v>24</v>
      </c>
      <c r="I34" s="57">
        <v>32</v>
      </c>
      <c r="J34" s="57">
        <v>18</v>
      </c>
      <c r="K34" s="57">
        <v>45</v>
      </c>
      <c r="L34" s="57">
        <v>61</v>
      </c>
      <c r="M34" s="57">
        <v>79</v>
      </c>
      <c r="N34" s="57">
        <v>40</v>
      </c>
      <c r="O34" s="57">
        <v>40</v>
      </c>
      <c r="P34" s="57">
        <v>23</v>
      </c>
      <c r="Q34" s="57">
        <v>20</v>
      </c>
      <c r="R34" s="57">
        <v>16</v>
      </c>
      <c r="S34" s="57">
        <v>6</v>
      </c>
      <c r="T34" s="57">
        <v>3</v>
      </c>
      <c r="U34" s="57">
        <v>2</v>
      </c>
      <c r="V34" s="57">
        <v>2</v>
      </c>
      <c r="W34" s="57">
        <v>2</v>
      </c>
      <c r="X34" s="57">
        <v>0</v>
      </c>
      <c r="Y34" s="57">
        <v>0</v>
      </c>
      <c r="Z34" s="57">
        <v>0</v>
      </c>
      <c r="AA34" s="57">
        <v>0</v>
      </c>
      <c r="AB34" s="57">
        <v>2</v>
      </c>
      <c r="AC34" s="57">
        <v>0</v>
      </c>
      <c r="AD34" s="57">
        <v>0</v>
      </c>
      <c r="AE34" s="218">
        <v>1</v>
      </c>
      <c r="AF34" s="40">
        <v>71.8</v>
      </c>
      <c r="AG34" s="8">
        <v>72.5</v>
      </c>
      <c r="AH34" s="8">
        <v>16.399999999999999</v>
      </c>
    </row>
    <row r="35" spans="2:34" x14ac:dyDescent="0.15">
      <c r="B35" s="292" t="s">
        <v>18</v>
      </c>
      <c r="C35" s="251"/>
      <c r="D35" s="57">
        <v>1609</v>
      </c>
      <c r="E35" s="57">
        <v>66</v>
      </c>
      <c r="F35" s="57">
        <v>82</v>
      </c>
      <c r="G35" s="57">
        <v>132</v>
      </c>
      <c r="H35" s="57">
        <v>105</v>
      </c>
      <c r="I35" s="57">
        <v>161</v>
      </c>
      <c r="J35" s="57">
        <v>217</v>
      </c>
      <c r="K35" s="57">
        <v>213</v>
      </c>
      <c r="L35" s="57">
        <v>188</v>
      </c>
      <c r="M35" s="57">
        <v>193</v>
      </c>
      <c r="N35" s="57">
        <v>104</v>
      </c>
      <c r="O35" s="57">
        <v>60</v>
      </c>
      <c r="P35" s="57">
        <v>25</v>
      </c>
      <c r="Q35" s="57">
        <v>20</v>
      </c>
      <c r="R35" s="57">
        <v>20</v>
      </c>
      <c r="S35" s="57">
        <v>5</v>
      </c>
      <c r="T35" s="57">
        <v>6</v>
      </c>
      <c r="U35" s="57">
        <v>2</v>
      </c>
      <c r="V35" s="57">
        <v>2</v>
      </c>
      <c r="W35" s="57">
        <v>2</v>
      </c>
      <c r="X35" s="57">
        <v>1</v>
      </c>
      <c r="Y35" s="57">
        <v>2</v>
      </c>
      <c r="Z35" s="57">
        <v>0</v>
      </c>
      <c r="AA35" s="57">
        <v>1</v>
      </c>
      <c r="AB35" s="57">
        <v>0</v>
      </c>
      <c r="AC35" s="57">
        <v>0</v>
      </c>
      <c r="AD35" s="57">
        <v>0</v>
      </c>
      <c r="AE35" s="218">
        <v>2</v>
      </c>
      <c r="AF35" s="40">
        <v>61.1</v>
      </c>
      <c r="AG35" s="8">
        <v>61</v>
      </c>
      <c r="AH35" s="8">
        <v>16.3</v>
      </c>
    </row>
    <row r="36" spans="2:34" x14ac:dyDescent="0.15">
      <c r="B36" s="292" t="s">
        <v>19</v>
      </c>
      <c r="C36" s="251"/>
      <c r="D36" s="57">
        <v>1012</v>
      </c>
      <c r="E36" s="57">
        <v>16</v>
      </c>
      <c r="F36" s="57">
        <v>9</v>
      </c>
      <c r="G36" s="57">
        <v>28</v>
      </c>
      <c r="H36" s="57">
        <v>72</v>
      </c>
      <c r="I36" s="57">
        <v>99</v>
      </c>
      <c r="J36" s="57">
        <v>102</v>
      </c>
      <c r="K36" s="57">
        <v>134</v>
      </c>
      <c r="L36" s="57">
        <v>145</v>
      </c>
      <c r="M36" s="57">
        <v>161</v>
      </c>
      <c r="N36" s="57">
        <v>107</v>
      </c>
      <c r="O36" s="57">
        <v>47</v>
      </c>
      <c r="P36" s="57">
        <v>31</v>
      </c>
      <c r="Q36" s="57">
        <v>20</v>
      </c>
      <c r="R36" s="57">
        <v>14</v>
      </c>
      <c r="S36" s="57">
        <v>8</v>
      </c>
      <c r="T36" s="57">
        <v>6</v>
      </c>
      <c r="U36" s="57">
        <v>5</v>
      </c>
      <c r="V36" s="57">
        <v>3</v>
      </c>
      <c r="W36" s="57">
        <v>0</v>
      </c>
      <c r="X36" s="57">
        <v>2</v>
      </c>
      <c r="Y36" s="57">
        <v>1</v>
      </c>
      <c r="Z36" s="57">
        <v>1</v>
      </c>
      <c r="AA36" s="57">
        <v>0</v>
      </c>
      <c r="AB36" s="57">
        <v>0</v>
      </c>
      <c r="AC36" s="57">
        <v>1</v>
      </c>
      <c r="AD36" s="57">
        <v>0</v>
      </c>
      <c r="AE36" s="218">
        <v>0</v>
      </c>
      <c r="AF36" s="40">
        <v>66.599999999999994</v>
      </c>
      <c r="AG36" s="8">
        <v>66.599999999999994</v>
      </c>
      <c r="AH36" s="8">
        <v>15.1</v>
      </c>
    </row>
    <row r="37" spans="2:34" x14ac:dyDescent="0.15">
      <c r="B37" s="292" t="s">
        <v>20</v>
      </c>
      <c r="C37" s="251"/>
      <c r="D37" s="57">
        <v>7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1</v>
      </c>
      <c r="K37" s="57">
        <v>1</v>
      </c>
      <c r="L37" s="57">
        <v>0</v>
      </c>
      <c r="M37" s="57">
        <v>2</v>
      </c>
      <c r="N37" s="57">
        <v>1</v>
      </c>
      <c r="O37" s="57">
        <v>1</v>
      </c>
      <c r="P37" s="57">
        <v>1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218">
        <v>0</v>
      </c>
      <c r="AF37" s="40">
        <v>73</v>
      </c>
      <c r="AG37" s="8">
        <v>73.400000000000006</v>
      </c>
      <c r="AH37" s="54">
        <v>8.6999999999999993</v>
      </c>
    </row>
    <row r="38" spans="2:34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  <c r="L38" s="221">
        <v>0</v>
      </c>
      <c r="M38" s="221">
        <v>0</v>
      </c>
      <c r="N38" s="221">
        <v>0</v>
      </c>
      <c r="O38" s="221">
        <v>1</v>
      </c>
      <c r="P38" s="221">
        <v>1</v>
      </c>
      <c r="Q38" s="221">
        <v>1</v>
      </c>
      <c r="R38" s="221">
        <v>0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221">
        <v>0</v>
      </c>
      <c r="AB38" s="221">
        <v>0</v>
      </c>
      <c r="AC38" s="221">
        <v>0</v>
      </c>
      <c r="AD38" s="221">
        <v>0</v>
      </c>
      <c r="AE38" s="222">
        <v>0</v>
      </c>
      <c r="AF38" s="46">
        <v>88.6</v>
      </c>
      <c r="AG38" s="54">
        <v>87.2</v>
      </c>
      <c r="AH38" s="54">
        <v>4.5</v>
      </c>
    </row>
    <row r="39" spans="2:34" x14ac:dyDescent="0.15">
      <c r="B39" s="292" t="s">
        <v>22</v>
      </c>
      <c r="C39" s="251"/>
      <c r="D39" s="57">
        <v>8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2</v>
      </c>
      <c r="K39" s="57">
        <v>0</v>
      </c>
      <c r="L39" s="57">
        <v>0</v>
      </c>
      <c r="M39" s="57">
        <v>1</v>
      </c>
      <c r="N39" s="57">
        <v>3</v>
      </c>
      <c r="O39" s="57">
        <v>0</v>
      </c>
      <c r="P39" s="57">
        <v>0</v>
      </c>
      <c r="Q39" s="57">
        <v>0</v>
      </c>
      <c r="R39" s="57">
        <v>0</v>
      </c>
      <c r="S39" s="57">
        <v>2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218">
        <v>0</v>
      </c>
      <c r="AF39" s="40">
        <v>76</v>
      </c>
      <c r="AG39" s="8">
        <v>77.5</v>
      </c>
      <c r="AH39" s="8">
        <v>15.3</v>
      </c>
    </row>
    <row r="40" spans="2:34" x14ac:dyDescent="0.15">
      <c r="B40" s="292" t="s">
        <v>23</v>
      </c>
      <c r="C40" s="251"/>
      <c r="D40" s="57">
        <v>4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1</v>
      </c>
      <c r="M40" s="221">
        <v>3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221">
        <v>0</v>
      </c>
      <c r="AB40" s="221">
        <v>0</v>
      </c>
      <c r="AC40" s="221">
        <v>0</v>
      </c>
      <c r="AD40" s="221">
        <v>0</v>
      </c>
      <c r="AE40" s="222">
        <v>0</v>
      </c>
      <c r="AF40" s="48">
        <v>71</v>
      </c>
      <c r="AG40" s="55">
        <v>71.3</v>
      </c>
      <c r="AH40" s="55">
        <v>2.1</v>
      </c>
    </row>
    <row r="41" spans="2:34" x14ac:dyDescent="0.15">
      <c r="B41" s="292" t="s">
        <v>24</v>
      </c>
      <c r="C41" s="251"/>
      <c r="D41" s="57">
        <v>11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2</v>
      </c>
      <c r="K41" s="57">
        <v>1</v>
      </c>
      <c r="L41" s="57">
        <v>4</v>
      </c>
      <c r="M41" s="57">
        <v>2</v>
      </c>
      <c r="N41" s="57">
        <v>2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218">
        <v>0</v>
      </c>
      <c r="AF41" s="40">
        <v>67.900000000000006</v>
      </c>
      <c r="AG41" s="8">
        <v>68</v>
      </c>
      <c r="AH41" s="8">
        <v>6.6</v>
      </c>
    </row>
    <row r="42" spans="2:34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2</v>
      </c>
      <c r="M42" s="57">
        <v>3</v>
      </c>
      <c r="N42" s="57">
        <v>0</v>
      </c>
      <c r="O42" s="57">
        <v>1</v>
      </c>
      <c r="P42" s="57">
        <v>0</v>
      </c>
      <c r="Q42" s="57">
        <v>1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218">
        <v>0</v>
      </c>
      <c r="AF42" s="40">
        <v>70.400000000000006</v>
      </c>
      <c r="AG42" s="8">
        <v>75.3</v>
      </c>
      <c r="AH42" s="8">
        <v>7.9</v>
      </c>
    </row>
    <row r="43" spans="2:34" x14ac:dyDescent="0.15">
      <c r="B43" s="292" t="s">
        <v>26</v>
      </c>
      <c r="C43" s="251"/>
      <c r="D43" s="57">
        <v>16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1</v>
      </c>
      <c r="M43" s="57">
        <v>4</v>
      </c>
      <c r="N43" s="57">
        <v>3</v>
      </c>
      <c r="O43" s="57">
        <v>2</v>
      </c>
      <c r="P43" s="57">
        <v>1</v>
      </c>
      <c r="Q43" s="57">
        <v>0</v>
      </c>
      <c r="R43" s="57">
        <v>1</v>
      </c>
      <c r="S43" s="57">
        <v>2</v>
      </c>
      <c r="T43" s="57">
        <v>1</v>
      </c>
      <c r="U43" s="57">
        <v>0</v>
      </c>
      <c r="V43" s="57">
        <v>0</v>
      </c>
      <c r="W43" s="57">
        <v>1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218">
        <v>0</v>
      </c>
      <c r="AF43" s="40">
        <v>81.7</v>
      </c>
      <c r="AG43" s="8">
        <v>86.2</v>
      </c>
      <c r="AH43" s="8">
        <v>15.4</v>
      </c>
    </row>
    <row r="44" spans="2:34" x14ac:dyDescent="0.15">
      <c r="B44" s="292" t="s">
        <v>27</v>
      </c>
      <c r="C44" s="251"/>
      <c r="D44" s="57">
        <v>44</v>
      </c>
      <c r="E44" s="57">
        <v>0</v>
      </c>
      <c r="F44" s="57">
        <v>0</v>
      </c>
      <c r="G44" s="57">
        <v>1</v>
      </c>
      <c r="H44" s="57">
        <v>0</v>
      </c>
      <c r="I44" s="57">
        <v>4</v>
      </c>
      <c r="J44" s="57">
        <v>2</v>
      </c>
      <c r="K44" s="57">
        <v>1</v>
      </c>
      <c r="L44" s="57">
        <v>8</v>
      </c>
      <c r="M44" s="57">
        <v>6</v>
      </c>
      <c r="N44" s="57">
        <v>1</v>
      </c>
      <c r="O44" s="57">
        <v>6</v>
      </c>
      <c r="P44" s="57">
        <v>3</v>
      </c>
      <c r="Q44" s="57">
        <v>4</v>
      </c>
      <c r="R44" s="57">
        <v>3</v>
      </c>
      <c r="S44" s="57">
        <v>2</v>
      </c>
      <c r="T44" s="57">
        <v>0</v>
      </c>
      <c r="U44" s="57">
        <v>0</v>
      </c>
      <c r="V44" s="57">
        <v>2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218">
        <v>1</v>
      </c>
      <c r="AF44" s="40">
        <v>75.099999999999994</v>
      </c>
      <c r="AG44" s="8">
        <v>80.900000000000006</v>
      </c>
      <c r="AH44" s="8">
        <v>28.8</v>
      </c>
    </row>
    <row r="45" spans="2:34" x14ac:dyDescent="0.15">
      <c r="B45" s="292" t="s">
        <v>28</v>
      </c>
      <c r="C45" s="251"/>
      <c r="D45" s="57">
        <v>313</v>
      </c>
      <c r="E45" s="57">
        <v>0</v>
      </c>
      <c r="F45" s="57">
        <v>1</v>
      </c>
      <c r="G45" s="57">
        <v>4</v>
      </c>
      <c r="H45" s="57">
        <v>4</v>
      </c>
      <c r="I45" s="57">
        <v>3</v>
      </c>
      <c r="J45" s="57">
        <v>14</v>
      </c>
      <c r="K45" s="57">
        <v>26</v>
      </c>
      <c r="L45" s="57">
        <v>38</v>
      </c>
      <c r="M45" s="57">
        <v>70</v>
      </c>
      <c r="N45" s="57">
        <v>42</v>
      </c>
      <c r="O45" s="57">
        <v>43</v>
      </c>
      <c r="P45" s="57">
        <v>26</v>
      </c>
      <c r="Q45" s="57">
        <v>15</v>
      </c>
      <c r="R45" s="57">
        <v>12</v>
      </c>
      <c r="S45" s="57">
        <v>9</v>
      </c>
      <c r="T45" s="57">
        <v>1</v>
      </c>
      <c r="U45" s="57">
        <v>3</v>
      </c>
      <c r="V45" s="57">
        <v>0</v>
      </c>
      <c r="W45" s="57">
        <v>0</v>
      </c>
      <c r="X45" s="57">
        <v>0</v>
      </c>
      <c r="Y45" s="57">
        <v>0</v>
      </c>
      <c r="Z45" s="57">
        <v>1</v>
      </c>
      <c r="AA45" s="57">
        <v>0</v>
      </c>
      <c r="AB45" s="57">
        <v>0</v>
      </c>
      <c r="AC45" s="57">
        <v>0</v>
      </c>
      <c r="AD45" s="57">
        <v>0</v>
      </c>
      <c r="AE45" s="218">
        <v>1</v>
      </c>
      <c r="AF45" s="40">
        <v>74.8</v>
      </c>
      <c r="AG45" s="8">
        <v>76.3</v>
      </c>
      <c r="AH45" s="8">
        <v>14.4</v>
      </c>
    </row>
    <row r="46" spans="2:34" x14ac:dyDescent="0.15">
      <c r="B46" s="292" t="s">
        <v>29</v>
      </c>
      <c r="C46" s="251"/>
      <c r="D46" s="57">
        <v>10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1</v>
      </c>
      <c r="L46" s="57">
        <v>4</v>
      </c>
      <c r="M46" s="57">
        <v>1</v>
      </c>
      <c r="N46" s="57">
        <v>1</v>
      </c>
      <c r="O46" s="57">
        <v>0</v>
      </c>
      <c r="P46" s="57">
        <v>0</v>
      </c>
      <c r="Q46" s="57">
        <v>0</v>
      </c>
      <c r="R46" s="57">
        <v>1</v>
      </c>
      <c r="S46" s="57">
        <v>1</v>
      </c>
      <c r="T46" s="57">
        <v>1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218">
        <v>0</v>
      </c>
      <c r="AF46" s="40">
        <v>71.7</v>
      </c>
      <c r="AG46" s="8">
        <v>78.8</v>
      </c>
      <c r="AH46" s="8">
        <v>15.2</v>
      </c>
    </row>
    <row r="47" spans="2:34" x14ac:dyDescent="0.15">
      <c r="B47" s="292" t="s">
        <v>30</v>
      </c>
      <c r="C47" s="251"/>
      <c r="D47" s="57">
        <v>20</v>
      </c>
      <c r="E47" s="57">
        <v>0</v>
      </c>
      <c r="F47" s="57">
        <v>0</v>
      </c>
      <c r="G47" s="57">
        <v>1</v>
      </c>
      <c r="H47" s="57">
        <v>1</v>
      </c>
      <c r="I47" s="57">
        <v>0</v>
      </c>
      <c r="J47" s="57">
        <v>0</v>
      </c>
      <c r="K47" s="57">
        <v>3</v>
      </c>
      <c r="L47" s="57">
        <v>2</v>
      </c>
      <c r="M47" s="57">
        <v>5</v>
      </c>
      <c r="N47" s="57">
        <v>2</v>
      </c>
      <c r="O47" s="57">
        <v>1</v>
      </c>
      <c r="P47" s="57">
        <v>2</v>
      </c>
      <c r="Q47" s="57">
        <v>2</v>
      </c>
      <c r="R47" s="57">
        <v>0</v>
      </c>
      <c r="S47" s="57">
        <v>0</v>
      </c>
      <c r="T47" s="57">
        <v>0</v>
      </c>
      <c r="U47" s="57">
        <v>1</v>
      </c>
      <c r="V47" s="57">
        <v>0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218">
        <v>0</v>
      </c>
      <c r="AF47" s="40">
        <v>72.5</v>
      </c>
      <c r="AG47" s="8">
        <v>74</v>
      </c>
      <c r="AH47" s="8">
        <v>15.7</v>
      </c>
    </row>
    <row r="48" spans="2:34" x14ac:dyDescent="0.15">
      <c r="B48" s="292" t="s">
        <v>31</v>
      </c>
      <c r="C48" s="251"/>
      <c r="D48" s="57">
        <v>86</v>
      </c>
      <c r="E48" s="57">
        <v>0</v>
      </c>
      <c r="F48" s="57">
        <v>1</v>
      </c>
      <c r="G48" s="57">
        <v>1</v>
      </c>
      <c r="H48" s="57">
        <v>3</v>
      </c>
      <c r="I48" s="57">
        <v>7</v>
      </c>
      <c r="J48" s="57">
        <v>13</v>
      </c>
      <c r="K48" s="57">
        <v>15</v>
      </c>
      <c r="L48" s="57">
        <v>18</v>
      </c>
      <c r="M48" s="57">
        <v>13</v>
      </c>
      <c r="N48" s="57">
        <v>7</v>
      </c>
      <c r="O48" s="57">
        <v>3</v>
      </c>
      <c r="P48" s="57">
        <v>3</v>
      </c>
      <c r="Q48" s="57">
        <v>1</v>
      </c>
      <c r="R48" s="57">
        <v>0</v>
      </c>
      <c r="S48" s="57">
        <v>0</v>
      </c>
      <c r="T48" s="57">
        <v>0</v>
      </c>
      <c r="U48" s="57">
        <v>1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218">
        <v>0</v>
      </c>
      <c r="AF48" s="40">
        <v>66.099999999999994</v>
      </c>
      <c r="AG48" s="8">
        <v>66.400000000000006</v>
      </c>
      <c r="AH48" s="8">
        <v>11.5</v>
      </c>
    </row>
    <row r="49" spans="2:34" x14ac:dyDescent="0.15">
      <c r="B49" s="292" t="s">
        <v>32</v>
      </c>
      <c r="C49" s="251"/>
      <c r="D49" s="57">
        <v>708</v>
      </c>
      <c r="E49" s="57">
        <v>5</v>
      </c>
      <c r="F49" s="57">
        <v>4</v>
      </c>
      <c r="G49" s="57">
        <v>9</v>
      </c>
      <c r="H49" s="57">
        <v>15</v>
      </c>
      <c r="I49" s="57">
        <v>38</v>
      </c>
      <c r="J49" s="57">
        <v>61</v>
      </c>
      <c r="K49" s="57">
        <v>116</v>
      </c>
      <c r="L49" s="57">
        <v>121</v>
      </c>
      <c r="M49" s="57">
        <v>120</v>
      </c>
      <c r="N49" s="57">
        <v>82</v>
      </c>
      <c r="O49" s="57">
        <v>59</v>
      </c>
      <c r="P49" s="57">
        <v>27</v>
      </c>
      <c r="Q49" s="57">
        <v>26</v>
      </c>
      <c r="R49" s="57">
        <v>8</v>
      </c>
      <c r="S49" s="57">
        <v>7</v>
      </c>
      <c r="T49" s="57">
        <v>2</v>
      </c>
      <c r="U49" s="57">
        <v>1</v>
      </c>
      <c r="V49" s="57">
        <v>2</v>
      </c>
      <c r="W49" s="57">
        <v>2</v>
      </c>
      <c r="X49" s="57">
        <v>0</v>
      </c>
      <c r="Y49" s="57">
        <v>0</v>
      </c>
      <c r="Z49" s="57">
        <v>0</v>
      </c>
      <c r="AA49" s="57">
        <v>0</v>
      </c>
      <c r="AB49" s="57">
        <v>1</v>
      </c>
      <c r="AC49" s="57">
        <v>1</v>
      </c>
      <c r="AD49" s="57">
        <v>0</v>
      </c>
      <c r="AE49" s="218">
        <v>1</v>
      </c>
      <c r="AF49" s="40">
        <v>69.3</v>
      </c>
      <c r="AG49" s="8">
        <v>70.2</v>
      </c>
      <c r="AH49" s="8">
        <v>14</v>
      </c>
    </row>
    <row r="50" spans="2:34" x14ac:dyDescent="0.15">
      <c r="B50" s="292" t="s">
        <v>33</v>
      </c>
      <c r="C50" s="251"/>
      <c r="D50" s="57">
        <v>383</v>
      </c>
      <c r="E50" s="57">
        <v>2</v>
      </c>
      <c r="F50" s="57">
        <v>2</v>
      </c>
      <c r="G50" s="57">
        <v>6</v>
      </c>
      <c r="H50" s="57">
        <v>11</v>
      </c>
      <c r="I50" s="57">
        <v>18</v>
      </c>
      <c r="J50" s="57">
        <v>36</v>
      </c>
      <c r="K50" s="57">
        <v>47</v>
      </c>
      <c r="L50" s="57">
        <v>68</v>
      </c>
      <c r="M50" s="57">
        <v>57</v>
      </c>
      <c r="N50" s="57">
        <v>43</v>
      </c>
      <c r="O50" s="57">
        <v>24</v>
      </c>
      <c r="P50" s="57">
        <v>30</v>
      </c>
      <c r="Q50" s="57">
        <v>16</v>
      </c>
      <c r="R50" s="57">
        <v>7</v>
      </c>
      <c r="S50" s="57">
        <v>7</v>
      </c>
      <c r="T50" s="57">
        <v>2</v>
      </c>
      <c r="U50" s="57">
        <v>2</v>
      </c>
      <c r="V50" s="57">
        <v>0</v>
      </c>
      <c r="W50" s="57">
        <v>1</v>
      </c>
      <c r="X50" s="57">
        <v>1</v>
      </c>
      <c r="Y50" s="57">
        <v>1</v>
      </c>
      <c r="Z50" s="57">
        <v>2</v>
      </c>
      <c r="AA50" s="57">
        <v>0</v>
      </c>
      <c r="AB50" s="57">
        <v>0</v>
      </c>
      <c r="AC50" s="57">
        <v>0</v>
      </c>
      <c r="AD50" s="57">
        <v>0</v>
      </c>
      <c r="AE50" s="218">
        <v>0</v>
      </c>
      <c r="AF50" s="40">
        <v>70</v>
      </c>
      <c r="AG50" s="8">
        <v>71.8</v>
      </c>
      <c r="AH50" s="8">
        <v>15.2</v>
      </c>
    </row>
    <row r="51" spans="2:34" x14ac:dyDescent="0.15">
      <c r="B51" s="292" t="s">
        <v>34</v>
      </c>
      <c r="C51" s="251"/>
      <c r="D51" s="57">
        <v>45</v>
      </c>
      <c r="E51" s="57">
        <v>0</v>
      </c>
      <c r="F51" s="57">
        <v>0</v>
      </c>
      <c r="G51" s="57">
        <v>0</v>
      </c>
      <c r="H51" s="57">
        <v>0</v>
      </c>
      <c r="I51" s="57">
        <v>1</v>
      </c>
      <c r="J51" s="57">
        <v>3</v>
      </c>
      <c r="K51" s="57">
        <v>5</v>
      </c>
      <c r="L51" s="57">
        <v>9</v>
      </c>
      <c r="M51" s="57">
        <v>12</v>
      </c>
      <c r="N51" s="57">
        <v>7</v>
      </c>
      <c r="O51" s="57">
        <v>2</v>
      </c>
      <c r="P51" s="57">
        <v>1</v>
      </c>
      <c r="Q51" s="57">
        <v>2</v>
      </c>
      <c r="R51" s="57">
        <v>3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218">
        <v>0</v>
      </c>
      <c r="AF51" s="40">
        <v>71.099999999999994</v>
      </c>
      <c r="AG51" s="8">
        <v>72.8</v>
      </c>
      <c r="AH51" s="8">
        <v>10.6</v>
      </c>
    </row>
    <row r="52" spans="2:34" x14ac:dyDescent="0.15">
      <c r="B52" s="292" t="s">
        <v>35</v>
      </c>
      <c r="C52" s="251"/>
      <c r="D52" s="57">
        <v>9</v>
      </c>
      <c r="E52" s="57">
        <v>0</v>
      </c>
      <c r="F52" s="57">
        <v>0</v>
      </c>
      <c r="G52" s="57">
        <v>0</v>
      </c>
      <c r="H52" s="57">
        <v>1</v>
      </c>
      <c r="I52" s="57">
        <v>1</v>
      </c>
      <c r="J52" s="57">
        <v>1</v>
      </c>
      <c r="K52" s="57">
        <v>1</v>
      </c>
      <c r="L52" s="57">
        <v>1</v>
      </c>
      <c r="M52" s="57">
        <v>3</v>
      </c>
      <c r="N52" s="57">
        <v>0</v>
      </c>
      <c r="O52" s="57">
        <v>0</v>
      </c>
      <c r="P52" s="57">
        <v>1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218">
        <v>0</v>
      </c>
      <c r="AF52" s="40">
        <v>66.2</v>
      </c>
      <c r="AG52" s="8">
        <v>64.8</v>
      </c>
      <c r="AH52" s="8">
        <v>10.9</v>
      </c>
    </row>
    <row r="53" spans="2:34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1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218">
        <v>0</v>
      </c>
      <c r="AF53" s="40">
        <v>74.5</v>
      </c>
      <c r="AG53" s="8">
        <v>74.5</v>
      </c>
      <c r="AH53" s="8">
        <v>0</v>
      </c>
    </row>
    <row r="54" spans="2:34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1</v>
      </c>
      <c r="N54" s="221">
        <v>0</v>
      </c>
      <c r="O54" s="221">
        <v>0</v>
      </c>
      <c r="P54" s="221">
        <v>0</v>
      </c>
      <c r="Q54" s="221">
        <v>0</v>
      </c>
      <c r="R54" s="221">
        <v>0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>
        <v>0</v>
      </c>
      <c r="AE54" s="222">
        <v>0</v>
      </c>
      <c r="AF54" s="46">
        <v>70.3</v>
      </c>
      <c r="AG54" s="54">
        <v>70.3</v>
      </c>
      <c r="AH54" s="54">
        <v>0</v>
      </c>
    </row>
    <row r="55" spans="2:34" x14ac:dyDescent="0.15">
      <c r="B55" s="292" t="s">
        <v>38</v>
      </c>
      <c r="C55" s="251"/>
      <c r="D55" s="57">
        <v>20</v>
      </c>
      <c r="E55" s="57">
        <v>0</v>
      </c>
      <c r="F55" s="57">
        <v>0</v>
      </c>
      <c r="G55" s="57">
        <v>0</v>
      </c>
      <c r="H55" s="57">
        <v>1</v>
      </c>
      <c r="I55" s="57">
        <v>0</v>
      </c>
      <c r="J55" s="57">
        <v>0</v>
      </c>
      <c r="K55" s="57">
        <v>2</v>
      </c>
      <c r="L55" s="57">
        <v>3</v>
      </c>
      <c r="M55" s="57">
        <v>4</v>
      </c>
      <c r="N55" s="57">
        <v>1</v>
      </c>
      <c r="O55" s="57">
        <v>2</v>
      </c>
      <c r="P55" s="57">
        <v>2</v>
      </c>
      <c r="Q55" s="57">
        <v>4</v>
      </c>
      <c r="R55" s="57">
        <v>1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218">
        <v>0</v>
      </c>
      <c r="AF55" s="40">
        <v>76.400000000000006</v>
      </c>
      <c r="AG55" s="8">
        <v>77.5</v>
      </c>
      <c r="AH55" s="8">
        <v>12.4</v>
      </c>
    </row>
    <row r="56" spans="2:34" x14ac:dyDescent="0.15">
      <c r="B56" s="292" t="s">
        <v>39</v>
      </c>
      <c r="C56" s="251"/>
      <c r="D56" s="57">
        <v>41</v>
      </c>
      <c r="E56" s="57">
        <v>0</v>
      </c>
      <c r="F56" s="57">
        <v>0</v>
      </c>
      <c r="G56" s="57">
        <v>1</v>
      </c>
      <c r="H56" s="57">
        <v>0</v>
      </c>
      <c r="I56" s="57">
        <v>0</v>
      </c>
      <c r="J56" s="57">
        <v>2</v>
      </c>
      <c r="K56" s="57">
        <v>4</v>
      </c>
      <c r="L56" s="57">
        <v>14</v>
      </c>
      <c r="M56" s="57">
        <v>6</v>
      </c>
      <c r="N56" s="57">
        <v>5</v>
      </c>
      <c r="O56" s="57">
        <v>4</v>
      </c>
      <c r="P56" s="57">
        <v>2</v>
      </c>
      <c r="Q56" s="57">
        <v>2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1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218">
        <v>0</v>
      </c>
      <c r="AF56" s="40">
        <v>70</v>
      </c>
      <c r="AG56" s="8">
        <v>72.7</v>
      </c>
      <c r="AH56" s="8">
        <v>12.4</v>
      </c>
    </row>
    <row r="57" spans="2:34" x14ac:dyDescent="0.15">
      <c r="B57" s="292" t="s">
        <v>40</v>
      </c>
      <c r="C57" s="251"/>
      <c r="D57" s="57">
        <v>13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2</v>
      </c>
      <c r="L57" s="57">
        <v>2</v>
      </c>
      <c r="M57" s="57">
        <v>3</v>
      </c>
      <c r="N57" s="57">
        <v>0</v>
      </c>
      <c r="O57" s="57">
        <v>4</v>
      </c>
      <c r="P57" s="57">
        <v>1</v>
      </c>
      <c r="Q57" s="57">
        <v>1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218">
        <v>0</v>
      </c>
      <c r="AF57" s="40">
        <v>74.8</v>
      </c>
      <c r="AG57" s="8">
        <v>75.900000000000006</v>
      </c>
      <c r="AH57" s="8">
        <v>8.8000000000000007</v>
      </c>
    </row>
    <row r="58" spans="2:34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1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1</v>
      </c>
      <c r="Q58" s="57">
        <v>1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218">
        <v>0</v>
      </c>
      <c r="AF58" s="40">
        <v>89</v>
      </c>
      <c r="AG58" s="8">
        <v>79.900000000000006</v>
      </c>
      <c r="AH58" s="8">
        <v>16.3</v>
      </c>
    </row>
    <row r="59" spans="2:34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1</v>
      </c>
      <c r="N59" s="57">
        <v>0</v>
      </c>
      <c r="O59" s="57">
        <v>1</v>
      </c>
      <c r="P59" s="57">
        <v>1</v>
      </c>
      <c r="Q59" s="57">
        <v>0</v>
      </c>
      <c r="R59" s="57">
        <v>0</v>
      </c>
      <c r="S59" s="57">
        <v>2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218">
        <v>0</v>
      </c>
      <c r="AF59" s="40">
        <v>88</v>
      </c>
      <c r="AG59" s="8">
        <v>89.7</v>
      </c>
      <c r="AH59" s="8">
        <v>9.6999999999999993</v>
      </c>
    </row>
    <row r="60" spans="2:34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1</v>
      </c>
      <c r="N60" s="57">
        <v>0</v>
      </c>
      <c r="O60" s="57">
        <v>2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218">
        <v>0</v>
      </c>
      <c r="AF60" s="40">
        <v>80.2</v>
      </c>
      <c r="AG60" s="8">
        <v>78.400000000000006</v>
      </c>
      <c r="AH60" s="8">
        <v>3.8</v>
      </c>
    </row>
    <row r="61" spans="2:34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1</v>
      </c>
      <c r="N61" s="57">
        <v>0</v>
      </c>
      <c r="O61" s="57">
        <v>0</v>
      </c>
      <c r="P61" s="57">
        <v>0</v>
      </c>
      <c r="Q61" s="57">
        <v>1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218">
        <v>0</v>
      </c>
      <c r="AF61" s="40">
        <v>81.2</v>
      </c>
      <c r="AG61" s="8">
        <v>81.2</v>
      </c>
      <c r="AH61" s="8">
        <v>9.6</v>
      </c>
    </row>
    <row r="62" spans="2:34" x14ac:dyDescent="0.15">
      <c r="B62" s="292" t="s">
        <v>45</v>
      </c>
      <c r="C62" s="251"/>
      <c r="D62" s="57">
        <v>202</v>
      </c>
      <c r="E62" s="57">
        <v>2</v>
      </c>
      <c r="F62" s="57">
        <v>1</v>
      </c>
      <c r="G62" s="57">
        <v>3</v>
      </c>
      <c r="H62" s="57">
        <v>5</v>
      </c>
      <c r="I62" s="57">
        <v>6</v>
      </c>
      <c r="J62" s="57">
        <v>15</v>
      </c>
      <c r="K62" s="57">
        <v>20</v>
      </c>
      <c r="L62" s="57">
        <v>28</v>
      </c>
      <c r="M62" s="57">
        <v>33</v>
      </c>
      <c r="N62" s="57">
        <v>22</v>
      </c>
      <c r="O62" s="57">
        <v>25</v>
      </c>
      <c r="P62" s="57">
        <v>14</v>
      </c>
      <c r="Q62" s="57">
        <v>11</v>
      </c>
      <c r="R62" s="57">
        <v>7</v>
      </c>
      <c r="S62" s="57">
        <v>3</v>
      </c>
      <c r="T62" s="57">
        <v>1</v>
      </c>
      <c r="U62" s="57">
        <v>2</v>
      </c>
      <c r="V62" s="57">
        <v>0</v>
      </c>
      <c r="W62" s="57">
        <v>1</v>
      </c>
      <c r="X62" s="57">
        <v>1</v>
      </c>
      <c r="Y62" s="57">
        <v>1</v>
      </c>
      <c r="Z62" s="57">
        <v>0</v>
      </c>
      <c r="AA62" s="57">
        <v>1</v>
      </c>
      <c r="AB62" s="57">
        <v>0</v>
      </c>
      <c r="AC62" s="57">
        <v>0</v>
      </c>
      <c r="AD62" s="57">
        <v>0</v>
      </c>
      <c r="AE62" s="218">
        <v>0</v>
      </c>
      <c r="AF62" s="40">
        <v>72.400000000000006</v>
      </c>
      <c r="AG62" s="8">
        <v>74.3</v>
      </c>
      <c r="AH62" s="8">
        <v>16.2</v>
      </c>
    </row>
    <row r="63" spans="2:34" x14ac:dyDescent="0.15">
      <c r="B63" s="292" t="s">
        <v>46</v>
      </c>
      <c r="C63" s="251"/>
      <c r="D63" s="57">
        <v>11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0</v>
      </c>
      <c r="L63" s="57">
        <v>1</v>
      </c>
      <c r="M63" s="57">
        <v>1</v>
      </c>
      <c r="N63" s="57">
        <v>3</v>
      </c>
      <c r="O63" s="57">
        <v>1</v>
      </c>
      <c r="P63" s="57">
        <v>2</v>
      </c>
      <c r="Q63" s="57">
        <v>1</v>
      </c>
      <c r="R63" s="57">
        <v>0</v>
      </c>
      <c r="S63" s="57">
        <v>1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218">
        <v>0</v>
      </c>
      <c r="AF63" s="40">
        <v>79.2</v>
      </c>
      <c r="AG63" s="8">
        <v>80.400000000000006</v>
      </c>
      <c r="AH63" s="8">
        <v>11</v>
      </c>
    </row>
    <row r="64" spans="2:34" x14ac:dyDescent="0.15">
      <c r="B64" s="292" t="s">
        <v>47</v>
      </c>
      <c r="C64" s="251"/>
      <c r="D64" s="57">
        <v>12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1</v>
      </c>
      <c r="M64" s="57">
        <v>5</v>
      </c>
      <c r="N64" s="57">
        <v>2</v>
      </c>
      <c r="O64" s="57">
        <v>0</v>
      </c>
      <c r="P64" s="57">
        <v>1</v>
      </c>
      <c r="Q64" s="57">
        <v>0</v>
      </c>
      <c r="R64" s="57">
        <v>1</v>
      </c>
      <c r="S64" s="57">
        <v>0</v>
      </c>
      <c r="T64" s="57">
        <v>2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218">
        <v>0</v>
      </c>
      <c r="AF64" s="40">
        <v>75.7</v>
      </c>
      <c r="AG64" s="8">
        <v>81.599999999999994</v>
      </c>
      <c r="AH64" s="8">
        <v>13.2</v>
      </c>
    </row>
    <row r="65" spans="2:34" x14ac:dyDescent="0.15">
      <c r="B65" s="292" t="s">
        <v>48</v>
      </c>
      <c r="C65" s="251"/>
      <c r="D65" s="57">
        <v>27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2</v>
      </c>
      <c r="K65" s="57">
        <v>2</v>
      </c>
      <c r="L65" s="57">
        <v>4</v>
      </c>
      <c r="M65" s="57">
        <v>6</v>
      </c>
      <c r="N65" s="57">
        <v>7</v>
      </c>
      <c r="O65" s="57">
        <v>4</v>
      </c>
      <c r="P65" s="57">
        <v>2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218">
        <v>0</v>
      </c>
      <c r="AF65" s="40">
        <v>74.599999999999994</v>
      </c>
      <c r="AG65" s="8">
        <v>73.5</v>
      </c>
      <c r="AH65" s="8">
        <v>8.1</v>
      </c>
    </row>
    <row r="66" spans="2:34" x14ac:dyDescent="0.15">
      <c r="B66" s="292" t="s">
        <v>49</v>
      </c>
      <c r="C66" s="251"/>
      <c r="D66" s="57">
        <v>12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1</v>
      </c>
      <c r="M66" s="57">
        <v>3</v>
      </c>
      <c r="N66" s="57">
        <v>2</v>
      </c>
      <c r="O66" s="57">
        <v>1</v>
      </c>
      <c r="P66" s="57">
        <v>1</v>
      </c>
      <c r="Q66" s="57">
        <v>3</v>
      </c>
      <c r="R66" s="57">
        <v>0</v>
      </c>
      <c r="S66" s="57">
        <v>1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218">
        <v>0</v>
      </c>
      <c r="AF66" s="40">
        <v>79.099999999999994</v>
      </c>
      <c r="AG66" s="8">
        <v>81.599999999999994</v>
      </c>
      <c r="AH66" s="8">
        <v>10.3</v>
      </c>
    </row>
    <row r="67" spans="2:34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2</v>
      </c>
      <c r="N67" s="57">
        <v>2</v>
      </c>
      <c r="O67" s="57">
        <v>3</v>
      </c>
      <c r="P67" s="57">
        <v>0</v>
      </c>
      <c r="Q67" s="57">
        <v>1</v>
      </c>
      <c r="R67" s="57">
        <v>0</v>
      </c>
      <c r="S67" s="57">
        <v>1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218">
        <v>0</v>
      </c>
      <c r="AF67" s="40">
        <v>80.3</v>
      </c>
      <c r="AG67" s="8">
        <v>82</v>
      </c>
      <c r="AH67" s="8">
        <v>9.1</v>
      </c>
    </row>
    <row r="68" spans="2:34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3</v>
      </c>
      <c r="L68" s="113">
        <v>0</v>
      </c>
      <c r="M68" s="113">
        <v>4</v>
      </c>
      <c r="N68" s="113">
        <v>2</v>
      </c>
      <c r="O68" s="113">
        <v>1</v>
      </c>
      <c r="P68" s="113">
        <v>0</v>
      </c>
      <c r="Q68" s="113">
        <v>0</v>
      </c>
      <c r="R68" s="113">
        <v>0</v>
      </c>
      <c r="S68" s="113">
        <v>1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218">
        <v>0</v>
      </c>
      <c r="AF68" s="40">
        <v>73.3</v>
      </c>
      <c r="AG68" s="11">
        <v>74.2</v>
      </c>
      <c r="AH68" s="11">
        <v>11.4</v>
      </c>
    </row>
    <row r="69" spans="2:34" s="5" customForma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2</v>
      </c>
      <c r="H69" s="115">
        <v>0</v>
      </c>
      <c r="I69" s="115">
        <v>1</v>
      </c>
      <c r="J69" s="115">
        <v>0</v>
      </c>
      <c r="K69" s="115">
        <v>1</v>
      </c>
      <c r="L69" s="115">
        <v>4</v>
      </c>
      <c r="M69" s="115">
        <v>12</v>
      </c>
      <c r="N69" s="115">
        <v>8</v>
      </c>
      <c r="O69" s="115">
        <v>5</v>
      </c>
      <c r="P69" s="115">
        <v>1</v>
      </c>
      <c r="Q69" s="115">
        <v>0</v>
      </c>
      <c r="R69" s="115">
        <v>0</v>
      </c>
      <c r="S69" s="115">
        <v>0</v>
      </c>
      <c r="T69" s="115">
        <v>0</v>
      </c>
      <c r="U69" s="115">
        <v>1</v>
      </c>
      <c r="V69" s="115">
        <v>0</v>
      </c>
      <c r="W69" s="115">
        <v>0</v>
      </c>
      <c r="X69" s="115">
        <v>0</v>
      </c>
      <c r="Y69" s="115">
        <v>0</v>
      </c>
      <c r="Z69" s="115">
        <v>1</v>
      </c>
      <c r="AA69" s="115">
        <v>0</v>
      </c>
      <c r="AB69" s="115">
        <v>0</v>
      </c>
      <c r="AC69" s="115">
        <v>0</v>
      </c>
      <c r="AD69" s="115">
        <v>0</v>
      </c>
      <c r="AE69" s="220">
        <v>0</v>
      </c>
      <c r="AF69" s="45">
        <v>73.3</v>
      </c>
      <c r="AG69" s="9">
        <v>75</v>
      </c>
      <c r="AH69" s="9">
        <v>16</v>
      </c>
    </row>
    <row r="71" spans="2:34" x14ac:dyDescent="0.15">
      <c r="D71" s="168">
        <f>D6</f>
        <v>5796</v>
      </c>
    </row>
    <row r="72" spans="2:34" x14ac:dyDescent="0.15">
      <c r="D72" s="16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F3:AF4"/>
    <mergeCell ref="AG3:AG4"/>
    <mergeCell ref="AH3:AH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194</v>
      </c>
      <c r="D1" s="26" t="s">
        <v>195</v>
      </c>
      <c r="S1" s="26"/>
    </row>
    <row r="2" spans="2:20" ht="17.25" x14ac:dyDescent="0.2">
      <c r="B2" s="1" t="s">
        <v>354</v>
      </c>
      <c r="C2" s="2"/>
    </row>
    <row r="3" spans="2:20" ht="24" customHeight="1" x14ac:dyDescent="0.15">
      <c r="B3" s="308" t="s">
        <v>196</v>
      </c>
      <c r="C3" s="294"/>
      <c r="D3" s="288" t="s">
        <v>92</v>
      </c>
      <c r="E3" s="84"/>
      <c r="F3" s="85">
        <v>15</v>
      </c>
      <c r="G3" s="85">
        <v>20</v>
      </c>
      <c r="H3" s="85">
        <v>25</v>
      </c>
      <c r="I3" s="85">
        <v>30</v>
      </c>
      <c r="J3" s="85">
        <v>35</v>
      </c>
      <c r="K3" s="85">
        <v>40</v>
      </c>
      <c r="L3" s="85">
        <v>45</v>
      </c>
      <c r="M3" s="85">
        <v>50</v>
      </c>
      <c r="N3" s="85">
        <v>55</v>
      </c>
      <c r="O3" s="85">
        <v>60</v>
      </c>
      <c r="P3" s="85">
        <v>65</v>
      </c>
      <c r="Q3" s="93" t="s">
        <v>294</v>
      </c>
      <c r="R3" s="306" t="s">
        <v>94</v>
      </c>
      <c r="S3" s="306" t="s">
        <v>95</v>
      </c>
      <c r="T3" s="326" t="s">
        <v>197</v>
      </c>
    </row>
    <row r="4" spans="2:20" s="32" customFormat="1" ht="13.5" customHeight="1" x14ac:dyDescent="0.15">
      <c r="B4" s="320" t="s">
        <v>85</v>
      </c>
      <c r="C4" s="321"/>
      <c r="D4" s="289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/>
      <c r="R4" s="289"/>
      <c r="S4" s="289"/>
      <c r="T4" s="328"/>
    </row>
    <row r="5" spans="2:20" ht="24" customHeight="1" x14ac:dyDescent="0.15">
      <c r="B5" s="322"/>
      <c r="C5" s="319"/>
      <c r="D5" s="290"/>
      <c r="E5" s="90" t="s">
        <v>293</v>
      </c>
      <c r="F5" s="91">
        <v>20</v>
      </c>
      <c r="G5" s="91">
        <v>25</v>
      </c>
      <c r="H5" s="91">
        <v>30</v>
      </c>
      <c r="I5" s="91">
        <v>35</v>
      </c>
      <c r="J5" s="91">
        <v>40</v>
      </c>
      <c r="K5" s="91">
        <v>45</v>
      </c>
      <c r="L5" s="91">
        <v>50</v>
      </c>
      <c r="M5" s="91">
        <v>55</v>
      </c>
      <c r="N5" s="91">
        <v>60</v>
      </c>
      <c r="O5" s="91">
        <v>65</v>
      </c>
      <c r="P5" s="91">
        <v>70</v>
      </c>
      <c r="Q5" s="66"/>
      <c r="R5" s="66" t="s">
        <v>198</v>
      </c>
      <c r="S5" s="66" t="s">
        <v>198</v>
      </c>
      <c r="T5" s="66" t="s">
        <v>198</v>
      </c>
    </row>
    <row r="6" spans="2:20" x14ac:dyDescent="0.15">
      <c r="B6" s="291" t="s">
        <v>0</v>
      </c>
      <c r="C6" s="253"/>
      <c r="D6" s="6">
        <v>5796</v>
      </c>
      <c r="E6" s="6">
        <v>265</v>
      </c>
      <c r="F6" s="6">
        <v>902</v>
      </c>
      <c r="G6" s="6">
        <v>1085</v>
      </c>
      <c r="H6" s="6">
        <v>812</v>
      </c>
      <c r="I6" s="6">
        <v>817</v>
      </c>
      <c r="J6" s="6">
        <v>612</v>
      </c>
      <c r="K6" s="6">
        <v>288</v>
      </c>
      <c r="L6" s="6">
        <v>182</v>
      </c>
      <c r="M6" s="6">
        <v>146</v>
      </c>
      <c r="N6" s="6">
        <v>164</v>
      </c>
      <c r="O6" s="6">
        <v>131</v>
      </c>
      <c r="P6" s="6">
        <v>120</v>
      </c>
      <c r="Q6" s="6">
        <v>272</v>
      </c>
      <c r="R6" s="94">
        <v>28.7</v>
      </c>
      <c r="S6" s="95">
        <v>32.9</v>
      </c>
      <c r="T6" s="95">
        <v>16.8</v>
      </c>
    </row>
    <row r="7" spans="2:20" x14ac:dyDescent="0.15">
      <c r="B7" s="292" t="s">
        <v>1</v>
      </c>
      <c r="C7" s="251"/>
      <c r="D7" s="42">
        <v>5109</v>
      </c>
      <c r="E7" s="42">
        <v>239</v>
      </c>
      <c r="F7" s="42">
        <v>812</v>
      </c>
      <c r="G7" s="42">
        <v>971</v>
      </c>
      <c r="H7" s="42">
        <v>713</v>
      </c>
      <c r="I7" s="42">
        <v>728</v>
      </c>
      <c r="J7" s="42">
        <v>531</v>
      </c>
      <c r="K7" s="42">
        <v>245</v>
      </c>
      <c r="L7" s="42">
        <v>159</v>
      </c>
      <c r="M7" s="42">
        <v>136</v>
      </c>
      <c r="N7" s="42">
        <v>149</v>
      </c>
      <c r="O7" s="42">
        <v>118</v>
      </c>
      <c r="P7" s="42">
        <v>102</v>
      </c>
      <c r="Q7" s="42">
        <v>206</v>
      </c>
      <c r="R7" s="94">
        <v>28.4</v>
      </c>
      <c r="S7" s="96">
        <v>32.5</v>
      </c>
      <c r="T7" s="96">
        <v>16.399999999999999</v>
      </c>
    </row>
    <row r="8" spans="2:20" x14ac:dyDescent="0.15">
      <c r="B8" s="67"/>
      <c r="C8" s="18" t="s">
        <v>65</v>
      </c>
      <c r="D8" s="10">
        <v>3475</v>
      </c>
      <c r="E8" s="10">
        <v>184</v>
      </c>
      <c r="F8" s="10">
        <v>575</v>
      </c>
      <c r="G8" s="10">
        <v>660</v>
      </c>
      <c r="H8" s="10">
        <v>503</v>
      </c>
      <c r="I8" s="10">
        <v>493</v>
      </c>
      <c r="J8" s="10">
        <v>338</v>
      </c>
      <c r="K8" s="10">
        <v>167</v>
      </c>
      <c r="L8" s="10">
        <v>108</v>
      </c>
      <c r="M8" s="10">
        <v>105</v>
      </c>
      <c r="N8" s="10">
        <v>106</v>
      </c>
      <c r="O8" s="10">
        <v>73</v>
      </c>
      <c r="P8" s="10">
        <v>60</v>
      </c>
      <c r="Q8" s="10">
        <v>103</v>
      </c>
      <c r="R8" s="97">
        <v>27.7</v>
      </c>
      <c r="S8" s="98">
        <v>31.6</v>
      </c>
      <c r="T8" s="98">
        <v>15.2</v>
      </c>
    </row>
    <row r="9" spans="2:20" x14ac:dyDescent="0.15">
      <c r="B9" s="67"/>
      <c r="C9" s="18" t="s">
        <v>66</v>
      </c>
      <c r="D9" s="10">
        <v>1251</v>
      </c>
      <c r="E9" s="10">
        <v>44</v>
      </c>
      <c r="F9" s="10">
        <v>205</v>
      </c>
      <c r="G9" s="10">
        <v>242</v>
      </c>
      <c r="H9" s="10">
        <v>158</v>
      </c>
      <c r="I9" s="10">
        <v>188</v>
      </c>
      <c r="J9" s="10">
        <v>139</v>
      </c>
      <c r="K9" s="10">
        <v>52</v>
      </c>
      <c r="L9" s="10">
        <v>38</v>
      </c>
      <c r="M9" s="10">
        <v>24</v>
      </c>
      <c r="N9" s="10">
        <v>32</v>
      </c>
      <c r="O9" s="10">
        <v>34</v>
      </c>
      <c r="P9" s="10">
        <v>31</v>
      </c>
      <c r="Q9" s="10">
        <v>64</v>
      </c>
      <c r="R9" s="97">
        <v>29.3</v>
      </c>
      <c r="S9" s="98">
        <v>33.299999999999997</v>
      </c>
      <c r="T9" s="98">
        <v>16.899999999999999</v>
      </c>
    </row>
    <row r="10" spans="2:20" x14ac:dyDescent="0.15">
      <c r="B10" s="67"/>
      <c r="C10" s="18" t="s">
        <v>67</v>
      </c>
      <c r="D10" s="10">
        <v>383</v>
      </c>
      <c r="E10" s="10">
        <v>11</v>
      </c>
      <c r="F10" s="10">
        <v>32</v>
      </c>
      <c r="G10" s="10">
        <v>69</v>
      </c>
      <c r="H10" s="10">
        <v>52</v>
      </c>
      <c r="I10" s="10">
        <v>47</v>
      </c>
      <c r="J10" s="10">
        <v>54</v>
      </c>
      <c r="K10" s="10">
        <v>26</v>
      </c>
      <c r="L10" s="10">
        <v>13</v>
      </c>
      <c r="M10" s="10">
        <v>7</v>
      </c>
      <c r="N10" s="10">
        <v>11</v>
      </c>
      <c r="O10" s="10">
        <v>11</v>
      </c>
      <c r="P10" s="10">
        <v>11</v>
      </c>
      <c r="Q10" s="10">
        <v>39</v>
      </c>
      <c r="R10" s="97">
        <v>33.299999999999997</v>
      </c>
      <c r="S10" s="98">
        <v>38.299999999999997</v>
      </c>
      <c r="T10" s="98">
        <v>22.5</v>
      </c>
    </row>
    <row r="11" spans="2:20" x14ac:dyDescent="0.15">
      <c r="B11" s="293" t="s">
        <v>5</v>
      </c>
      <c r="C11" s="249"/>
      <c r="D11" s="7">
        <v>687</v>
      </c>
      <c r="E11" s="7">
        <v>26</v>
      </c>
      <c r="F11" s="7">
        <v>90</v>
      </c>
      <c r="G11" s="7">
        <v>114</v>
      </c>
      <c r="H11" s="7">
        <v>99</v>
      </c>
      <c r="I11" s="7">
        <v>89</v>
      </c>
      <c r="J11" s="7">
        <v>81</v>
      </c>
      <c r="K11" s="7">
        <v>43</v>
      </c>
      <c r="L11" s="7">
        <v>23</v>
      </c>
      <c r="M11" s="7">
        <v>10</v>
      </c>
      <c r="N11" s="7">
        <v>15</v>
      </c>
      <c r="O11" s="7">
        <v>13</v>
      </c>
      <c r="P11" s="7">
        <v>18</v>
      </c>
      <c r="Q11" s="7">
        <v>66</v>
      </c>
      <c r="R11" s="99">
        <v>30.7</v>
      </c>
      <c r="S11" s="100">
        <v>36</v>
      </c>
      <c r="T11" s="100">
        <v>19.2</v>
      </c>
    </row>
    <row r="12" spans="2:20" ht="12" customHeight="1" x14ac:dyDescent="0.15">
      <c r="B12" s="292" t="s">
        <v>199</v>
      </c>
      <c r="C12" s="251"/>
      <c r="D12" s="6">
        <v>74</v>
      </c>
      <c r="E12" s="6">
        <v>0</v>
      </c>
      <c r="F12" s="6">
        <v>5</v>
      </c>
      <c r="G12" s="6">
        <v>7</v>
      </c>
      <c r="H12" s="6">
        <v>11</v>
      </c>
      <c r="I12" s="6">
        <v>13</v>
      </c>
      <c r="J12" s="6">
        <v>8</v>
      </c>
      <c r="K12" s="6">
        <v>8</v>
      </c>
      <c r="L12" s="6">
        <v>7</v>
      </c>
      <c r="M12" s="6">
        <v>3</v>
      </c>
      <c r="N12" s="6">
        <v>1</v>
      </c>
      <c r="O12" s="6">
        <v>2</v>
      </c>
      <c r="P12" s="6">
        <v>1</v>
      </c>
      <c r="Q12" s="6">
        <v>8</v>
      </c>
      <c r="R12" s="97">
        <v>36.299999999999997</v>
      </c>
      <c r="S12" s="95">
        <v>41.4</v>
      </c>
      <c r="T12" s="95">
        <v>19.7</v>
      </c>
    </row>
    <row r="13" spans="2:20" ht="12" customHeight="1" x14ac:dyDescent="0.15">
      <c r="B13" s="292" t="s">
        <v>200</v>
      </c>
      <c r="C13" s="251"/>
      <c r="D13" s="6">
        <v>94</v>
      </c>
      <c r="E13" s="6">
        <v>4</v>
      </c>
      <c r="F13" s="6">
        <v>8</v>
      </c>
      <c r="G13" s="6">
        <v>18</v>
      </c>
      <c r="H13" s="6">
        <v>14</v>
      </c>
      <c r="I13" s="6">
        <v>18</v>
      </c>
      <c r="J13" s="6">
        <v>10</v>
      </c>
      <c r="K13" s="6">
        <v>5</v>
      </c>
      <c r="L13" s="6">
        <v>4</v>
      </c>
      <c r="M13" s="6">
        <v>1</v>
      </c>
      <c r="N13" s="6">
        <v>4</v>
      </c>
      <c r="O13" s="6">
        <v>1</v>
      </c>
      <c r="P13" s="6">
        <v>2</v>
      </c>
      <c r="Q13" s="6">
        <v>5</v>
      </c>
      <c r="R13" s="97">
        <v>30.6</v>
      </c>
      <c r="S13" s="95">
        <v>34</v>
      </c>
      <c r="T13" s="95">
        <v>16.3</v>
      </c>
    </row>
    <row r="14" spans="2:20" ht="12" customHeight="1" x14ac:dyDescent="0.15">
      <c r="B14" s="292" t="s">
        <v>77</v>
      </c>
      <c r="C14" s="251"/>
      <c r="D14" s="6">
        <v>44</v>
      </c>
      <c r="E14" s="6">
        <v>3</v>
      </c>
      <c r="F14" s="6">
        <v>10</v>
      </c>
      <c r="G14" s="6">
        <v>4</v>
      </c>
      <c r="H14" s="6">
        <v>7</v>
      </c>
      <c r="I14" s="6">
        <v>3</v>
      </c>
      <c r="J14" s="6">
        <v>3</v>
      </c>
      <c r="K14" s="6">
        <v>2</v>
      </c>
      <c r="L14" s="6">
        <v>1</v>
      </c>
      <c r="M14" s="6">
        <v>1</v>
      </c>
      <c r="N14" s="6">
        <v>3</v>
      </c>
      <c r="O14" s="6">
        <v>2</v>
      </c>
      <c r="P14" s="6">
        <v>1</v>
      </c>
      <c r="Q14" s="6">
        <v>4</v>
      </c>
      <c r="R14" s="97">
        <v>28.2</v>
      </c>
      <c r="S14" s="95">
        <v>36</v>
      </c>
      <c r="T14" s="95">
        <v>21</v>
      </c>
    </row>
    <row r="15" spans="2:20" ht="12" customHeight="1" x14ac:dyDescent="0.15">
      <c r="B15" s="292" t="s">
        <v>78</v>
      </c>
      <c r="C15" s="251"/>
      <c r="D15" s="6">
        <v>3570</v>
      </c>
      <c r="E15" s="6">
        <v>187</v>
      </c>
      <c r="F15" s="6">
        <v>584</v>
      </c>
      <c r="G15" s="6">
        <v>673</v>
      </c>
      <c r="H15" s="6">
        <v>519</v>
      </c>
      <c r="I15" s="6">
        <v>508</v>
      </c>
      <c r="J15" s="6">
        <v>342</v>
      </c>
      <c r="K15" s="6">
        <v>176</v>
      </c>
      <c r="L15" s="6">
        <v>112</v>
      </c>
      <c r="M15" s="6">
        <v>106</v>
      </c>
      <c r="N15" s="6">
        <v>111</v>
      </c>
      <c r="O15" s="6">
        <v>75</v>
      </c>
      <c r="P15" s="6">
        <v>65</v>
      </c>
      <c r="Q15" s="6">
        <v>112</v>
      </c>
      <c r="R15" s="97">
        <v>27.8</v>
      </c>
      <c r="S15" s="95">
        <v>31.8</v>
      </c>
      <c r="T15" s="95">
        <v>15.7</v>
      </c>
    </row>
    <row r="16" spans="2:20" ht="12" customHeight="1" x14ac:dyDescent="0.15">
      <c r="B16" s="292" t="s">
        <v>79</v>
      </c>
      <c r="C16" s="251"/>
      <c r="D16" s="6">
        <v>339</v>
      </c>
      <c r="E16" s="6">
        <v>10</v>
      </c>
      <c r="F16" s="6">
        <v>28</v>
      </c>
      <c r="G16" s="6">
        <v>62</v>
      </c>
      <c r="H16" s="6">
        <v>46</v>
      </c>
      <c r="I16" s="6">
        <v>42</v>
      </c>
      <c r="J16" s="6">
        <v>50</v>
      </c>
      <c r="K16" s="6">
        <v>20</v>
      </c>
      <c r="L16" s="6">
        <v>10</v>
      </c>
      <c r="M16" s="6">
        <v>6</v>
      </c>
      <c r="N16" s="6">
        <v>8</v>
      </c>
      <c r="O16" s="6">
        <v>11</v>
      </c>
      <c r="P16" s="6">
        <v>10</v>
      </c>
      <c r="Q16" s="6">
        <v>36</v>
      </c>
      <c r="R16" s="97">
        <v>33.299999999999997</v>
      </c>
      <c r="S16" s="95">
        <v>38</v>
      </c>
      <c r="T16" s="95">
        <v>20.7</v>
      </c>
    </row>
    <row r="17" spans="2:20" ht="12" customHeight="1" x14ac:dyDescent="0.15">
      <c r="B17" s="292" t="s">
        <v>201</v>
      </c>
      <c r="C17" s="251"/>
      <c r="D17" s="6">
        <v>15</v>
      </c>
      <c r="E17" s="6">
        <v>0</v>
      </c>
      <c r="F17" s="6">
        <v>3</v>
      </c>
      <c r="G17" s="6">
        <v>1</v>
      </c>
      <c r="H17" s="6">
        <v>5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5</v>
      </c>
      <c r="R17" s="97">
        <v>28.9</v>
      </c>
      <c r="S17" s="95">
        <v>44.7</v>
      </c>
      <c r="T17" s="95">
        <v>29.4</v>
      </c>
    </row>
    <row r="18" spans="2:20" ht="12" customHeight="1" x14ac:dyDescent="0.15">
      <c r="B18" s="292" t="s">
        <v>81</v>
      </c>
      <c r="C18" s="251"/>
      <c r="D18" s="6">
        <v>1251</v>
      </c>
      <c r="E18" s="6">
        <v>44</v>
      </c>
      <c r="F18" s="6">
        <v>205</v>
      </c>
      <c r="G18" s="6">
        <v>242</v>
      </c>
      <c r="H18" s="6">
        <v>158</v>
      </c>
      <c r="I18" s="6">
        <v>188</v>
      </c>
      <c r="J18" s="6">
        <v>139</v>
      </c>
      <c r="K18" s="6">
        <v>52</v>
      </c>
      <c r="L18" s="6">
        <v>38</v>
      </c>
      <c r="M18" s="6">
        <v>24</v>
      </c>
      <c r="N18" s="6">
        <v>32</v>
      </c>
      <c r="O18" s="6">
        <v>34</v>
      </c>
      <c r="P18" s="6">
        <v>31</v>
      </c>
      <c r="Q18" s="6">
        <v>64</v>
      </c>
      <c r="R18" s="97">
        <v>29.3</v>
      </c>
      <c r="S18" s="95">
        <v>33.299999999999997</v>
      </c>
      <c r="T18" s="95">
        <v>16.899999999999999</v>
      </c>
    </row>
    <row r="19" spans="2:20" ht="12" customHeight="1" x14ac:dyDescent="0.15">
      <c r="B19" s="292" t="s">
        <v>202</v>
      </c>
      <c r="C19" s="251"/>
      <c r="D19" s="6">
        <v>76</v>
      </c>
      <c r="E19" s="6">
        <v>2</v>
      </c>
      <c r="F19" s="6">
        <v>12</v>
      </c>
      <c r="G19" s="6">
        <v>16</v>
      </c>
      <c r="H19" s="6">
        <v>5</v>
      </c>
      <c r="I19" s="6">
        <v>8</v>
      </c>
      <c r="J19" s="6">
        <v>11</v>
      </c>
      <c r="K19" s="6">
        <v>4</v>
      </c>
      <c r="L19" s="6">
        <v>1</v>
      </c>
      <c r="M19" s="6">
        <v>0</v>
      </c>
      <c r="N19" s="6">
        <v>2</v>
      </c>
      <c r="O19" s="6">
        <v>2</v>
      </c>
      <c r="P19" s="6">
        <v>5</v>
      </c>
      <c r="Q19" s="6">
        <v>8</v>
      </c>
      <c r="R19" s="97">
        <v>31.9</v>
      </c>
      <c r="S19" s="95">
        <v>37.4</v>
      </c>
      <c r="T19" s="95">
        <v>21</v>
      </c>
    </row>
    <row r="20" spans="2:20" ht="12" customHeight="1" x14ac:dyDescent="0.15">
      <c r="B20" s="292" t="s">
        <v>203</v>
      </c>
      <c r="C20" s="251"/>
      <c r="D20" s="6">
        <v>13</v>
      </c>
      <c r="E20" s="6">
        <v>0</v>
      </c>
      <c r="F20" s="6">
        <v>2</v>
      </c>
      <c r="G20" s="6">
        <v>0</v>
      </c>
      <c r="H20" s="6">
        <v>2</v>
      </c>
      <c r="I20" s="6">
        <v>0</v>
      </c>
      <c r="J20" s="6">
        <v>0</v>
      </c>
      <c r="K20" s="6">
        <v>3</v>
      </c>
      <c r="L20" s="6">
        <v>2</v>
      </c>
      <c r="M20" s="6">
        <v>1</v>
      </c>
      <c r="N20" s="6">
        <v>0</v>
      </c>
      <c r="O20" s="6">
        <v>0</v>
      </c>
      <c r="P20" s="6">
        <v>0</v>
      </c>
      <c r="Q20" s="6">
        <v>3</v>
      </c>
      <c r="R20" s="97">
        <v>44</v>
      </c>
      <c r="S20" s="95">
        <v>45.3</v>
      </c>
      <c r="T20" s="95">
        <v>19.899999999999999</v>
      </c>
    </row>
    <row r="21" spans="2:20" ht="12" customHeight="1" x14ac:dyDescent="0.15">
      <c r="B21" s="292" t="s">
        <v>88</v>
      </c>
      <c r="C21" s="251"/>
      <c r="D21" s="6">
        <v>225</v>
      </c>
      <c r="E21" s="6">
        <v>8</v>
      </c>
      <c r="F21" s="6">
        <v>33</v>
      </c>
      <c r="G21" s="6">
        <v>45</v>
      </c>
      <c r="H21" s="6">
        <v>33</v>
      </c>
      <c r="I21" s="6">
        <v>30</v>
      </c>
      <c r="J21" s="6">
        <v>30</v>
      </c>
      <c r="K21" s="6">
        <v>12</v>
      </c>
      <c r="L21" s="6">
        <v>6</v>
      </c>
      <c r="M21" s="6">
        <v>4</v>
      </c>
      <c r="N21" s="6">
        <v>3</v>
      </c>
      <c r="O21" s="6">
        <v>3</v>
      </c>
      <c r="P21" s="6">
        <v>5</v>
      </c>
      <c r="Q21" s="6">
        <v>13</v>
      </c>
      <c r="R21" s="97">
        <v>28.9</v>
      </c>
      <c r="S21" s="95">
        <v>33</v>
      </c>
      <c r="T21" s="95">
        <v>16.7</v>
      </c>
    </row>
    <row r="22" spans="2:20" ht="12" customHeight="1" x14ac:dyDescent="0.15">
      <c r="B22" s="293" t="s">
        <v>204</v>
      </c>
      <c r="C22" s="249"/>
      <c r="D22" s="7">
        <v>95</v>
      </c>
      <c r="E22" s="7">
        <v>7</v>
      </c>
      <c r="F22" s="7">
        <v>12</v>
      </c>
      <c r="G22" s="7">
        <v>17</v>
      </c>
      <c r="H22" s="7">
        <v>12</v>
      </c>
      <c r="I22" s="7">
        <v>6</v>
      </c>
      <c r="J22" s="7">
        <v>19</v>
      </c>
      <c r="K22" s="7">
        <v>6</v>
      </c>
      <c r="L22" s="7">
        <v>1</v>
      </c>
      <c r="M22" s="7">
        <v>0</v>
      </c>
      <c r="N22" s="7">
        <v>0</v>
      </c>
      <c r="O22" s="7">
        <v>1</v>
      </c>
      <c r="P22" s="7">
        <v>0</v>
      </c>
      <c r="Q22" s="7">
        <v>14</v>
      </c>
      <c r="R22" s="99">
        <v>29</v>
      </c>
      <c r="S22" s="100">
        <v>35.299999999999997</v>
      </c>
      <c r="T22" s="100">
        <v>20.399999999999999</v>
      </c>
    </row>
    <row r="23" spans="2:20" x14ac:dyDescent="0.15">
      <c r="B23" s="292" t="s">
        <v>6</v>
      </c>
      <c r="C23" s="251"/>
      <c r="D23" s="6">
        <v>74</v>
      </c>
      <c r="E23" s="6">
        <v>0</v>
      </c>
      <c r="F23" s="6">
        <v>5</v>
      </c>
      <c r="G23" s="6">
        <v>7</v>
      </c>
      <c r="H23" s="6">
        <v>11</v>
      </c>
      <c r="I23" s="6">
        <v>13</v>
      </c>
      <c r="J23" s="6">
        <v>8</v>
      </c>
      <c r="K23" s="6">
        <v>8</v>
      </c>
      <c r="L23" s="6">
        <v>7</v>
      </c>
      <c r="M23" s="6">
        <v>3</v>
      </c>
      <c r="N23" s="6">
        <v>1</v>
      </c>
      <c r="O23" s="6">
        <v>2</v>
      </c>
      <c r="P23" s="6">
        <v>1</v>
      </c>
      <c r="Q23" s="6">
        <v>8</v>
      </c>
      <c r="R23" s="97">
        <v>36.299999999999997</v>
      </c>
      <c r="S23" s="95">
        <v>41.4</v>
      </c>
      <c r="T23" s="95">
        <v>19.7</v>
      </c>
    </row>
    <row r="24" spans="2:20" x14ac:dyDescent="0.15">
      <c r="B24" s="292" t="s">
        <v>7</v>
      </c>
      <c r="C24" s="251"/>
      <c r="D24" s="6">
        <v>2</v>
      </c>
      <c r="E24" s="6">
        <v>0</v>
      </c>
      <c r="F24" s="6">
        <v>0</v>
      </c>
      <c r="G24" s="6">
        <v>1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97">
        <v>23.1</v>
      </c>
      <c r="S24" s="95">
        <v>23.1</v>
      </c>
      <c r="T24" s="95">
        <v>2.2999999999999998</v>
      </c>
    </row>
    <row r="25" spans="2:20" x14ac:dyDescent="0.15">
      <c r="B25" s="292" t="s">
        <v>8</v>
      </c>
      <c r="C25" s="251"/>
      <c r="D25" s="6">
        <v>7</v>
      </c>
      <c r="E25" s="6">
        <v>1</v>
      </c>
      <c r="F25" s="6">
        <v>0</v>
      </c>
      <c r="G25" s="6">
        <v>3</v>
      </c>
      <c r="H25" s="6">
        <v>1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97">
        <v>24.6</v>
      </c>
      <c r="S25" s="95">
        <v>27.8</v>
      </c>
      <c r="T25" s="95">
        <v>12</v>
      </c>
    </row>
    <row r="26" spans="2:20" x14ac:dyDescent="0.15">
      <c r="B26" s="292" t="s">
        <v>9</v>
      </c>
      <c r="C26" s="251"/>
      <c r="D26" s="6">
        <v>66</v>
      </c>
      <c r="E26" s="6">
        <v>3</v>
      </c>
      <c r="F26" s="6">
        <v>6</v>
      </c>
      <c r="G26" s="6">
        <v>12</v>
      </c>
      <c r="H26" s="6">
        <v>8</v>
      </c>
      <c r="I26" s="6">
        <v>13</v>
      </c>
      <c r="J26" s="6">
        <v>8</v>
      </c>
      <c r="K26" s="6">
        <v>5</v>
      </c>
      <c r="L26" s="6">
        <v>3</v>
      </c>
      <c r="M26" s="6">
        <v>0</v>
      </c>
      <c r="N26" s="6">
        <v>3</v>
      </c>
      <c r="O26" s="6">
        <v>0</v>
      </c>
      <c r="P26" s="6">
        <v>1</v>
      </c>
      <c r="Q26" s="6">
        <v>4</v>
      </c>
      <c r="R26" s="97">
        <v>33</v>
      </c>
      <c r="S26" s="95">
        <v>34.200000000000003</v>
      </c>
      <c r="T26" s="95">
        <v>16.600000000000001</v>
      </c>
    </row>
    <row r="27" spans="2:20" x14ac:dyDescent="0.15">
      <c r="B27" s="292" t="s">
        <v>10</v>
      </c>
      <c r="C27" s="251"/>
      <c r="D27" s="6">
        <v>2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101">
        <v>51.9</v>
      </c>
      <c r="S27" s="102">
        <v>51.9</v>
      </c>
      <c r="T27" s="102">
        <v>12.2</v>
      </c>
    </row>
    <row r="28" spans="2:20" x14ac:dyDescent="0.15">
      <c r="B28" s="292" t="s">
        <v>11</v>
      </c>
      <c r="C28" s="251"/>
      <c r="D28" s="6">
        <v>7</v>
      </c>
      <c r="E28" s="6">
        <v>0</v>
      </c>
      <c r="F28" s="6">
        <v>1</v>
      </c>
      <c r="G28" s="6">
        <v>0</v>
      </c>
      <c r="H28" s="6">
        <v>2</v>
      </c>
      <c r="I28" s="6">
        <v>1</v>
      </c>
      <c r="J28" s="6">
        <v>1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1</v>
      </c>
      <c r="R28" s="97">
        <v>30.4</v>
      </c>
      <c r="S28" s="95">
        <v>39.700000000000003</v>
      </c>
      <c r="T28" s="102">
        <v>20.100000000000001</v>
      </c>
    </row>
    <row r="29" spans="2:20" x14ac:dyDescent="0.15">
      <c r="B29" s="292" t="s">
        <v>12</v>
      </c>
      <c r="C29" s="251"/>
      <c r="D29" s="6">
        <v>10</v>
      </c>
      <c r="E29" s="6">
        <v>0</v>
      </c>
      <c r="F29" s="6">
        <v>1</v>
      </c>
      <c r="G29" s="6">
        <v>2</v>
      </c>
      <c r="H29" s="6">
        <v>2</v>
      </c>
      <c r="I29" s="6">
        <v>3</v>
      </c>
      <c r="J29" s="6">
        <v>0</v>
      </c>
      <c r="K29" s="6">
        <v>0</v>
      </c>
      <c r="L29" s="6">
        <v>1</v>
      </c>
      <c r="M29" s="6">
        <v>0</v>
      </c>
      <c r="N29" s="6">
        <v>1</v>
      </c>
      <c r="O29" s="6">
        <v>0</v>
      </c>
      <c r="P29" s="6">
        <v>0</v>
      </c>
      <c r="Q29" s="6">
        <v>0</v>
      </c>
      <c r="R29" s="97">
        <v>29.5</v>
      </c>
      <c r="S29" s="95">
        <v>31.6</v>
      </c>
      <c r="T29" s="95">
        <v>10.7</v>
      </c>
    </row>
    <row r="30" spans="2:20" x14ac:dyDescent="0.15">
      <c r="B30" s="292" t="s">
        <v>13</v>
      </c>
      <c r="C30" s="251"/>
      <c r="D30" s="6">
        <v>40</v>
      </c>
      <c r="E30" s="6">
        <v>0</v>
      </c>
      <c r="F30" s="6">
        <v>4</v>
      </c>
      <c r="G30" s="6">
        <v>6</v>
      </c>
      <c r="H30" s="6">
        <v>8</v>
      </c>
      <c r="I30" s="6">
        <v>9</v>
      </c>
      <c r="J30" s="6">
        <v>0</v>
      </c>
      <c r="K30" s="6">
        <v>3</v>
      </c>
      <c r="L30" s="6">
        <v>1</v>
      </c>
      <c r="M30" s="6">
        <v>0</v>
      </c>
      <c r="N30" s="6">
        <v>2</v>
      </c>
      <c r="O30" s="6">
        <v>1</v>
      </c>
      <c r="P30" s="6">
        <v>3</v>
      </c>
      <c r="Q30" s="6">
        <v>3</v>
      </c>
      <c r="R30" s="97">
        <v>31.2</v>
      </c>
      <c r="S30" s="95">
        <v>37.5</v>
      </c>
      <c r="T30" s="95">
        <v>17.7</v>
      </c>
    </row>
    <row r="31" spans="2:20" x14ac:dyDescent="0.15">
      <c r="B31" s="292" t="s">
        <v>14</v>
      </c>
      <c r="C31" s="251"/>
      <c r="D31" s="6">
        <v>19</v>
      </c>
      <c r="E31" s="6">
        <v>1</v>
      </c>
      <c r="F31" s="6">
        <v>6</v>
      </c>
      <c r="G31" s="6">
        <v>1</v>
      </c>
      <c r="H31" s="6">
        <v>5</v>
      </c>
      <c r="I31" s="6">
        <v>2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2</v>
      </c>
      <c r="P31" s="6">
        <v>0</v>
      </c>
      <c r="Q31" s="6">
        <v>1</v>
      </c>
      <c r="R31" s="97">
        <v>26.4</v>
      </c>
      <c r="S31" s="95">
        <v>31.4</v>
      </c>
      <c r="T31" s="95">
        <v>18.600000000000001</v>
      </c>
    </row>
    <row r="32" spans="2:20" x14ac:dyDescent="0.15">
      <c r="B32" s="292" t="s">
        <v>15</v>
      </c>
      <c r="C32" s="251"/>
      <c r="D32" s="6">
        <v>11</v>
      </c>
      <c r="E32" s="6">
        <v>1</v>
      </c>
      <c r="F32" s="6">
        <v>2</v>
      </c>
      <c r="G32" s="6">
        <v>1</v>
      </c>
      <c r="H32" s="6">
        <v>1</v>
      </c>
      <c r="I32" s="6">
        <v>1</v>
      </c>
      <c r="J32" s="6">
        <v>1</v>
      </c>
      <c r="K32" s="6">
        <v>0</v>
      </c>
      <c r="L32" s="6">
        <v>1</v>
      </c>
      <c r="M32" s="6">
        <v>1</v>
      </c>
      <c r="N32" s="6">
        <v>1</v>
      </c>
      <c r="O32" s="6">
        <v>0</v>
      </c>
      <c r="P32" s="6">
        <v>0</v>
      </c>
      <c r="Q32" s="6">
        <v>1</v>
      </c>
      <c r="R32" s="97">
        <v>31.8</v>
      </c>
      <c r="S32" s="95">
        <v>37.700000000000003</v>
      </c>
      <c r="T32" s="95">
        <v>19.600000000000001</v>
      </c>
    </row>
    <row r="33" spans="2:20" x14ac:dyDescent="0.15">
      <c r="B33" s="292" t="s">
        <v>16</v>
      </c>
      <c r="C33" s="251"/>
      <c r="D33" s="6">
        <v>432</v>
      </c>
      <c r="E33" s="6">
        <v>7</v>
      </c>
      <c r="F33" s="6">
        <v>70</v>
      </c>
      <c r="G33" s="6">
        <v>82</v>
      </c>
      <c r="H33" s="6">
        <v>64</v>
      </c>
      <c r="I33" s="6">
        <v>76</v>
      </c>
      <c r="J33" s="6">
        <v>48</v>
      </c>
      <c r="K33" s="6">
        <v>20</v>
      </c>
      <c r="L33" s="6">
        <v>7</v>
      </c>
      <c r="M33" s="6">
        <v>10</v>
      </c>
      <c r="N33" s="6">
        <v>17</v>
      </c>
      <c r="O33" s="6">
        <v>10</v>
      </c>
      <c r="P33" s="6">
        <v>9</v>
      </c>
      <c r="Q33" s="6">
        <v>12</v>
      </c>
      <c r="R33" s="97">
        <v>29.2</v>
      </c>
      <c r="S33" s="95">
        <v>32.4</v>
      </c>
      <c r="T33" s="95">
        <v>14.5</v>
      </c>
    </row>
    <row r="34" spans="2:20" x14ac:dyDescent="0.15">
      <c r="B34" s="292" t="s">
        <v>17</v>
      </c>
      <c r="C34" s="251"/>
      <c r="D34" s="6">
        <v>422</v>
      </c>
      <c r="E34" s="6">
        <v>10</v>
      </c>
      <c r="F34" s="6">
        <v>51</v>
      </c>
      <c r="G34" s="6">
        <v>87</v>
      </c>
      <c r="H34" s="6">
        <v>59</v>
      </c>
      <c r="I34" s="6">
        <v>61</v>
      </c>
      <c r="J34" s="6">
        <v>38</v>
      </c>
      <c r="K34" s="6">
        <v>25</v>
      </c>
      <c r="L34" s="6">
        <v>25</v>
      </c>
      <c r="M34" s="6">
        <v>18</v>
      </c>
      <c r="N34" s="6">
        <v>7</v>
      </c>
      <c r="O34" s="6">
        <v>11</v>
      </c>
      <c r="P34" s="6">
        <v>8</v>
      </c>
      <c r="Q34" s="6">
        <v>22</v>
      </c>
      <c r="R34" s="97">
        <v>30.2</v>
      </c>
      <c r="S34" s="95">
        <v>34.6</v>
      </c>
      <c r="T34" s="95">
        <v>16.7</v>
      </c>
    </row>
    <row r="35" spans="2:20" x14ac:dyDescent="0.15">
      <c r="B35" s="292" t="s">
        <v>18</v>
      </c>
      <c r="C35" s="251"/>
      <c r="D35" s="6">
        <v>1609</v>
      </c>
      <c r="E35" s="6">
        <v>118</v>
      </c>
      <c r="F35" s="6">
        <v>298</v>
      </c>
      <c r="G35" s="6">
        <v>310</v>
      </c>
      <c r="H35" s="6">
        <v>211</v>
      </c>
      <c r="I35" s="6">
        <v>229</v>
      </c>
      <c r="J35" s="6">
        <v>145</v>
      </c>
      <c r="K35" s="6">
        <v>81</v>
      </c>
      <c r="L35" s="6">
        <v>39</v>
      </c>
      <c r="M35" s="6">
        <v>49</v>
      </c>
      <c r="N35" s="6">
        <v>50</v>
      </c>
      <c r="O35" s="6">
        <v>29</v>
      </c>
      <c r="P35" s="6">
        <v>17</v>
      </c>
      <c r="Q35" s="6">
        <v>33</v>
      </c>
      <c r="R35" s="97">
        <v>26.4</v>
      </c>
      <c r="S35" s="95">
        <v>30.1</v>
      </c>
      <c r="T35" s="95">
        <v>14.4</v>
      </c>
    </row>
    <row r="36" spans="2:20" x14ac:dyDescent="0.15">
      <c r="B36" s="292" t="s">
        <v>19</v>
      </c>
      <c r="C36" s="251"/>
      <c r="D36" s="6">
        <v>1012</v>
      </c>
      <c r="E36" s="6">
        <v>49</v>
      </c>
      <c r="F36" s="6">
        <v>156</v>
      </c>
      <c r="G36" s="6">
        <v>181</v>
      </c>
      <c r="H36" s="6">
        <v>169</v>
      </c>
      <c r="I36" s="6">
        <v>127</v>
      </c>
      <c r="J36" s="6">
        <v>107</v>
      </c>
      <c r="K36" s="6">
        <v>41</v>
      </c>
      <c r="L36" s="6">
        <v>37</v>
      </c>
      <c r="M36" s="6">
        <v>28</v>
      </c>
      <c r="N36" s="6">
        <v>32</v>
      </c>
      <c r="O36" s="6">
        <v>23</v>
      </c>
      <c r="P36" s="6">
        <v>26</v>
      </c>
      <c r="Q36" s="6">
        <v>36</v>
      </c>
      <c r="R36" s="97">
        <v>28.2</v>
      </c>
      <c r="S36" s="95">
        <v>32.5</v>
      </c>
      <c r="T36" s="95">
        <v>15.8</v>
      </c>
    </row>
    <row r="37" spans="2:20" x14ac:dyDescent="0.15">
      <c r="B37" s="292" t="s">
        <v>20</v>
      </c>
      <c r="C37" s="251"/>
      <c r="D37" s="6">
        <v>7</v>
      </c>
      <c r="E37" s="6">
        <v>1</v>
      </c>
      <c r="F37" s="6">
        <v>0</v>
      </c>
      <c r="G37" s="6">
        <v>1</v>
      </c>
      <c r="H37" s="6">
        <v>1</v>
      </c>
      <c r="I37" s="6">
        <v>0</v>
      </c>
      <c r="J37" s="6">
        <v>1</v>
      </c>
      <c r="K37" s="6">
        <v>1</v>
      </c>
      <c r="L37" s="6">
        <v>0</v>
      </c>
      <c r="M37" s="6">
        <v>0</v>
      </c>
      <c r="N37" s="6">
        <v>1</v>
      </c>
      <c r="O37" s="6">
        <v>0</v>
      </c>
      <c r="P37" s="6">
        <v>0</v>
      </c>
      <c r="Q37" s="6">
        <v>1</v>
      </c>
      <c r="R37" s="97">
        <v>36.5</v>
      </c>
      <c r="S37" s="95">
        <v>39.4</v>
      </c>
      <c r="T37" s="102">
        <v>20.8</v>
      </c>
    </row>
    <row r="38" spans="2:20" x14ac:dyDescent="0.15">
      <c r="B38" s="292" t="s">
        <v>21</v>
      </c>
      <c r="C38" s="251"/>
      <c r="D38" s="6">
        <v>3</v>
      </c>
      <c r="E38" s="201">
        <v>0</v>
      </c>
      <c r="F38" s="201">
        <v>0</v>
      </c>
      <c r="G38" s="201">
        <v>0</v>
      </c>
      <c r="H38" s="201">
        <v>1</v>
      </c>
      <c r="I38" s="201">
        <v>0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1">
        <v>0</v>
      </c>
      <c r="P38" s="201">
        <v>0</v>
      </c>
      <c r="Q38" s="201">
        <v>2</v>
      </c>
      <c r="R38" s="101">
        <v>88.6</v>
      </c>
      <c r="S38" s="102">
        <v>69.2</v>
      </c>
      <c r="T38" s="102">
        <v>29.8</v>
      </c>
    </row>
    <row r="39" spans="2:20" x14ac:dyDescent="0.15">
      <c r="B39" s="292" t="s">
        <v>22</v>
      </c>
      <c r="C39" s="251"/>
      <c r="D39" s="6">
        <v>8</v>
      </c>
      <c r="E39" s="6">
        <v>0</v>
      </c>
      <c r="F39" s="6">
        <v>1</v>
      </c>
      <c r="G39" s="6">
        <v>1</v>
      </c>
      <c r="H39" s="6">
        <v>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2</v>
      </c>
      <c r="R39" s="97">
        <v>27.2</v>
      </c>
      <c r="S39" s="95">
        <v>40.1</v>
      </c>
      <c r="T39" s="95">
        <v>27.7</v>
      </c>
    </row>
    <row r="40" spans="2:20" x14ac:dyDescent="0.15">
      <c r="B40" s="292" t="s">
        <v>23</v>
      </c>
      <c r="C40" s="251"/>
      <c r="D40" s="6">
        <v>4</v>
      </c>
      <c r="E40" s="201">
        <v>0</v>
      </c>
      <c r="F40" s="201">
        <v>2</v>
      </c>
      <c r="G40" s="201">
        <v>0</v>
      </c>
      <c r="H40" s="201">
        <v>0</v>
      </c>
      <c r="I40" s="201">
        <v>1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1">
        <v>0</v>
      </c>
      <c r="P40" s="201">
        <v>0</v>
      </c>
      <c r="Q40" s="201">
        <v>1</v>
      </c>
      <c r="R40" s="103">
        <v>26.5</v>
      </c>
      <c r="S40" s="104">
        <v>35.5</v>
      </c>
      <c r="T40" s="104">
        <v>21.8</v>
      </c>
    </row>
    <row r="41" spans="2:20" x14ac:dyDescent="0.15">
      <c r="B41" s="292" t="s">
        <v>24</v>
      </c>
      <c r="C41" s="251"/>
      <c r="D41" s="6">
        <v>11</v>
      </c>
      <c r="E41" s="6">
        <v>2</v>
      </c>
      <c r="F41" s="6">
        <v>1</v>
      </c>
      <c r="G41" s="6">
        <v>0</v>
      </c>
      <c r="H41" s="6">
        <v>2</v>
      </c>
      <c r="I41" s="6">
        <v>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1</v>
      </c>
      <c r="Q41" s="6">
        <v>3</v>
      </c>
      <c r="R41" s="97">
        <v>34</v>
      </c>
      <c r="S41" s="95">
        <v>44.4</v>
      </c>
      <c r="T41" s="95">
        <v>24.4</v>
      </c>
    </row>
    <row r="42" spans="2:20" x14ac:dyDescent="0.15">
      <c r="B42" s="292" t="s">
        <v>25</v>
      </c>
      <c r="C42" s="251"/>
      <c r="D42" s="6">
        <v>7</v>
      </c>
      <c r="E42" s="6">
        <v>0</v>
      </c>
      <c r="F42" s="6">
        <v>2</v>
      </c>
      <c r="G42" s="6">
        <v>1</v>
      </c>
      <c r="H42" s="6">
        <v>0</v>
      </c>
      <c r="I42" s="6">
        <v>0</v>
      </c>
      <c r="J42" s="6">
        <v>1</v>
      </c>
      <c r="K42" s="6">
        <v>1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1</v>
      </c>
      <c r="R42" s="97">
        <v>35.200000000000003</v>
      </c>
      <c r="S42" s="95">
        <v>42.3</v>
      </c>
      <c r="T42" s="95">
        <v>26</v>
      </c>
    </row>
    <row r="43" spans="2:20" x14ac:dyDescent="0.15">
      <c r="B43" s="292" t="s">
        <v>26</v>
      </c>
      <c r="C43" s="251"/>
      <c r="D43" s="6">
        <v>16</v>
      </c>
      <c r="E43" s="6">
        <v>0</v>
      </c>
      <c r="F43" s="6">
        <v>3</v>
      </c>
      <c r="G43" s="6">
        <v>4</v>
      </c>
      <c r="H43" s="6">
        <v>1</v>
      </c>
      <c r="I43" s="6">
        <v>3</v>
      </c>
      <c r="J43" s="6">
        <v>2</v>
      </c>
      <c r="K43" s="6">
        <v>1</v>
      </c>
      <c r="L43" s="6">
        <v>0</v>
      </c>
      <c r="M43" s="6">
        <v>1</v>
      </c>
      <c r="N43" s="6">
        <v>0</v>
      </c>
      <c r="O43" s="6">
        <v>0</v>
      </c>
      <c r="P43" s="6">
        <v>1</v>
      </c>
      <c r="Q43" s="6">
        <v>0</v>
      </c>
      <c r="R43" s="97">
        <v>29.8</v>
      </c>
      <c r="S43" s="95">
        <v>31.8</v>
      </c>
      <c r="T43" s="95">
        <v>13.5</v>
      </c>
    </row>
    <row r="44" spans="2:20" x14ac:dyDescent="0.15">
      <c r="B44" s="292" t="s">
        <v>27</v>
      </c>
      <c r="C44" s="251"/>
      <c r="D44" s="6">
        <v>44</v>
      </c>
      <c r="E44" s="6">
        <v>1</v>
      </c>
      <c r="F44" s="6">
        <v>4</v>
      </c>
      <c r="G44" s="6">
        <v>7</v>
      </c>
      <c r="H44" s="6">
        <v>6</v>
      </c>
      <c r="I44" s="6">
        <v>5</v>
      </c>
      <c r="J44" s="6">
        <v>4</v>
      </c>
      <c r="K44" s="6">
        <v>6</v>
      </c>
      <c r="L44" s="6">
        <v>3</v>
      </c>
      <c r="M44" s="6">
        <v>1</v>
      </c>
      <c r="N44" s="6">
        <v>3</v>
      </c>
      <c r="O44" s="6">
        <v>0</v>
      </c>
      <c r="P44" s="6">
        <v>1</v>
      </c>
      <c r="Q44" s="6">
        <v>3</v>
      </c>
      <c r="R44" s="97">
        <v>34.200000000000003</v>
      </c>
      <c r="S44" s="95">
        <v>40.5</v>
      </c>
      <c r="T44" s="95">
        <v>33.299999999999997</v>
      </c>
    </row>
    <row r="45" spans="2:20" x14ac:dyDescent="0.15">
      <c r="B45" s="292" t="s">
        <v>28</v>
      </c>
      <c r="C45" s="251"/>
      <c r="D45" s="6">
        <v>313</v>
      </c>
      <c r="E45" s="6">
        <v>10</v>
      </c>
      <c r="F45" s="6">
        <v>25</v>
      </c>
      <c r="G45" s="6">
        <v>56</v>
      </c>
      <c r="H45" s="6">
        <v>43</v>
      </c>
      <c r="I45" s="6">
        <v>36</v>
      </c>
      <c r="J45" s="6">
        <v>48</v>
      </c>
      <c r="K45" s="6">
        <v>19</v>
      </c>
      <c r="L45" s="6">
        <v>10</v>
      </c>
      <c r="M45" s="6">
        <v>4</v>
      </c>
      <c r="N45" s="6">
        <v>8</v>
      </c>
      <c r="O45" s="6">
        <v>11</v>
      </c>
      <c r="P45" s="6">
        <v>8</v>
      </c>
      <c r="Q45" s="6">
        <v>35</v>
      </c>
      <c r="R45" s="97">
        <v>33.4</v>
      </c>
      <c r="S45" s="95">
        <v>38.299999999999997</v>
      </c>
      <c r="T45" s="95">
        <v>21</v>
      </c>
    </row>
    <row r="46" spans="2:20" x14ac:dyDescent="0.15">
      <c r="B46" s="292" t="s">
        <v>29</v>
      </c>
      <c r="C46" s="251"/>
      <c r="D46" s="6">
        <v>10</v>
      </c>
      <c r="E46" s="6">
        <v>0</v>
      </c>
      <c r="F46" s="6">
        <v>0</v>
      </c>
      <c r="G46" s="6">
        <v>2</v>
      </c>
      <c r="H46" s="6">
        <v>2</v>
      </c>
      <c r="I46" s="6">
        <v>3</v>
      </c>
      <c r="J46" s="6">
        <v>0</v>
      </c>
      <c r="K46" s="6">
        <v>0</v>
      </c>
      <c r="L46" s="6">
        <v>0</v>
      </c>
      <c r="M46" s="6">
        <v>1</v>
      </c>
      <c r="N46" s="6">
        <v>0</v>
      </c>
      <c r="O46" s="6">
        <v>0</v>
      </c>
      <c r="P46" s="6">
        <v>1</v>
      </c>
      <c r="Q46" s="6">
        <v>1</v>
      </c>
      <c r="R46" s="97">
        <v>32.6</v>
      </c>
      <c r="S46" s="95">
        <v>39.1</v>
      </c>
      <c r="T46" s="95">
        <v>17.899999999999999</v>
      </c>
    </row>
    <row r="47" spans="2:20" x14ac:dyDescent="0.15">
      <c r="B47" s="292" t="s">
        <v>30</v>
      </c>
      <c r="C47" s="251"/>
      <c r="D47" s="6">
        <v>20</v>
      </c>
      <c r="E47" s="6">
        <v>0</v>
      </c>
      <c r="F47" s="6">
        <v>3</v>
      </c>
      <c r="G47" s="6">
        <v>2</v>
      </c>
      <c r="H47" s="6">
        <v>0</v>
      </c>
      <c r="I47" s="6">
        <v>1</v>
      </c>
      <c r="J47" s="6">
        <v>6</v>
      </c>
      <c r="K47" s="6">
        <v>2</v>
      </c>
      <c r="L47" s="6">
        <v>3</v>
      </c>
      <c r="M47" s="6">
        <v>0</v>
      </c>
      <c r="N47" s="6">
        <v>0</v>
      </c>
      <c r="O47" s="6">
        <v>1</v>
      </c>
      <c r="P47" s="6">
        <v>0</v>
      </c>
      <c r="Q47" s="6">
        <v>2</v>
      </c>
      <c r="R47" s="97">
        <v>36.5</v>
      </c>
      <c r="S47" s="95">
        <v>40.200000000000003</v>
      </c>
      <c r="T47" s="95">
        <v>18.8</v>
      </c>
    </row>
    <row r="48" spans="2:20" x14ac:dyDescent="0.15">
      <c r="B48" s="292" t="s">
        <v>31</v>
      </c>
      <c r="C48" s="251"/>
      <c r="D48" s="6">
        <v>86</v>
      </c>
      <c r="E48" s="6">
        <v>3</v>
      </c>
      <c r="F48" s="6">
        <v>16</v>
      </c>
      <c r="G48" s="6">
        <v>14</v>
      </c>
      <c r="H48" s="6">
        <v>12</v>
      </c>
      <c r="I48" s="6">
        <v>14</v>
      </c>
      <c r="J48" s="6">
        <v>9</v>
      </c>
      <c r="K48" s="6">
        <v>2</v>
      </c>
      <c r="L48" s="6">
        <v>3</v>
      </c>
      <c r="M48" s="6">
        <v>3</v>
      </c>
      <c r="N48" s="6">
        <v>5</v>
      </c>
      <c r="O48" s="6">
        <v>1</v>
      </c>
      <c r="P48" s="6">
        <v>2</v>
      </c>
      <c r="Q48" s="6">
        <v>2</v>
      </c>
      <c r="R48" s="97">
        <v>29.3</v>
      </c>
      <c r="S48" s="95">
        <v>32.5</v>
      </c>
      <c r="T48" s="95">
        <v>15.4</v>
      </c>
    </row>
    <row r="49" spans="2:20" x14ac:dyDescent="0.15">
      <c r="B49" s="292" t="s">
        <v>32</v>
      </c>
      <c r="C49" s="251"/>
      <c r="D49" s="6">
        <v>708</v>
      </c>
      <c r="E49" s="6">
        <v>25</v>
      </c>
      <c r="F49" s="6">
        <v>115</v>
      </c>
      <c r="G49" s="6">
        <v>140</v>
      </c>
      <c r="H49" s="6">
        <v>92</v>
      </c>
      <c r="I49" s="6">
        <v>111</v>
      </c>
      <c r="J49" s="6">
        <v>83</v>
      </c>
      <c r="K49" s="6">
        <v>30</v>
      </c>
      <c r="L49" s="6">
        <v>17</v>
      </c>
      <c r="M49" s="6">
        <v>11</v>
      </c>
      <c r="N49" s="6">
        <v>19</v>
      </c>
      <c r="O49" s="6">
        <v>20</v>
      </c>
      <c r="P49" s="6">
        <v>13</v>
      </c>
      <c r="Q49" s="6">
        <v>32</v>
      </c>
      <c r="R49" s="97">
        <v>29</v>
      </c>
      <c r="S49" s="95">
        <v>32.6</v>
      </c>
      <c r="T49" s="95">
        <v>16.100000000000001</v>
      </c>
    </row>
    <row r="50" spans="2:20" x14ac:dyDescent="0.15">
      <c r="B50" s="292" t="s">
        <v>33</v>
      </c>
      <c r="C50" s="251"/>
      <c r="D50" s="6">
        <v>383</v>
      </c>
      <c r="E50" s="6">
        <v>16</v>
      </c>
      <c r="F50" s="6">
        <v>58</v>
      </c>
      <c r="G50" s="6">
        <v>78</v>
      </c>
      <c r="H50" s="6">
        <v>50</v>
      </c>
      <c r="I50" s="6">
        <v>54</v>
      </c>
      <c r="J50" s="6">
        <v>29</v>
      </c>
      <c r="K50" s="6">
        <v>16</v>
      </c>
      <c r="L50" s="6">
        <v>14</v>
      </c>
      <c r="M50" s="6">
        <v>9</v>
      </c>
      <c r="N50" s="6">
        <v>8</v>
      </c>
      <c r="O50" s="6">
        <v>12</v>
      </c>
      <c r="P50" s="6">
        <v>13</v>
      </c>
      <c r="Q50" s="6">
        <v>26</v>
      </c>
      <c r="R50" s="97">
        <v>29.2</v>
      </c>
      <c r="S50" s="95">
        <v>34.5</v>
      </c>
      <c r="T50" s="95">
        <v>18.2</v>
      </c>
    </row>
    <row r="51" spans="2:20" x14ac:dyDescent="0.15">
      <c r="B51" s="292" t="s">
        <v>34</v>
      </c>
      <c r="C51" s="251"/>
      <c r="D51" s="6">
        <v>45</v>
      </c>
      <c r="E51" s="6">
        <v>0</v>
      </c>
      <c r="F51" s="6">
        <v>11</v>
      </c>
      <c r="G51" s="6">
        <v>7</v>
      </c>
      <c r="H51" s="6">
        <v>3</v>
      </c>
      <c r="I51" s="6">
        <v>6</v>
      </c>
      <c r="J51" s="6">
        <v>9</v>
      </c>
      <c r="K51" s="6">
        <v>2</v>
      </c>
      <c r="L51" s="6">
        <v>1</v>
      </c>
      <c r="M51" s="6">
        <v>1</v>
      </c>
      <c r="N51" s="6">
        <v>0</v>
      </c>
      <c r="O51" s="6">
        <v>0</v>
      </c>
      <c r="P51" s="6">
        <v>3</v>
      </c>
      <c r="Q51" s="6">
        <v>2</v>
      </c>
      <c r="R51" s="97">
        <v>30.9</v>
      </c>
      <c r="S51" s="95">
        <v>34</v>
      </c>
      <c r="T51" s="95">
        <v>18.3</v>
      </c>
    </row>
    <row r="52" spans="2:20" x14ac:dyDescent="0.15">
      <c r="B52" s="292" t="s">
        <v>35</v>
      </c>
      <c r="C52" s="251"/>
      <c r="D52" s="6">
        <v>9</v>
      </c>
      <c r="E52" s="6">
        <v>0</v>
      </c>
      <c r="F52" s="6">
        <v>2</v>
      </c>
      <c r="G52" s="6">
        <v>1</v>
      </c>
      <c r="H52" s="6">
        <v>1</v>
      </c>
      <c r="I52" s="6">
        <v>2</v>
      </c>
      <c r="J52" s="6">
        <v>3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97">
        <v>30.8</v>
      </c>
      <c r="S52" s="95">
        <v>28.5</v>
      </c>
      <c r="T52" s="95">
        <v>7</v>
      </c>
    </row>
    <row r="53" spans="2:20" x14ac:dyDescent="0.15">
      <c r="B53" s="292" t="s">
        <v>36</v>
      </c>
      <c r="C53" s="25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97">
        <v>37.200000000000003</v>
      </c>
      <c r="S53" s="95">
        <v>37.200000000000003</v>
      </c>
      <c r="T53" s="95">
        <v>0</v>
      </c>
    </row>
    <row r="54" spans="2:20" x14ac:dyDescent="0.15">
      <c r="B54" s="292" t="s">
        <v>37</v>
      </c>
      <c r="C54" s="251"/>
      <c r="D54" s="6">
        <v>1</v>
      </c>
      <c r="E54" s="201">
        <v>0</v>
      </c>
      <c r="F54" s="201">
        <v>1</v>
      </c>
      <c r="G54" s="201">
        <v>0</v>
      </c>
      <c r="H54" s="201">
        <v>0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 s="201">
        <v>0</v>
      </c>
      <c r="P54" s="201">
        <v>0</v>
      </c>
      <c r="Q54" s="201">
        <v>0</v>
      </c>
      <c r="R54" s="101">
        <v>17.600000000000001</v>
      </c>
      <c r="S54" s="102">
        <v>17.600000000000001</v>
      </c>
      <c r="T54" s="102">
        <v>0</v>
      </c>
    </row>
    <row r="55" spans="2:20" x14ac:dyDescent="0.15">
      <c r="B55" s="292" t="s">
        <v>38</v>
      </c>
      <c r="C55" s="251"/>
      <c r="D55" s="6">
        <v>20</v>
      </c>
      <c r="E55" s="6">
        <v>1</v>
      </c>
      <c r="F55" s="6">
        <v>3</v>
      </c>
      <c r="G55" s="6">
        <v>5</v>
      </c>
      <c r="H55" s="6">
        <v>1</v>
      </c>
      <c r="I55" s="6">
        <v>1</v>
      </c>
      <c r="J55" s="6">
        <v>4</v>
      </c>
      <c r="K55" s="6">
        <v>0</v>
      </c>
      <c r="L55" s="6">
        <v>1</v>
      </c>
      <c r="M55" s="6">
        <v>0</v>
      </c>
      <c r="N55" s="6">
        <v>0</v>
      </c>
      <c r="O55" s="6">
        <v>1</v>
      </c>
      <c r="P55" s="6">
        <v>0</v>
      </c>
      <c r="Q55" s="6">
        <v>3</v>
      </c>
      <c r="R55" s="97">
        <v>30.7</v>
      </c>
      <c r="S55" s="95">
        <v>37.6</v>
      </c>
      <c r="T55" s="95">
        <v>22.8</v>
      </c>
    </row>
    <row r="56" spans="2:20" x14ac:dyDescent="0.15">
      <c r="B56" s="292" t="s">
        <v>39</v>
      </c>
      <c r="C56" s="251"/>
      <c r="D56" s="6">
        <v>41</v>
      </c>
      <c r="E56" s="6">
        <v>0</v>
      </c>
      <c r="F56" s="6">
        <v>7</v>
      </c>
      <c r="G56" s="6">
        <v>8</v>
      </c>
      <c r="H56" s="6">
        <v>4</v>
      </c>
      <c r="I56" s="6">
        <v>5</v>
      </c>
      <c r="J56" s="6">
        <v>6</v>
      </c>
      <c r="K56" s="6">
        <v>2</v>
      </c>
      <c r="L56" s="6">
        <v>0</v>
      </c>
      <c r="M56" s="6">
        <v>0</v>
      </c>
      <c r="N56" s="6">
        <v>2</v>
      </c>
      <c r="O56" s="6">
        <v>0</v>
      </c>
      <c r="P56" s="6">
        <v>5</v>
      </c>
      <c r="Q56" s="6">
        <v>2</v>
      </c>
      <c r="R56" s="97">
        <v>31.6</v>
      </c>
      <c r="S56" s="95">
        <v>36.1</v>
      </c>
      <c r="T56" s="95">
        <v>18.7</v>
      </c>
    </row>
    <row r="57" spans="2:20" x14ac:dyDescent="0.15">
      <c r="B57" s="292" t="s">
        <v>40</v>
      </c>
      <c r="C57" s="251"/>
      <c r="D57" s="6">
        <v>13</v>
      </c>
      <c r="E57" s="6">
        <v>1</v>
      </c>
      <c r="F57" s="6">
        <v>1</v>
      </c>
      <c r="G57" s="6">
        <v>3</v>
      </c>
      <c r="H57" s="6">
        <v>0</v>
      </c>
      <c r="I57" s="6">
        <v>2</v>
      </c>
      <c r="J57" s="6">
        <v>0</v>
      </c>
      <c r="K57" s="6">
        <v>2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3</v>
      </c>
      <c r="R57" s="97">
        <v>34.5</v>
      </c>
      <c r="S57" s="95">
        <v>42.7</v>
      </c>
      <c r="T57" s="95">
        <v>24.7</v>
      </c>
    </row>
    <row r="58" spans="2:20" x14ac:dyDescent="0.15">
      <c r="B58" s="292" t="s">
        <v>41</v>
      </c>
      <c r="C58" s="251"/>
      <c r="D58" s="6">
        <v>3</v>
      </c>
      <c r="E58" s="6">
        <v>0</v>
      </c>
      <c r="F58" s="6">
        <v>1</v>
      </c>
      <c r="G58" s="6">
        <v>0</v>
      </c>
      <c r="H58" s="6">
        <v>1</v>
      </c>
      <c r="I58" s="6">
        <v>0</v>
      </c>
      <c r="J58" s="6">
        <v>0</v>
      </c>
      <c r="K58" s="6">
        <v>0</v>
      </c>
      <c r="L58" s="6">
        <v>1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97">
        <v>29.7</v>
      </c>
      <c r="S58" s="95">
        <v>31.8</v>
      </c>
      <c r="T58" s="95">
        <v>11.4</v>
      </c>
    </row>
    <row r="59" spans="2:20" x14ac:dyDescent="0.15">
      <c r="B59" s="292" t="s">
        <v>42</v>
      </c>
      <c r="C59" s="251"/>
      <c r="D59" s="6">
        <v>5</v>
      </c>
      <c r="E59" s="6">
        <v>0</v>
      </c>
      <c r="F59" s="6">
        <v>1</v>
      </c>
      <c r="G59" s="6">
        <v>0</v>
      </c>
      <c r="H59" s="6">
        <v>1</v>
      </c>
      <c r="I59" s="6">
        <v>0</v>
      </c>
      <c r="J59" s="6">
        <v>0</v>
      </c>
      <c r="K59" s="6">
        <v>1</v>
      </c>
      <c r="L59" s="6">
        <v>0</v>
      </c>
      <c r="M59" s="6">
        <v>1</v>
      </c>
      <c r="N59" s="6">
        <v>0</v>
      </c>
      <c r="O59" s="6">
        <v>0</v>
      </c>
      <c r="P59" s="6">
        <v>0</v>
      </c>
      <c r="Q59" s="6">
        <v>1</v>
      </c>
      <c r="R59" s="97">
        <v>44</v>
      </c>
      <c r="S59" s="95">
        <v>44.6</v>
      </c>
      <c r="T59" s="95">
        <v>23.3</v>
      </c>
    </row>
    <row r="60" spans="2:20" x14ac:dyDescent="0.15">
      <c r="B60" s="292" t="s">
        <v>43</v>
      </c>
      <c r="C60" s="251"/>
      <c r="D60" s="6">
        <v>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2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1</v>
      </c>
      <c r="R60" s="97">
        <v>40.9</v>
      </c>
      <c r="S60" s="95">
        <v>51.4</v>
      </c>
      <c r="T60" s="95">
        <v>15.3</v>
      </c>
    </row>
    <row r="61" spans="2:20" x14ac:dyDescent="0.15">
      <c r="B61" s="292" t="s">
        <v>44</v>
      </c>
      <c r="C61" s="251"/>
      <c r="D61" s="6">
        <v>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97">
        <v>58.5</v>
      </c>
      <c r="S61" s="95">
        <v>58.5</v>
      </c>
      <c r="T61" s="95">
        <v>13.1</v>
      </c>
    </row>
    <row r="62" spans="2:20" x14ac:dyDescent="0.15">
      <c r="B62" s="292" t="s">
        <v>45</v>
      </c>
      <c r="C62" s="251"/>
      <c r="D62" s="6">
        <v>202</v>
      </c>
      <c r="E62" s="6">
        <v>7</v>
      </c>
      <c r="F62" s="6">
        <v>27</v>
      </c>
      <c r="G62" s="6">
        <v>41</v>
      </c>
      <c r="H62" s="6">
        <v>30</v>
      </c>
      <c r="I62" s="6">
        <v>30</v>
      </c>
      <c r="J62" s="6">
        <v>25</v>
      </c>
      <c r="K62" s="6">
        <v>12</v>
      </c>
      <c r="L62" s="6">
        <v>6</v>
      </c>
      <c r="M62" s="6">
        <v>3</v>
      </c>
      <c r="N62" s="6">
        <v>3</v>
      </c>
      <c r="O62" s="6">
        <v>3</v>
      </c>
      <c r="P62" s="6">
        <v>4</v>
      </c>
      <c r="Q62" s="6">
        <v>11</v>
      </c>
      <c r="R62" s="97">
        <v>29.1</v>
      </c>
      <c r="S62" s="95">
        <v>33</v>
      </c>
      <c r="T62" s="95">
        <v>16.2</v>
      </c>
    </row>
    <row r="63" spans="2:20" x14ac:dyDescent="0.15">
      <c r="B63" s="292" t="s">
        <v>46</v>
      </c>
      <c r="C63" s="251"/>
      <c r="D63" s="6">
        <v>11</v>
      </c>
      <c r="E63" s="6">
        <v>1</v>
      </c>
      <c r="F63" s="6">
        <v>1</v>
      </c>
      <c r="G63" s="6">
        <v>1</v>
      </c>
      <c r="H63" s="6">
        <v>2</v>
      </c>
      <c r="I63" s="6">
        <v>0</v>
      </c>
      <c r="J63" s="6">
        <v>2</v>
      </c>
      <c r="K63" s="6">
        <v>0</v>
      </c>
      <c r="L63" s="6">
        <v>0</v>
      </c>
      <c r="M63" s="6">
        <v>1</v>
      </c>
      <c r="N63" s="6">
        <v>0</v>
      </c>
      <c r="O63" s="6">
        <v>0</v>
      </c>
      <c r="P63" s="6">
        <v>1</v>
      </c>
      <c r="Q63" s="6">
        <v>2</v>
      </c>
      <c r="R63" s="97">
        <v>36.4</v>
      </c>
      <c r="S63" s="95">
        <v>43</v>
      </c>
      <c r="T63" s="95">
        <v>25.1</v>
      </c>
    </row>
    <row r="64" spans="2:20" x14ac:dyDescent="0.15">
      <c r="B64" s="292" t="s">
        <v>47</v>
      </c>
      <c r="C64" s="251"/>
      <c r="D64" s="6">
        <v>12</v>
      </c>
      <c r="E64" s="6">
        <v>0</v>
      </c>
      <c r="F64" s="6">
        <v>5</v>
      </c>
      <c r="G64" s="6">
        <v>3</v>
      </c>
      <c r="H64" s="6">
        <v>1</v>
      </c>
      <c r="I64" s="6">
        <v>0</v>
      </c>
      <c r="J64" s="6">
        <v>3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97">
        <v>21.5</v>
      </c>
      <c r="S64" s="95">
        <v>24</v>
      </c>
      <c r="T64" s="95">
        <v>7.3</v>
      </c>
    </row>
    <row r="65" spans="2:20" x14ac:dyDescent="0.15">
      <c r="B65" s="292" t="s">
        <v>48</v>
      </c>
      <c r="C65" s="251"/>
      <c r="D65" s="6">
        <v>27</v>
      </c>
      <c r="E65" s="6">
        <v>3</v>
      </c>
      <c r="F65" s="6">
        <v>1</v>
      </c>
      <c r="G65" s="6">
        <v>6</v>
      </c>
      <c r="H65" s="6">
        <v>4</v>
      </c>
      <c r="I65" s="6">
        <v>3</v>
      </c>
      <c r="J65" s="6">
        <v>6</v>
      </c>
      <c r="K65" s="6">
        <v>2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2</v>
      </c>
      <c r="R65" s="97">
        <v>29</v>
      </c>
      <c r="S65" s="95">
        <v>31.9</v>
      </c>
      <c r="T65" s="95">
        <v>15.4</v>
      </c>
    </row>
    <row r="66" spans="2:20" x14ac:dyDescent="0.15">
      <c r="B66" s="292" t="s">
        <v>49</v>
      </c>
      <c r="C66" s="251"/>
      <c r="D66" s="6">
        <v>12</v>
      </c>
      <c r="E66" s="6">
        <v>0</v>
      </c>
      <c r="F66" s="6">
        <v>2</v>
      </c>
      <c r="G66" s="6">
        <v>3</v>
      </c>
      <c r="H66" s="6">
        <v>1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6</v>
      </c>
      <c r="R66" s="97">
        <v>49.3</v>
      </c>
      <c r="S66" s="95">
        <v>50.7</v>
      </c>
      <c r="T66" s="95">
        <v>30.6</v>
      </c>
    </row>
    <row r="67" spans="2:20" x14ac:dyDescent="0.15">
      <c r="B67" s="292" t="s">
        <v>50</v>
      </c>
      <c r="C67" s="251"/>
      <c r="D67" s="6">
        <v>9</v>
      </c>
      <c r="E67" s="6">
        <v>0</v>
      </c>
      <c r="F67" s="6">
        <v>1</v>
      </c>
      <c r="G67" s="6">
        <v>2</v>
      </c>
      <c r="H67" s="6">
        <v>1</v>
      </c>
      <c r="I67" s="6">
        <v>0</v>
      </c>
      <c r="J67" s="6">
        <v>1</v>
      </c>
      <c r="K67" s="6">
        <v>2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97">
        <v>38.299999999999997</v>
      </c>
      <c r="S67" s="95">
        <v>36.200000000000003</v>
      </c>
      <c r="T67" s="95">
        <v>16.8</v>
      </c>
    </row>
    <row r="68" spans="2:20" x14ac:dyDescent="0.15">
      <c r="B68" s="292" t="s">
        <v>51</v>
      </c>
      <c r="C68" s="251"/>
      <c r="D68" s="10">
        <v>11</v>
      </c>
      <c r="E68" s="10">
        <v>0</v>
      </c>
      <c r="F68" s="10">
        <v>1</v>
      </c>
      <c r="G68" s="10">
        <v>1</v>
      </c>
      <c r="H68" s="10">
        <v>2</v>
      </c>
      <c r="I68" s="10">
        <v>1</v>
      </c>
      <c r="J68" s="10">
        <v>4</v>
      </c>
      <c r="K68" s="10">
        <v>1</v>
      </c>
      <c r="L68" s="10">
        <v>0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97">
        <v>35.200000000000003</v>
      </c>
      <c r="S68" s="98">
        <v>33.799999999999997</v>
      </c>
      <c r="T68" s="98">
        <v>11.4</v>
      </c>
    </row>
    <row r="69" spans="2:20" s="5" customFormat="1" x14ac:dyDescent="0.15">
      <c r="B69" s="293" t="s">
        <v>73</v>
      </c>
      <c r="C69" s="249"/>
      <c r="D69" s="7">
        <v>36</v>
      </c>
      <c r="E69" s="7">
        <v>4</v>
      </c>
      <c r="F69" s="7">
        <v>7</v>
      </c>
      <c r="G69" s="7">
        <v>5</v>
      </c>
      <c r="H69" s="7">
        <v>4</v>
      </c>
      <c r="I69" s="7">
        <v>2</v>
      </c>
      <c r="J69" s="7">
        <v>8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5</v>
      </c>
      <c r="R69" s="99">
        <v>26.9</v>
      </c>
      <c r="S69" s="100">
        <v>33</v>
      </c>
      <c r="T69" s="100">
        <v>20</v>
      </c>
    </row>
    <row r="72" spans="2:20" x14ac:dyDescent="0.15">
      <c r="D72" s="168">
        <f>D6</f>
        <v>5796</v>
      </c>
    </row>
    <row r="73" spans="2:20" x14ac:dyDescent="0.15">
      <c r="D73" s="168" t="str">
        <f>IF(D72=SUM(D8:D11,D12:D22,D23:D69)/3,"OK","NG")</f>
        <v>OK</v>
      </c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72"/>
  <sheetViews>
    <sheetView showGridLines="0" zoomScale="85" zoomScaleNormal="85" workbookViewId="0"/>
  </sheetViews>
  <sheetFormatPr defaultRowHeight="12" x14ac:dyDescent="0.15"/>
  <cols>
    <col min="1" max="2" width="2.5703125" customWidth="1"/>
    <col min="3" max="3" width="9.42578125" customWidth="1"/>
    <col min="4" max="38" width="7.7109375" customWidth="1"/>
  </cols>
  <sheetData>
    <row r="1" spans="2:38" ht="17.25" x14ac:dyDescent="0.2">
      <c r="B1" s="26" t="s">
        <v>355</v>
      </c>
      <c r="C1" s="26"/>
      <c r="D1" s="26" t="s">
        <v>356</v>
      </c>
      <c r="E1" s="26"/>
      <c r="S1" s="26"/>
      <c r="T1" s="26" t="s">
        <v>357</v>
      </c>
      <c r="Y1" s="26"/>
      <c r="AJ1" s="26" t="s">
        <v>357</v>
      </c>
      <c r="AK1" s="26"/>
      <c r="AL1" s="26"/>
    </row>
    <row r="2" spans="2:38" ht="17.25" customHeight="1" x14ac:dyDescent="0.15">
      <c r="B2" s="1" t="s">
        <v>365</v>
      </c>
      <c r="R2" s="188"/>
      <c r="S2" s="188"/>
      <c r="X2" s="188"/>
      <c r="AL2" s="188"/>
    </row>
    <row r="3" spans="2:38" ht="24" customHeight="1" x14ac:dyDescent="0.15">
      <c r="B3" s="334" t="s">
        <v>358</v>
      </c>
      <c r="C3" s="335"/>
      <c r="D3" s="288" t="s">
        <v>92</v>
      </c>
      <c r="E3" s="336" t="s">
        <v>402</v>
      </c>
      <c r="F3" s="300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300" t="s">
        <v>404</v>
      </c>
      <c r="AH3" s="300" t="s">
        <v>405</v>
      </c>
      <c r="AI3" s="189"/>
      <c r="AJ3" s="186"/>
      <c r="AK3" s="186"/>
      <c r="AL3" s="331" t="s">
        <v>244</v>
      </c>
    </row>
    <row r="4" spans="2:38" s="32" customFormat="1" ht="12" customHeight="1" x14ac:dyDescent="0.15">
      <c r="B4" s="320" t="s">
        <v>85</v>
      </c>
      <c r="C4" s="321"/>
      <c r="D4" s="289"/>
      <c r="E4" s="329"/>
      <c r="F4" s="329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9"/>
      <c r="AH4" s="329"/>
      <c r="AI4" s="53">
        <v>3</v>
      </c>
      <c r="AJ4" s="53">
        <v>4</v>
      </c>
      <c r="AK4" s="53">
        <v>5</v>
      </c>
      <c r="AL4" s="332"/>
    </row>
    <row r="5" spans="2:38" ht="28.5" customHeight="1" x14ac:dyDescent="0.15">
      <c r="B5" s="322"/>
      <c r="C5" s="319"/>
      <c r="D5" s="290"/>
      <c r="E5" s="330"/>
      <c r="F5" s="330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30"/>
      <c r="AH5" s="330"/>
      <c r="AI5" s="185"/>
      <c r="AJ5" s="193"/>
      <c r="AK5" s="193"/>
      <c r="AL5" s="333"/>
    </row>
    <row r="6" spans="2:38" ht="17.25" customHeight="1" x14ac:dyDescent="0.15">
      <c r="B6" s="291" t="s">
        <v>0</v>
      </c>
      <c r="C6" s="253"/>
      <c r="D6" s="23">
        <v>5796</v>
      </c>
      <c r="E6" s="23">
        <v>2353</v>
      </c>
      <c r="F6" s="23">
        <v>111</v>
      </c>
      <c r="G6" s="23">
        <v>94</v>
      </c>
      <c r="H6" s="23">
        <v>121</v>
      </c>
      <c r="I6" s="23">
        <v>171</v>
      </c>
      <c r="J6" s="23">
        <v>153</v>
      </c>
      <c r="K6" s="23">
        <v>152</v>
      </c>
      <c r="L6" s="23">
        <v>165</v>
      </c>
      <c r="M6" s="23">
        <v>137</v>
      </c>
      <c r="N6" s="23">
        <v>141</v>
      </c>
      <c r="O6" s="23">
        <v>129</v>
      </c>
      <c r="P6" s="23">
        <v>146</v>
      </c>
      <c r="Q6" s="23">
        <v>152</v>
      </c>
      <c r="R6" s="23">
        <v>124</v>
      </c>
      <c r="S6" s="23">
        <v>150</v>
      </c>
      <c r="T6" s="23">
        <v>121</v>
      </c>
      <c r="U6" s="23">
        <v>121</v>
      </c>
      <c r="V6" s="23">
        <v>176</v>
      </c>
      <c r="W6" s="23">
        <v>112</v>
      </c>
      <c r="X6" s="23">
        <v>72</v>
      </c>
      <c r="Y6" s="23">
        <v>75</v>
      </c>
      <c r="Z6" s="23">
        <v>90</v>
      </c>
      <c r="AA6" s="23">
        <v>95</v>
      </c>
      <c r="AB6" s="23">
        <v>87</v>
      </c>
      <c r="AC6" s="23">
        <v>86</v>
      </c>
      <c r="AD6" s="23">
        <v>80</v>
      </c>
      <c r="AE6" s="23">
        <v>98</v>
      </c>
      <c r="AF6" s="23">
        <v>77</v>
      </c>
      <c r="AG6" s="23">
        <v>92</v>
      </c>
      <c r="AH6" s="23">
        <v>72</v>
      </c>
      <c r="AI6" s="23">
        <v>35</v>
      </c>
      <c r="AJ6" s="23">
        <v>8</v>
      </c>
      <c r="AK6" s="23">
        <v>0</v>
      </c>
      <c r="AL6" s="42">
        <v>0</v>
      </c>
    </row>
    <row r="7" spans="2:38" ht="15" customHeight="1" x14ac:dyDescent="0.15">
      <c r="B7" s="292" t="s">
        <v>1</v>
      </c>
      <c r="C7" s="251"/>
      <c r="D7" s="10">
        <v>5109</v>
      </c>
      <c r="E7" s="10">
        <v>2195</v>
      </c>
      <c r="F7" s="10">
        <v>99</v>
      </c>
      <c r="G7" s="10">
        <v>71</v>
      </c>
      <c r="H7" s="10">
        <v>108</v>
      </c>
      <c r="I7" s="10">
        <v>140</v>
      </c>
      <c r="J7" s="10">
        <v>130</v>
      </c>
      <c r="K7" s="10">
        <v>134</v>
      </c>
      <c r="L7" s="10">
        <v>143</v>
      </c>
      <c r="M7" s="10">
        <v>118</v>
      </c>
      <c r="N7" s="10">
        <v>125</v>
      </c>
      <c r="O7" s="10">
        <v>117</v>
      </c>
      <c r="P7" s="10">
        <v>132</v>
      </c>
      <c r="Q7" s="10">
        <v>126</v>
      </c>
      <c r="R7" s="10">
        <v>109</v>
      </c>
      <c r="S7" s="10">
        <v>126</v>
      </c>
      <c r="T7" s="10">
        <v>99</v>
      </c>
      <c r="U7" s="10">
        <v>95</v>
      </c>
      <c r="V7" s="10">
        <v>149</v>
      </c>
      <c r="W7" s="10">
        <v>99</v>
      </c>
      <c r="X7" s="10">
        <v>62</v>
      </c>
      <c r="Y7" s="10">
        <v>66</v>
      </c>
      <c r="Z7" s="10">
        <v>84</v>
      </c>
      <c r="AA7" s="10">
        <v>78</v>
      </c>
      <c r="AB7" s="10">
        <v>70</v>
      </c>
      <c r="AC7" s="10">
        <v>67</v>
      </c>
      <c r="AD7" s="10">
        <v>70</v>
      </c>
      <c r="AE7" s="10">
        <v>83</v>
      </c>
      <c r="AF7" s="10">
        <v>62</v>
      </c>
      <c r="AG7" s="10">
        <v>64</v>
      </c>
      <c r="AH7" s="10">
        <v>53</v>
      </c>
      <c r="AI7" s="10">
        <v>29</v>
      </c>
      <c r="AJ7" s="10">
        <v>6</v>
      </c>
      <c r="AK7" s="10">
        <v>0</v>
      </c>
      <c r="AL7" s="42">
        <v>0</v>
      </c>
    </row>
    <row r="8" spans="2:38" ht="15" customHeight="1" x14ac:dyDescent="0.15">
      <c r="B8" s="67"/>
      <c r="C8" s="18" t="s">
        <v>65</v>
      </c>
      <c r="D8" s="10">
        <v>3475</v>
      </c>
      <c r="E8" s="10">
        <v>1562</v>
      </c>
      <c r="F8" s="10">
        <v>71</v>
      </c>
      <c r="G8" s="10">
        <v>47</v>
      </c>
      <c r="H8" s="10">
        <v>71</v>
      </c>
      <c r="I8" s="10">
        <v>91</v>
      </c>
      <c r="J8" s="10">
        <v>76</v>
      </c>
      <c r="K8" s="10">
        <v>76</v>
      </c>
      <c r="L8" s="10">
        <v>83</v>
      </c>
      <c r="M8" s="10">
        <v>81</v>
      </c>
      <c r="N8" s="10">
        <v>87</v>
      </c>
      <c r="O8" s="10">
        <v>78</v>
      </c>
      <c r="P8" s="10">
        <v>83</v>
      </c>
      <c r="Q8" s="10">
        <v>86</v>
      </c>
      <c r="R8" s="10">
        <v>72</v>
      </c>
      <c r="S8" s="10">
        <v>85</v>
      </c>
      <c r="T8" s="10">
        <v>66</v>
      </c>
      <c r="U8" s="10">
        <v>71</v>
      </c>
      <c r="V8" s="10">
        <v>106</v>
      </c>
      <c r="W8" s="10">
        <v>64</v>
      </c>
      <c r="X8" s="10">
        <v>39</v>
      </c>
      <c r="Y8" s="10">
        <v>40</v>
      </c>
      <c r="Z8" s="10">
        <v>62</v>
      </c>
      <c r="AA8" s="10">
        <v>52</v>
      </c>
      <c r="AB8" s="10">
        <v>39</v>
      </c>
      <c r="AC8" s="10">
        <v>41</v>
      </c>
      <c r="AD8" s="10">
        <v>50</v>
      </c>
      <c r="AE8" s="10">
        <v>58</v>
      </c>
      <c r="AF8" s="10">
        <v>40</v>
      </c>
      <c r="AG8" s="10">
        <v>41</v>
      </c>
      <c r="AH8" s="10">
        <v>33</v>
      </c>
      <c r="AI8" s="10">
        <v>20</v>
      </c>
      <c r="AJ8" s="10">
        <v>4</v>
      </c>
      <c r="AK8" s="10">
        <v>0</v>
      </c>
      <c r="AL8" s="10">
        <v>0</v>
      </c>
    </row>
    <row r="9" spans="2:38" ht="15" customHeight="1" x14ac:dyDescent="0.15">
      <c r="B9" s="67"/>
      <c r="C9" s="18" t="s">
        <v>66</v>
      </c>
      <c r="D9" s="10">
        <v>1251</v>
      </c>
      <c r="E9" s="10">
        <v>494</v>
      </c>
      <c r="F9" s="10">
        <v>23</v>
      </c>
      <c r="G9" s="10">
        <v>13</v>
      </c>
      <c r="H9" s="10">
        <v>23</v>
      </c>
      <c r="I9" s="10">
        <v>37</v>
      </c>
      <c r="J9" s="10">
        <v>38</v>
      </c>
      <c r="K9" s="10">
        <v>43</v>
      </c>
      <c r="L9" s="10">
        <v>46</v>
      </c>
      <c r="M9" s="10">
        <v>28</v>
      </c>
      <c r="N9" s="10">
        <v>30</v>
      </c>
      <c r="O9" s="10">
        <v>33</v>
      </c>
      <c r="P9" s="10">
        <v>39</v>
      </c>
      <c r="Q9" s="10">
        <v>33</v>
      </c>
      <c r="R9" s="10">
        <v>27</v>
      </c>
      <c r="S9" s="10">
        <v>33</v>
      </c>
      <c r="T9" s="10">
        <v>22</v>
      </c>
      <c r="U9" s="10">
        <v>17</v>
      </c>
      <c r="V9" s="10">
        <v>31</v>
      </c>
      <c r="W9" s="10">
        <v>25</v>
      </c>
      <c r="X9" s="10">
        <v>18</v>
      </c>
      <c r="Y9" s="10">
        <v>22</v>
      </c>
      <c r="Z9" s="10">
        <v>16</v>
      </c>
      <c r="AA9" s="10">
        <v>22</v>
      </c>
      <c r="AB9" s="10">
        <v>26</v>
      </c>
      <c r="AC9" s="10">
        <v>19</v>
      </c>
      <c r="AD9" s="10">
        <v>14</v>
      </c>
      <c r="AE9" s="10">
        <v>21</v>
      </c>
      <c r="AF9" s="10">
        <v>18</v>
      </c>
      <c r="AG9" s="10">
        <v>16</v>
      </c>
      <c r="AH9" s="10">
        <v>14</v>
      </c>
      <c r="AI9" s="10">
        <v>9</v>
      </c>
      <c r="AJ9" s="10">
        <v>1</v>
      </c>
      <c r="AK9" s="10">
        <v>0</v>
      </c>
      <c r="AL9" s="10">
        <v>0</v>
      </c>
    </row>
    <row r="10" spans="2:38" ht="15" customHeight="1" x14ac:dyDescent="0.15">
      <c r="B10" s="67"/>
      <c r="C10" s="18" t="s">
        <v>67</v>
      </c>
      <c r="D10" s="10">
        <v>383</v>
      </c>
      <c r="E10" s="10">
        <v>139</v>
      </c>
      <c r="F10" s="10">
        <v>5</v>
      </c>
      <c r="G10" s="10">
        <v>11</v>
      </c>
      <c r="H10" s="10">
        <v>14</v>
      </c>
      <c r="I10" s="10">
        <v>12</v>
      </c>
      <c r="J10" s="10">
        <v>16</v>
      </c>
      <c r="K10" s="10">
        <v>15</v>
      </c>
      <c r="L10" s="10">
        <v>14</v>
      </c>
      <c r="M10" s="10">
        <v>9</v>
      </c>
      <c r="N10" s="10">
        <v>8</v>
      </c>
      <c r="O10" s="10">
        <v>6</v>
      </c>
      <c r="P10" s="10">
        <v>10</v>
      </c>
      <c r="Q10" s="10">
        <v>7</v>
      </c>
      <c r="R10" s="10">
        <v>10</v>
      </c>
      <c r="S10" s="10">
        <v>8</v>
      </c>
      <c r="T10" s="10">
        <v>11</v>
      </c>
      <c r="U10" s="10">
        <v>7</v>
      </c>
      <c r="V10" s="10">
        <v>12</v>
      </c>
      <c r="W10" s="10">
        <v>10</v>
      </c>
      <c r="X10" s="10">
        <v>5</v>
      </c>
      <c r="Y10" s="10">
        <v>4</v>
      </c>
      <c r="Z10" s="10">
        <v>6</v>
      </c>
      <c r="AA10" s="10">
        <v>4</v>
      </c>
      <c r="AB10" s="10">
        <v>5</v>
      </c>
      <c r="AC10" s="10">
        <v>7</v>
      </c>
      <c r="AD10" s="10">
        <v>6</v>
      </c>
      <c r="AE10" s="10">
        <v>4</v>
      </c>
      <c r="AF10" s="10">
        <v>4</v>
      </c>
      <c r="AG10" s="10">
        <v>7</v>
      </c>
      <c r="AH10" s="10">
        <v>6</v>
      </c>
      <c r="AI10" s="10">
        <v>0</v>
      </c>
      <c r="AJ10" s="10">
        <v>1</v>
      </c>
      <c r="AK10" s="10">
        <v>0</v>
      </c>
      <c r="AL10" s="10">
        <v>0</v>
      </c>
    </row>
    <row r="11" spans="2:38" ht="15" customHeight="1" x14ac:dyDescent="0.15">
      <c r="B11" s="293" t="s">
        <v>5</v>
      </c>
      <c r="C11" s="249"/>
      <c r="D11" s="7">
        <v>687</v>
      </c>
      <c r="E11" s="7">
        <v>158</v>
      </c>
      <c r="F11" s="7">
        <v>12</v>
      </c>
      <c r="G11" s="7">
        <v>23</v>
      </c>
      <c r="H11" s="7">
        <v>13</v>
      </c>
      <c r="I11" s="7">
        <v>31</v>
      </c>
      <c r="J11" s="7">
        <v>23</v>
      </c>
      <c r="K11" s="7">
        <v>18</v>
      </c>
      <c r="L11" s="7">
        <v>22</v>
      </c>
      <c r="M11" s="7">
        <v>19</v>
      </c>
      <c r="N11" s="7">
        <v>16</v>
      </c>
      <c r="O11" s="7">
        <v>12</v>
      </c>
      <c r="P11" s="7">
        <v>14</v>
      </c>
      <c r="Q11" s="7">
        <v>26</v>
      </c>
      <c r="R11" s="7">
        <v>15</v>
      </c>
      <c r="S11" s="7">
        <v>24</v>
      </c>
      <c r="T11" s="7">
        <v>22</v>
      </c>
      <c r="U11" s="7">
        <v>26</v>
      </c>
      <c r="V11" s="7">
        <v>27</v>
      </c>
      <c r="W11" s="7">
        <v>13</v>
      </c>
      <c r="X11" s="7">
        <v>10</v>
      </c>
      <c r="Y11" s="7">
        <v>9</v>
      </c>
      <c r="Z11" s="7">
        <v>6</v>
      </c>
      <c r="AA11" s="7">
        <v>17</v>
      </c>
      <c r="AB11" s="7">
        <v>17</v>
      </c>
      <c r="AC11" s="7">
        <v>19</v>
      </c>
      <c r="AD11" s="7">
        <v>10</v>
      </c>
      <c r="AE11" s="7">
        <v>15</v>
      </c>
      <c r="AF11" s="7">
        <v>15</v>
      </c>
      <c r="AG11" s="7">
        <v>28</v>
      </c>
      <c r="AH11" s="7">
        <v>19</v>
      </c>
      <c r="AI11" s="7">
        <v>6</v>
      </c>
      <c r="AJ11" s="7">
        <v>2</v>
      </c>
      <c r="AK11" s="7">
        <v>0</v>
      </c>
      <c r="AL11" s="7">
        <v>0</v>
      </c>
    </row>
    <row r="12" spans="2:38" ht="15" customHeight="1" x14ac:dyDescent="0.15">
      <c r="B12" s="292" t="s">
        <v>359</v>
      </c>
      <c r="C12" s="251"/>
      <c r="D12" s="10">
        <v>74</v>
      </c>
      <c r="E12" s="10">
        <v>27</v>
      </c>
      <c r="F12" s="10">
        <v>2</v>
      </c>
      <c r="G12" s="10">
        <v>4</v>
      </c>
      <c r="H12" s="10">
        <v>4</v>
      </c>
      <c r="I12" s="10">
        <v>3</v>
      </c>
      <c r="J12" s="10">
        <v>2</v>
      </c>
      <c r="K12" s="10">
        <v>1</v>
      </c>
      <c r="L12" s="10">
        <v>1</v>
      </c>
      <c r="M12" s="10">
        <v>3</v>
      </c>
      <c r="N12" s="10">
        <v>2</v>
      </c>
      <c r="O12" s="10">
        <v>1</v>
      </c>
      <c r="P12" s="10">
        <v>1</v>
      </c>
      <c r="Q12" s="10">
        <v>2</v>
      </c>
      <c r="R12" s="10">
        <v>4</v>
      </c>
      <c r="S12" s="10">
        <v>2</v>
      </c>
      <c r="T12" s="10">
        <v>2</v>
      </c>
      <c r="U12" s="10">
        <v>2</v>
      </c>
      <c r="V12" s="10">
        <v>2</v>
      </c>
      <c r="W12" s="10">
        <v>0</v>
      </c>
      <c r="X12" s="10">
        <v>0</v>
      </c>
      <c r="Y12" s="10">
        <v>1</v>
      </c>
      <c r="Z12" s="10">
        <v>2</v>
      </c>
      <c r="AA12" s="10">
        <v>1</v>
      </c>
      <c r="AB12" s="10">
        <v>0</v>
      </c>
      <c r="AC12" s="10">
        <v>0</v>
      </c>
      <c r="AD12" s="10">
        <v>1</v>
      </c>
      <c r="AE12" s="10">
        <v>0</v>
      </c>
      <c r="AF12" s="10">
        <v>0</v>
      </c>
      <c r="AG12" s="10">
        <v>3</v>
      </c>
      <c r="AH12" s="10">
        <v>0</v>
      </c>
      <c r="AI12" s="10">
        <v>0</v>
      </c>
      <c r="AJ12" s="10">
        <v>1</v>
      </c>
      <c r="AK12" s="10">
        <v>0</v>
      </c>
      <c r="AL12" s="10">
        <v>0</v>
      </c>
    </row>
    <row r="13" spans="2:38" ht="15" customHeight="1" x14ac:dyDescent="0.15">
      <c r="B13" s="292" t="s">
        <v>360</v>
      </c>
      <c r="C13" s="251"/>
      <c r="D13" s="10">
        <v>94</v>
      </c>
      <c r="E13" s="10">
        <v>24</v>
      </c>
      <c r="F13" s="10">
        <v>0</v>
      </c>
      <c r="G13" s="10">
        <v>3</v>
      </c>
      <c r="H13" s="10">
        <v>0</v>
      </c>
      <c r="I13" s="10">
        <v>5</v>
      </c>
      <c r="J13" s="10">
        <v>0</v>
      </c>
      <c r="K13" s="10">
        <v>2</v>
      </c>
      <c r="L13" s="10">
        <v>5</v>
      </c>
      <c r="M13" s="10">
        <v>1</v>
      </c>
      <c r="N13" s="10">
        <v>2</v>
      </c>
      <c r="O13" s="10">
        <v>2</v>
      </c>
      <c r="P13" s="10">
        <v>3</v>
      </c>
      <c r="Q13" s="10">
        <v>7</v>
      </c>
      <c r="R13" s="10">
        <v>2</v>
      </c>
      <c r="S13" s="10">
        <v>4</v>
      </c>
      <c r="T13" s="10">
        <v>5</v>
      </c>
      <c r="U13" s="10">
        <v>2</v>
      </c>
      <c r="V13" s="10">
        <v>5</v>
      </c>
      <c r="W13" s="10">
        <v>2</v>
      </c>
      <c r="X13" s="10">
        <v>3</v>
      </c>
      <c r="Y13" s="10">
        <v>0</v>
      </c>
      <c r="Z13" s="10">
        <v>0</v>
      </c>
      <c r="AA13" s="10">
        <v>0</v>
      </c>
      <c r="AB13" s="10">
        <v>3</v>
      </c>
      <c r="AC13" s="10">
        <v>0</v>
      </c>
      <c r="AD13" s="10">
        <v>3</v>
      </c>
      <c r="AE13" s="10">
        <v>4</v>
      </c>
      <c r="AF13" s="10">
        <v>0</v>
      </c>
      <c r="AG13" s="10">
        <v>6</v>
      </c>
      <c r="AH13" s="10">
        <v>0</v>
      </c>
      <c r="AI13" s="10">
        <v>0</v>
      </c>
      <c r="AJ13" s="10">
        <v>1</v>
      </c>
      <c r="AK13" s="10">
        <v>0</v>
      </c>
      <c r="AL13" s="10">
        <v>0</v>
      </c>
    </row>
    <row r="14" spans="2:38" ht="15" customHeight="1" x14ac:dyDescent="0.15">
      <c r="B14" s="292" t="s">
        <v>77</v>
      </c>
      <c r="C14" s="251"/>
      <c r="D14" s="10">
        <v>44</v>
      </c>
      <c r="E14" s="10">
        <v>8</v>
      </c>
      <c r="F14" s="10">
        <v>4</v>
      </c>
      <c r="G14" s="10">
        <v>2</v>
      </c>
      <c r="H14" s="10">
        <v>0</v>
      </c>
      <c r="I14" s="10">
        <v>4</v>
      </c>
      <c r="J14" s="10">
        <v>0</v>
      </c>
      <c r="K14" s="10">
        <v>1</v>
      </c>
      <c r="L14" s="10">
        <v>3</v>
      </c>
      <c r="M14" s="10">
        <v>1</v>
      </c>
      <c r="N14" s="10">
        <v>0</v>
      </c>
      <c r="O14" s="10">
        <v>0</v>
      </c>
      <c r="P14" s="10">
        <v>2</v>
      </c>
      <c r="Q14" s="10">
        <v>2</v>
      </c>
      <c r="R14" s="10">
        <v>0</v>
      </c>
      <c r="S14" s="10">
        <v>1</v>
      </c>
      <c r="T14" s="10">
        <v>1</v>
      </c>
      <c r="U14" s="10">
        <v>3</v>
      </c>
      <c r="V14" s="10">
        <v>4</v>
      </c>
      <c r="W14" s="10">
        <v>0</v>
      </c>
      <c r="X14" s="10">
        <v>0</v>
      </c>
      <c r="Y14" s="10">
        <v>1</v>
      </c>
      <c r="Z14" s="10">
        <v>0</v>
      </c>
      <c r="AA14" s="10">
        <v>3</v>
      </c>
      <c r="AB14" s="10">
        <v>1</v>
      </c>
      <c r="AC14" s="10">
        <v>0</v>
      </c>
      <c r="AD14" s="10">
        <v>1</v>
      </c>
      <c r="AE14" s="10">
        <v>0</v>
      </c>
      <c r="AF14" s="10">
        <v>1</v>
      </c>
      <c r="AG14" s="10">
        <v>0</v>
      </c>
      <c r="AH14" s="10">
        <v>0</v>
      </c>
      <c r="AI14" s="10">
        <v>1</v>
      </c>
      <c r="AJ14" s="10">
        <v>0</v>
      </c>
      <c r="AK14" s="10">
        <v>0</v>
      </c>
      <c r="AL14" s="10">
        <v>0</v>
      </c>
    </row>
    <row r="15" spans="2:38" ht="15" customHeight="1" x14ac:dyDescent="0.15">
      <c r="B15" s="292" t="s">
        <v>78</v>
      </c>
      <c r="C15" s="251"/>
      <c r="D15" s="10">
        <v>3570</v>
      </c>
      <c r="E15" s="10">
        <v>1592</v>
      </c>
      <c r="F15" s="10">
        <v>73</v>
      </c>
      <c r="G15" s="10">
        <v>50</v>
      </c>
      <c r="H15" s="10">
        <v>71</v>
      </c>
      <c r="I15" s="10">
        <v>96</v>
      </c>
      <c r="J15" s="10">
        <v>83</v>
      </c>
      <c r="K15" s="10">
        <v>78</v>
      </c>
      <c r="L15" s="10">
        <v>85</v>
      </c>
      <c r="M15" s="10">
        <v>82</v>
      </c>
      <c r="N15" s="10">
        <v>88</v>
      </c>
      <c r="O15" s="10">
        <v>79</v>
      </c>
      <c r="P15" s="10">
        <v>85</v>
      </c>
      <c r="Q15" s="10">
        <v>86</v>
      </c>
      <c r="R15" s="10">
        <v>74</v>
      </c>
      <c r="S15" s="10">
        <v>85</v>
      </c>
      <c r="T15" s="10">
        <v>67</v>
      </c>
      <c r="U15" s="10">
        <v>77</v>
      </c>
      <c r="V15" s="10">
        <v>113</v>
      </c>
      <c r="W15" s="10">
        <v>67</v>
      </c>
      <c r="X15" s="10">
        <v>40</v>
      </c>
      <c r="Y15" s="10">
        <v>41</v>
      </c>
      <c r="Z15" s="10">
        <v>65</v>
      </c>
      <c r="AA15" s="10">
        <v>53</v>
      </c>
      <c r="AB15" s="10">
        <v>41</v>
      </c>
      <c r="AC15" s="10">
        <v>42</v>
      </c>
      <c r="AD15" s="10">
        <v>53</v>
      </c>
      <c r="AE15" s="10">
        <v>58</v>
      </c>
      <c r="AF15" s="10">
        <v>41</v>
      </c>
      <c r="AG15" s="10">
        <v>42</v>
      </c>
      <c r="AH15" s="10">
        <v>39</v>
      </c>
      <c r="AI15" s="10">
        <v>20</v>
      </c>
      <c r="AJ15" s="10">
        <v>4</v>
      </c>
      <c r="AK15" s="10">
        <v>0</v>
      </c>
      <c r="AL15" s="10">
        <v>0</v>
      </c>
    </row>
    <row r="16" spans="2:38" ht="15" customHeight="1" x14ac:dyDescent="0.15">
      <c r="B16" s="292" t="s">
        <v>79</v>
      </c>
      <c r="C16" s="251"/>
      <c r="D16" s="10">
        <v>339</v>
      </c>
      <c r="E16" s="10">
        <v>121</v>
      </c>
      <c r="F16" s="10">
        <v>4</v>
      </c>
      <c r="G16" s="10">
        <v>10</v>
      </c>
      <c r="H16" s="10">
        <v>14</v>
      </c>
      <c r="I16" s="10">
        <v>11</v>
      </c>
      <c r="J16" s="10">
        <v>14</v>
      </c>
      <c r="K16" s="10">
        <v>14</v>
      </c>
      <c r="L16" s="10">
        <v>14</v>
      </c>
      <c r="M16" s="10">
        <v>8</v>
      </c>
      <c r="N16" s="10">
        <v>7</v>
      </c>
      <c r="O16" s="10">
        <v>5</v>
      </c>
      <c r="P16" s="10">
        <v>9</v>
      </c>
      <c r="Q16" s="10">
        <v>7</v>
      </c>
      <c r="R16" s="10">
        <v>8</v>
      </c>
      <c r="S16" s="10">
        <v>8</v>
      </c>
      <c r="T16" s="10">
        <v>11</v>
      </c>
      <c r="U16" s="10">
        <v>7</v>
      </c>
      <c r="V16" s="10">
        <v>9</v>
      </c>
      <c r="W16" s="10">
        <v>9</v>
      </c>
      <c r="X16" s="10">
        <v>5</v>
      </c>
      <c r="Y16" s="10">
        <v>3</v>
      </c>
      <c r="Z16" s="10">
        <v>3</v>
      </c>
      <c r="AA16" s="10">
        <v>4</v>
      </c>
      <c r="AB16" s="10">
        <v>4</v>
      </c>
      <c r="AC16" s="10">
        <v>7</v>
      </c>
      <c r="AD16" s="10">
        <v>5</v>
      </c>
      <c r="AE16" s="10">
        <v>4</v>
      </c>
      <c r="AF16" s="10">
        <v>4</v>
      </c>
      <c r="AG16" s="10">
        <v>6</v>
      </c>
      <c r="AH16" s="10">
        <v>3</v>
      </c>
      <c r="AI16" s="10">
        <v>0</v>
      </c>
      <c r="AJ16" s="10">
        <v>1</v>
      </c>
      <c r="AK16" s="10">
        <v>0</v>
      </c>
      <c r="AL16" s="10">
        <v>0</v>
      </c>
    </row>
    <row r="17" spans="2:38" ht="15" customHeight="1" x14ac:dyDescent="0.15">
      <c r="B17" s="292" t="s">
        <v>361</v>
      </c>
      <c r="C17" s="251"/>
      <c r="D17" s="10">
        <v>15</v>
      </c>
      <c r="E17" s="10">
        <v>1</v>
      </c>
      <c r="F17" s="10">
        <v>1</v>
      </c>
      <c r="G17" s="10">
        <v>1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3</v>
      </c>
      <c r="O17" s="10">
        <v>1</v>
      </c>
      <c r="P17" s="10">
        <v>1</v>
      </c>
      <c r="Q17" s="10">
        <v>0</v>
      </c>
      <c r="R17" s="10">
        <v>0</v>
      </c>
      <c r="S17" s="10">
        <v>0</v>
      </c>
      <c r="T17" s="10">
        <v>1</v>
      </c>
      <c r="U17" s="10">
        <v>1</v>
      </c>
      <c r="V17" s="10">
        <v>1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1</v>
      </c>
      <c r="AF17" s="10">
        <v>1</v>
      </c>
      <c r="AG17" s="10">
        <v>0</v>
      </c>
      <c r="AH17" s="10">
        <v>1</v>
      </c>
      <c r="AI17" s="10">
        <v>0</v>
      </c>
      <c r="AJ17" s="10">
        <v>0</v>
      </c>
      <c r="AK17" s="10">
        <v>0</v>
      </c>
      <c r="AL17" s="10">
        <v>0</v>
      </c>
    </row>
    <row r="18" spans="2:38" ht="15" customHeight="1" x14ac:dyDescent="0.15">
      <c r="B18" s="292" t="s">
        <v>81</v>
      </c>
      <c r="C18" s="251"/>
      <c r="D18" s="10">
        <v>1251</v>
      </c>
      <c r="E18" s="10">
        <v>494</v>
      </c>
      <c r="F18" s="10">
        <v>23</v>
      </c>
      <c r="G18" s="10">
        <v>13</v>
      </c>
      <c r="H18" s="10">
        <v>23</v>
      </c>
      <c r="I18" s="10">
        <v>37</v>
      </c>
      <c r="J18" s="10">
        <v>38</v>
      </c>
      <c r="K18" s="10">
        <v>43</v>
      </c>
      <c r="L18" s="10">
        <v>46</v>
      </c>
      <c r="M18" s="10">
        <v>28</v>
      </c>
      <c r="N18" s="10">
        <v>30</v>
      </c>
      <c r="O18" s="10">
        <v>33</v>
      </c>
      <c r="P18" s="10">
        <v>39</v>
      </c>
      <c r="Q18" s="10">
        <v>33</v>
      </c>
      <c r="R18" s="10">
        <v>27</v>
      </c>
      <c r="S18" s="10">
        <v>33</v>
      </c>
      <c r="T18" s="10">
        <v>22</v>
      </c>
      <c r="U18" s="10">
        <v>17</v>
      </c>
      <c r="V18" s="10">
        <v>31</v>
      </c>
      <c r="W18" s="10">
        <v>25</v>
      </c>
      <c r="X18" s="10">
        <v>18</v>
      </c>
      <c r="Y18" s="10">
        <v>22</v>
      </c>
      <c r="Z18" s="10">
        <v>16</v>
      </c>
      <c r="AA18" s="10">
        <v>22</v>
      </c>
      <c r="AB18" s="10">
        <v>26</v>
      </c>
      <c r="AC18" s="10">
        <v>19</v>
      </c>
      <c r="AD18" s="10">
        <v>14</v>
      </c>
      <c r="AE18" s="10">
        <v>21</v>
      </c>
      <c r="AF18" s="10">
        <v>18</v>
      </c>
      <c r="AG18" s="10">
        <v>16</v>
      </c>
      <c r="AH18" s="10">
        <v>14</v>
      </c>
      <c r="AI18" s="10">
        <v>9</v>
      </c>
      <c r="AJ18" s="10">
        <v>1</v>
      </c>
      <c r="AK18" s="10">
        <v>0</v>
      </c>
      <c r="AL18" s="10">
        <v>0</v>
      </c>
    </row>
    <row r="19" spans="2:38" ht="15" customHeight="1" x14ac:dyDescent="0.15">
      <c r="B19" s="292" t="s">
        <v>362</v>
      </c>
      <c r="C19" s="251"/>
      <c r="D19" s="10">
        <v>76</v>
      </c>
      <c r="E19" s="10">
        <v>16</v>
      </c>
      <c r="F19" s="10">
        <v>1</v>
      </c>
      <c r="G19" s="10">
        <v>3</v>
      </c>
      <c r="H19" s="10">
        <v>2</v>
      </c>
      <c r="I19" s="10">
        <v>2</v>
      </c>
      <c r="J19" s="10">
        <v>6</v>
      </c>
      <c r="K19" s="10">
        <v>3</v>
      </c>
      <c r="L19" s="10">
        <v>0</v>
      </c>
      <c r="M19" s="10">
        <v>2</v>
      </c>
      <c r="N19" s="10">
        <v>1</v>
      </c>
      <c r="O19" s="10">
        <v>1</v>
      </c>
      <c r="P19" s="10">
        <v>3</v>
      </c>
      <c r="Q19" s="10">
        <v>2</v>
      </c>
      <c r="R19" s="10">
        <v>0</v>
      </c>
      <c r="S19" s="10">
        <v>6</v>
      </c>
      <c r="T19" s="10">
        <v>2</v>
      </c>
      <c r="U19" s="10">
        <v>2</v>
      </c>
      <c r="V19" s="10">
        <v>3</v>
      </c>
      <c r="W19" s="10">
        <v>1</v>
      </c>
      <c r="X19" s="10">
        <v>0</v>
      </c>
      <c r="Y19" s="10">
        <v>3</v>
      </c>
      <c r="Z19" s="10">
        <v>0</v>
      </c>
      <c r="AA19" s="10">
        <v>1</v>
      </c>
      <c r="AB19" s="10">
        <v>1</v>
      </c>
      <c r="AC19" s="10">
        <v>4</v>
      </c>
      <c r="AD19" s="10">
        <v>0</v>
      </c>
      <c r="AE19" s="10">
        <v>3</v>
      </c>
      <c r="AF19" s="10">
        <v>1</v>
      </c>
      <c r="AG19" s="10">
        <v>5</v>
      </c>
      <c r="AH19" s="10">
        <v>1</v>
      </c>
      <c r="AI19" s="10">
        <v>1</v>
      </c>
      <c r="AJ19" s="10">
        <v>0</v>
      </c>
      <c r="AK19" s="10">
        <v>0</v>
      </c>
      <c r="AL19" s="10">
        <v>0</v>
      </c>
    </row>
    <row r="20" spans="2:38" ht="15" customHeight="1" x14ac:dyDescent="0.15">
      <c r="B20" s="292" t="s">
        <v>363</v>
      </c>
      <c r="C20" s="251"/>
      <c r="D20" s="10">
        <v>13</v>
      </c>
      <c r="E20" s="10">
        <v>2</v>
      </c>
      <c r="F20" s="10">
        <v>0</v>
      </c>
      <c r="G20" s="10">
        <v>0</v>
      </c>
      <c r="H20" s="10">
        <v>1</v>
      </c>
      <c r="I20" s="10">
        <v>2</v>
      </c>
      <c r="J20" s="10">
        <v>0</v>
      </c>
      <c r="K20" s="10">
        <v>0</v>
      </c>
      <c r="L20" s="10">
        <v>1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0">
        <v>0</v>
      </c>
      <c r="S20" s="10">
        <v>1</v>
      </c>
      <c r="T20" s="10">
        <v>1</v>
      </c>
      <c r="U20" s="10">
        <v>0</v>
      </c>
      <c r="V20" s="10">
        <v>0</v>
      </c>
      <c r="W20" s="10">
        <v>1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</v>
      </c>
      <c r="AD20" s="10">
        <v>0</v>
      </c>
      <c r="AE20" s="10">
        <v>1</v>
      </c>
      <c r="AF20" s="10">
        <v>1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</row>
    <row r="21" spans="2:38" ht="15" customHeight="1" x14ac:dyDescent="0.15">
      <c r="B21" s="292" t="s">
        <v>88</v>
      </c>
      <c r="C21" s="251"/>
      <c r="D21" s="10">
        <v>225</v>
      </c>
      <c r="E21" s="10">
        <v>55</v>
      </c>
      <c r="F21" s="10">
        <v>2</v>
      </c>
      <c r="G21" s="10">
        <v>7</v>
      </c>
      <c r="H21" s="10">
        <v>5</v>
      </c>
      <c r="I21" s="10">
        <v>7</v>
      </c>
      <c r="J21" s="10">
        <v>8</v>
      </c>
      <c r="K21" s="10">
        <v>8</v>
      </c>
      <c r="L21" s="10">
        <v>7</v>
      </c>
      <c r="M21" s="10">
        <v>11</v>
      </c>
      <c r="N21" s="10">
        <v>7</v>
      </c>
      <c r="O21" s="10">
        <v>6</v>
      </c>
      <c r="P21" s="10">
        <v>3</v>
      </c>
      <c r="Q21" s="10">
        <v>6</v>
      </c>
      <c r="R21" s="10">
        <v>7</v>
      </c>
      <c r="S21" s="10">
        <v>7</v>
      </c>
      <c r="T21" s="10">
        <v>8</v>
      </c>
      <c r="U21" s="10">
        <v>9</v>
      </c>
      <c r="V21" s="10">
        <v>6</v>
      </c>
      <c r="W21" s="10">
        <v>1</v>
      </c>
      <c r="X21" s="10">
        <v>1</v>
      </c>
      <c r="Y21" s="10">
        <v>1</v>
      </c>
      <c r="Z21" s="10">
        <v>3</v>
      </c>
      <c r="AA21" s="10">
        <v>3</v>
      </c>
      <c r="AB21" s="10">
        <v>6</v>
      </c>
      <c r="AC21" s="10">
        <v>7</v>
      </c>
      <c r="AD21" s="10">
        <v>3</v>
      </c>
      <c r="AE21" s="10">
        <v>3</v>
      </c>
      <c r="AF21" s="10">
        <v>8</v>
      </c>
      <c r="AG21" s="10">
        <v>8</v>
      </c>
      <c r="AH21" s="10">
        <v>10</v>
      </c>
      <c r="AI21" s="10">
        <v>2</v>
      </c>
      <c r="AJ21" s="10">
        <v>0</v>
      </c>
      <c r="AK21" s="10">
        <v>0</v>
      </c>
      <c r="AL21" s="10">
        <v>0</v>
      </c>
    </row>
    <row r="22" spans="2:38" ht="15" customHeight="1" x14ac:dyDescent="0.15">
      <c r="B22" s="293" t="s">
        <v>364</v>
      </c>
      <c r="C22" s="249"/>
      <c r="D22" s="7">
        <v>95</v>
      </c>
      <c r="E22" s="7">
        <v>13</v>
      </c>
      <c r="F22" s="7">
        <v>1</v>
      </c>
      <c r="G22" s="7">
        <v>1</v>
      </c>
      <c r="H22" s="7">
        <v>1</v>
      </c>
      <c r="I22" s="7">
        <v>4</v>
      </c>
      <c r="J22" s="7">
        <v>2</v>
      </c>
      <c r="K22" s="7">
        <v>2</v>
      </c>
      <c r="L22" s="7">
        <v>2</v>
      </c>
      <c r="M22" s="7">
        <v>1</v>
      </c>
      <c r="N22" s="7">
        <v>1</v>
      </c>
      <c r="O22" s="7">
        <v>1</v>
      </c>
      <c r="P22" s="7">
        <v>0</v>
      </c>
      <c r="Q22" s="7">
        <v>6</v>
      </c>
      <c r="R22" s="7">
        <v>2</v>
      </c>
      <c r="S22" s="7">
        <v>3</v>
      </c>
      <c r="T22" s="7">
        <v>1</v>
      </c>
      <c r="U22" s="7">
        <v>1</v>
      </c>
      <c r="V22" s="7">
        <v>2</v>
      </c>
      <c r="W22" s="7">
        <v>6</v>
      </c>
      <c r="X22" s="7">
        <v>5</v>
      </c>
      <c r="Y22" s="7">
        <v>3</v>
      </c>
      <c r="Z22" s="7">
        <v>1</v>
      </c>
      <c r="AA22" s="7">
        <v>8</v>
      </c>
      <c r="AB22" s="7">
        <v>5</v>
      </c>
      <c r="AC22" s="7">
        <v>6</v>
      </c>
      <c r="AD22" s="7">
        <v>0</v>
      </c>
      <c r="AE22" s="7">
        <v>3</v>
      </c>
      <c r="AF22" s="7">
        <v>2</v>
      </c>
      <c r="AG22" s="7">
        <v>6</v>
      </c>
      <c r="AH22" s="7">
        <v>4</v>
      </c>
      <c r="AI22" s="7">
        <v>2</v>
      </c>
      <c r="AJ22" s="7">
        <v>0</v>
      </c>
      <c r="AK22" s="7">
        <v>0</v>
      </c>
      <c r="AL22" s="10">
        <v>0</v>
      </c>
    </row>
    <row r="23" spans="2:38" ht="15" customHeight="1" x14ac:dyDescent="0.15">
      <c r="B23" s="292" t="s">
        <v>6</v>
      </c>
      <c r="C23" s="251"/>
      <c r="D23" s="10">
        <v>74</v>
      </c>
      <c r="E23" s="10">
        <v>27</v>
      </c>
      <c r="F23" s="10">
        <v>2</v>
      </c>
      <c r="G23" s="10">
        <v>4</v>
      </c>
      <c r="H23" s="10">
        <v>4</v>
      </c>
      <c r="I23" s="10">
        <v>3</v>
      </c>
      <c r="J23" s="10">
        <v>2</v>
      </c>
      <c r="K23" s="10">
        <v>1</v>
      </c>
      <c r="L23" s="10">
        <v>1</v>
      </c>
      <c r="M23" s="10">
        <v>3</v>
      </c>
      <c r="N23" s="10">
        <v>2</v>
      </c>
      <c r="O23" s="10">
        <v>1</v>
      </c>
      <c r="P23" s="10">
        <v>1</v>
      </c>
      <c r="Q23" s="10">
        <v>2</v>
      </c>
      <c r="R23" s="10">
        <v>4</v>
      </c>
      <c r="S23" s="10">
        <v>2</v>
      </c>
      <c r="T23" s="10">
        <v>2</v>
      </c>
      <c r="U23" s="10">
        <v>2</v>
      </c>
      <c r="V23" s="10">
        <v>2</v>
      </c>
      <c r="W23" s="10">
        <v>0</v>
      </c>
      <c r="X23" s="10">
        <v>0</v>
      </c>
      <c r="Y23" s="10">
        <v>1</v>
      </c>
      <c r="Z23" s="10">
        <v>2</v>
      </c>
      <c r="AA23" s="10">
        <v>1</v>
      </c>
      <c r="AB23" s="10">
        <v>0</v>
      </c>
      <c r="AC23" s="10">
        <v>0</v>
      </c>
      <c r="AD23" s="10">
        <v>1</v>
      </c>
      <c r="AE23" s="10">
        <v>0</v>
      </c>
      <c r="AF23" s="10">
        <v>0</v>
      </c>
      <c r="AG23" s="10">
        <v>3</v>
      </c>
      <c r="AH23" s="10">
        <v>0</v>
      </c>
      <c r="AI23" s="10">
        <v>0</v>
      </c>
      <c r="AJ23" s="10">
        <v>1</v>
      </c>
      <c r="AK23" s="10">
        <v>0</v>
      </c>
      <c r="AL23" s="42">
        <v>0</v>
      </c>
    </row>
    <row r="24" spans="2:38" ht="15" customHeight="1" x14ac:dyDescent="0.15">
      <c r="B24" s="292" t="s">
        <v>7</v>
      </c>
      <c r="C24" s="251"/>
      <c r="D24" s="10">
        <v>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1</v>
      </c>
      <c r="AC24" s="10">
        <v>0</v>
      </c>
      <c r="AD24" s="10">
        <v>0</v>
      </c>
      <c r="AE24" s="10">
        <v>1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</row>
    <row r="25" spans="2:38" ht="15" customHeight="1" x14ac:dyDescent="0.15">
      <c r="B25" s="292" t="s">
        <v>8</v>
      </c>
      <c r="C25" s="251"/>
      <c r="D25" s="10">
        <v>7</v>
      </c>
      <c r="E25" s="10">
        <v>4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2</v>
      </c>
      <c r="W25" s="10">
        <v>0</v>
      </c>
      <c r="X25" s="10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</row>
    <row r="26" spans="2:38" ht="15" customHeight="1" x14ac:dyDescent="0.15">
      <c r="B26" s="292" t="s">
        <v>9</v>
      </c>
      <c r="C26" s="251"/>
      <c r="D26" s="10">
        <v>66</v>
      </c>
      <c r="E26" s="10">
        <v>13</v>
      </c>
      <c r="F26" s="10">
        <v>0</v>
      </c>
      <c r="G26" s="10">
        <v>2</v>
      </c>
      <c r="H26" s="10">
        <v>0</v>
      </c>
      <c r="I26" s="10">
        <v>5</v>
      </c>
      <c r="J26" s="10">
        <v>0</v>
      </c>
      <c r="K26" s="10">
        <v>2</v>
      </c>
      <c r="L26" s="10">
        <v>4</v>
      </c>
      <c r="M26" s="10">
        <v>1</v>
      </c>
      <c r="N26" s="10">
        <v>2</v>
      </c>
      <c r="O26" s="10">
        <v>2</v>
      </c>
      <c r="P26" s="10">
        <v>2</v>
      </c>
      <c r="Q26" s="10">
        <v>5</v>
      </c>
      <c r="R26" s="10">
        <v>1</v>
      </c>
      <c r="S26" s="10">
        <v>3</v>
      </c>
      <c r="T26" s="10">
        <v>3</v>
      </c>
      <c r="U26" s="10">
        <v>2</v>
      </c>
      <c r="V26" s="10">
        <v>2</v>
      </c>
      <c r="W26" s="10">
        <v>2</v>
      </c>
      <c r="X26" s="10">
        <v>2</v>
      </c>
      <c r="Y26" s="10">
        <v>0</v>
      </c>
      <c r="Z26" s="10">
        <v>0</v>
      </c>
      <c r="AA26" s="10">
        <v>0</v>
      </c>
      <c r="AB26" s="10">
        <v>2</v>
      </c>
      <c r="AC26" s="10">
        <v>0</v>
      </c>
      <c r="AD26" s="10">
        <v>3</v>
      </c>
      <c r="AE26" s="10">
        <v>3</v>
      </c>
      <c r="AF26" s="10">
        <v>0</v>
      </c>
      <c r="AG26" s="10">
        <v>4</v>
      </c>
      <c r="AH26" s="10">
        <v>0</v>
      </c>
      <c r="AI26" s="10">
        <v>0</v>
      </c>
      <c r="AJ26" s="10">
        <v>1</v>
      </c>
      <c r="AK26" s="10">
        <v>0</v>
      </c>
      <c r="AL26" s="10">
        <v>0</v>
      </c>
    </row>
    <row r="27" spans="2:38" ht="15" customHeight="1" x14ac:dyDescent="0.15">
      <c r="B27" s="292" t="s">
        <v>10</v>
      </c>
      <c r="C27" s="251"/>
      <c r="D27" s="10">
        <v>2</v>
      </c>
      <c r="E27" s="10">
        <v>2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</row>
    <row r="28" spans="2:38" ht="15" customHeight="1" x14ac:dyDescent="0.15">
      <c r="B28" s="292" t="s">
        <v>11</v>
      </c>
      <c r="C28" s="251"/>
      <c r="D28" s="10">
        <v>7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1</v>
      </c>
      <c r="Q28" s="10">
        <v>1</v>
      </c>
      <c r="R28" s="10">
        <v>0</v>
      </c>
      <c r="S28" s="10">
        <v>0</v>
      </c>
      <c r="T28" s="10">
        <v>1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</row>
    <row r="29" spans="2:38" ht="15" customHeight="1" x14ac:dyDescent="0.15">
      <c r="B29" s="292" t="s">
        <v>12</v>
      </c>
      <c r="C29" s="251"/>
      <c r="D29" s="10">
        <v>10</v>
      </c>
      <c r="E29" s="10">
        <v>3</v>
      </c>
      <c r="F29" s="10">
        <v>0</v>
      </c>
      <c r="G29" s="10">
        <v>1</v>
      </c>
      <c r="H29" s="10">
        <v>0</v>
      </c>
      <c r="I29" s="10">
        <v>0</v>
      </c>
      <c r="J29" s="10">
        <v>0</v>
      </c>
      <c r="K29" s="10">
        <v>0</v>
      </c>
      <c r="L29" s="10">
        <v>1</v>
      </c>
      <c r="M29" s="10">
        <v>0</v>
      </c>
      <c r="N29" s="10">
        <v>0</v>
      </c>
      <c r="O29" s="10">
        <v>0</v>
      </c>
      <c r="P29" s="10">
        <v>0</v>
      </c>
      <c r="Q29" s="10">
        <v>1</v>
      </c>
      <c r="R29" s="10">
        <v>1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1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</row>
    <row r="30" spans="2:38" ht="15" customHeight="1" x14ac:dyDescent="0.15">
      <c r="B30" s="292" t="s">
        <v>13</v>
      </c>
      <c r="C30" s="251"/>
      <c r="D30" s="10">
        <v>40</v>
      </c>
      <c r="E30" s="10">
        <v>6</v>
      </c>
      <c r="F30" s="10">
        <v>1</v>
      </c>
      <c r="G30" s="10">
        <v>1</v>
      </c>
      <c r="H30" s="10">
        <v>0</v>
      </c>
      <c r="I30" s="10">
        <v>4</v>
      </c>
      <c r="J30" s="10">
        <v>4</v>
      </c>
      <c r="K30" s="10">
        <v>1</v>
      </c>
      <c r="L30" s="10">
        <v>1</v>
      </c>
      <c r="M30" s="10">
        <v>0</v>
      </c>
      <c r="N30" s="10">
        <v>0</v>
      </c>
      <c r="O30" s="10">
        <v>0</v>
      </c>
      <c r="P30" s="10">
        <v>1</v>
      </c>
      <c r="Q30" s="10">
        <v>0</v>
      </c>
      <c r="R30" s="10">
        <v>0</v>
      </c>
      <c r="S30" s="10">
        <v>0</v>
      </c>
      <c r="T30" s="10">
        <v>1</v>
      </c>
      <c r="U30" s="10">
        <v>4</v>
      </c>
      <c r="V30" s="10">
        <v>4</v>
      </c>
      <c r="W30" s="10">
        <v>2</v>
      </c>
      <c r="X30" s="10">
        <v>1</v>
      </c>
      <c r="Y30" s="10">
        <v>0</v>
      </c>
      <c r="Z30" s="10">
        <v>0</v>
      </c>
      <c r="AA30" s="10">
        <v>1</v>
      </c>
      <c r="AB30" s="10">
        <v>1</v>
      </c>
      <c r="AC30" s="10">
        <v>1</v>
      </c>
      <c r="AD30" s="10">
        <v>2</v>
      </c>
      <c r="AE30" s="10">
        <v>0</v>
      </c>
      <c r="AF30" s="10">
        <v>1</v>
      </c>
      <c r="AG30" s="10">
        <v>0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</row>
    <row r="31" spans="2:38" ht="15" customHeight="1" x14ac:dyDescent="0.15">
      <c r="B31" s="292" t="s">
        <v>14</v>
      </c>
      <c r="C31" s="251"/>
      <c r="D31" s="10">
        <v>19</v>
      </c>
      <c r="E31" s="10">
        <v>2</v>
      </c>
      <c r="F31" s="10">
        <v>2</v>
      </c>
      <c r="G31" s="10">
        <v>1</v>
      </c>
      <c r="H31" s="10">
        <v>0</v>
      </c>
      <c r="I31" s="10">
        <v>2</v>
      </c>
      <c r="J31" s="10">
        <v>0</v>
      </c>
      <c r="K31" s="10">
        <v>1</v>
      </c>
      <c r="L31" s="10">
        <v>2</v>
      </c>
      <c r="M31" s="10">
        <v>0</v>
      </c>
      <c r="N31" s="10">
        <v>0</v>
      </c>
      <c r="O31" s="10">
        <v>0</v>
      </c>
      <c r="P31" s="10">
        <v>0</v>
      </c>
      <c r="Q31" s="10">
        <v>2</v>
      </c>
      <c r="R31" s="10">
        <v>0</v>
      </c>
      <c r="S31" s="10">
        <v>1</v>
      </c>
      <c r="T31" s="10">
        <v>0</v>
      </c>
      <c r="U31" s="10">
        <v>1</v>
      </c>
      <c r="V31" s="10">
        <v>1</v>
      </c>
      <c r="W31" s="10">
        <v>0</v>
      </c>
      <c r="X31" s="10">
        <v>0</v>
      </c>
      <c r="Y31" s="10">
        <v>1</v>
      </c>
      <c r="Z31" s="10">
        <v>0</v>
      </c>
      <c r="AA31" s="10">
        <v>1</v>
      </c>
      <c r="AB31" s="10">
        <v>0</v>
      </c>
      <c r="AC31" s="10">
        <v>0</v>
      </c>
      <c r="AD31" s="10">
        <v>1</v>
      </c>
      <c r="AE31" s="10">
        <v>0</v>
      </c>
      <c r="AF31" s="10">
        <v>1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</row>
    <row r="32" spans="2:38" ht="15" customHeight="1" x14ac:dyDescent="0.15">
      <c r="B32" s="292" t="s">
        <v>15</v>
      </c>
      <c r="C32" s="251"/>
      <c r="D32" s="10">
        <v>11</v>
      </c>
      <c r="E32" s="10">
        <v>4</v>
      </c>
      <c r="F32" s="10">
        <v>2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1</v>
      </c>
      <c r="V32" s="10">
        <v>2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</row>
    <row r="33" spans="2:38" ht="15" customHeight="1" x14ac:dyDescent="0.15">
      <c r="B33" s="292" t="s">
        <v>16</v>
      </c>
      <c r="C33" s="251"/>
      <c r="D33" s="10">
        <v>432</v>
      </c>
      <c r="E33" s="10">
        <v>210</v>
      </c>
      <c r="F33" s="10">
        <v>12</v>
      </c>
      <c r="G33" s="10">
        <v>6</v>
      </c>
      <c r="H33" s="10">
        <v>11</v>
      </c>
      <c r="I33" s="10">
        <v>10</v>
      </c>
      <c r="J33" s="10">
        <v>12</v>
      </c>
      <c r="K33" s="10">
        <v>7</v>
      </c>
      <c r="L33" s="10">
        <v>9</v>
      </c>
      <c r="M33" s="10">
        <v>12</v>
      </c>
      <c r="N33" s="10">
        <v>10</v>
      </c>
      <c r="O33" s="10">
        <v>6</v>
      </c>
      <c r="P33" s="10">
        <v>12</v>
      </c>
      <c r="Q33" s="10">
        <v>9</v>
      </c>
      <c r="R33" s="10">
        <v>8</v>
      </c>
      <c r="S33" s="10">
        <v>10</v>
      </c>
      <c r="T33" s="10">
        <v>12</v>
      </c>
      <c r="U33" s="10">
        <v>12</v>
      </c>
      <c r="V33" s="10">
        <v>16</v>
      </c>
      <c r="W33" s="10">
        <v>8</v>
      </c>
      <c r="X33" s="10">
        <v>2</v>
      </c>
      <c r="Y33" s="10">
        <v>1</v>
      </c>
      <c r="Z33" s="10">
        <v>4</v>
      </c>
      <c r="AA33" s="10">
        <v>5</v>
      </c>
      <c r="AB33" s="10">
        <v>4</v>
      </c>
      <c r="AC33" s="10">
        <v>3</v>
      </c>
      <c r="AD33" s="10">
        <v>3</v>
      </c>
      <c r="AE33" s="10">
        <v>5</v>
      </c>
      <c r="AF33" s="10">
        <v>3</v>
      </c>
      <c r="AG33" s="10">
        <v>3</v>
      </c>
      <c r="AH33" s="10">
        <v>3</v>
      </c>
      <c r="AI33" s="10">
        <v>3</v>
      </c>
      <c r="AJ33" s="10">
        <v>1</v>
      </c>
      <c r="AK33" s="10">
        <v>0</v>
      </c>
      <c r="AL33" s="10">
        <v>0</v>
      </c>
    </row>
    <row r="34" spans="2:38" ht="15" customHeight="1" x14ac:dyDescent="0.15">
      <c r="B34" s="292" t="s">
        <v>17</v>
      </c>
      <c r="C34" s="251"/>
      <c r="D34" s="10">
        <v>422</v>
      </c>
      <c r="E34" s="10">
        <v>198</v>
      </c>
      <c r="F34" s="10">
        <v>9</v>
      </c>
      <c r="G34" s="10">
        <v>14</v>
      </c>
      <c r="H34" s="10">
        <v>11</v>
      </c>
      <c r="I34" s="10">
        <v>19</v>
      </c>
      <c r="J34" s="10">
        <v>7</v>
      </c>
      <c r="K34" s="10">
        <v>10</v>
      </c>
      <c r="L34" s="10">
        <v>10</v>
      </c>
      <c r="M34" s="10">
        <v>6</v>
      </c>
      <c r="N34" s="10">
        <v>11</v>
      </c>
      <c r="O34" s="10">
        <v>8</v>
      </c>
      <c r="P34" s="10">
        <v>8</v>
      </c>
      <c r="Q34" s="10">
        <v>6</v>
      </c>
      <c r="R34" s="10">
        <v>5</v>
      </c>
      <c r="S34" s="10">
        <v>10</v>
      </c>
      <c r="T34" s="10">
        <v>8</v>
      </c>
      <c r="U34" s="10">
        <v>13</v>
      </c>
      <c r="V34" s="10">
        <v>18</v>
      </c>
      <c r="W34" s="10">
        <v>6</v>
      </c>
      <c r="X34" s="10">
        <v>3</v>
      </c>
      <c r="Y34" s="10">
        <v>3</v>
      </c>
      <c r="Z34" s="10">
        <v>2</v>
      </c>
      <c r="AA34" s="10">
        <v>4</v>
      </c>
      <c r="AB34" s="10">
        <v>5</v>
      </c>
      <c r="AC34" s="10">
        <v>6</v>
      </c>
      <c r="AD34" s="10">
        <v>7</v>
      </c>
      <c r="AE34" s="10">
        <v>4</v>
      </c>
      <c r="AF34" s="10">
        <v>2</v>
      </c>
      <c r="AG34" s="10">
        <v>3</v>
      </c>
      <c r="AH34" s="10">
        <v>4</v>
      </c>
      <c r="AI34" s="10">
        <v>2</v>
      </c>
      <c r="AJ34" s="10">
        <v>0</v>
      </c>
      <c r="AK34" s="10">
        <v>0</v>
      </c>
      <c r="AL34" s="10">
        <v>0</v>
      </c>
    </row>
    <row r="35" spans="2:38" ht="15" customHeight="1" x14ac:dyDescent="0.15">
      <c r="B35" s="292" t="s">
        <v>18</v>
      </c>
      <c r="C35" s="251"/>
      <c r="D35" s="10">
        <v>1609</v>
      </c>
      <c r="E35" s="10">
        <v>648</v>
      </c>
      <c r="F35" s="10">
        <v>24</v>
      </c>
      <c r="G35" s="10">
        <v>11</v>
      </c>
      <c r="H35" s="10">
        <v>27</v>
      </c>
      <c r="I35" s="10">
        <v>37</v>
      </c>
      <c r="J35" s="10">
        <v>33</v>
      </c>
      <c r="K35" s="10">
        <v>35</v>
      </c>
      <c r="L35" s="10">
        <v>39</v>
      </c>
      <c r="M35" s="10">
        <v>39</v>
      </c>
      <c r="N35" s="10">
        <v>49</v>
      </c>
      <c r="O35" s="10">
        <v>42</v>
      </c>
      <c r="P35" s="10">
        <v>36</v>
      </c>
      <c r="Q35" s="10">
        <v>46</v>
      </c>
      <c r="R35" s="10">
        <v>42</v>
      </c>
      <c r="S35" s="10">
        <v>49</v>
      </c>
      <c r="T35" s="10">
        <v>32</v>
      </c>
      <c r="U35" s="10">
        <v>27</v>
      </c>
      <c r="V35" s="10">
        <v>45</v>
      </c>
      <c r="W35" s="10">
        <v>36</v>
      </c>
      <c r="X35" s="10">
        <v>24</v>
      </c>
      <c r="Y35" s="10">
        <v>27</v>
      </c>
      <c r="Z35" s="10">
        <v>36</v>
      </c>
      <c r="AA35" s="10">
        <v>35</v>
      </c>
      <c r="AB35" s="10">
        <v>19</v>
      </c>
      <c r="AC35" s="10">
        <v>23</v>
      </c>
      <c r="AD35" s="10">
        <v>33</v>
      </c>
      <c r="AE35" s="10">
        <v>34</v>
      </c>
      <c r="AF35" s="10">
        <v>27</v>
      </c>
      <c r="AG35" s="10">
        <v>27</v>
      </c>
      <c r="AH35" s="10">
        <v>14</v>
      </c>
      <c r="AI35" s="10">
        <v>11</v>
      </c>
      <c r="AJ35" s="10">
        <v>2</v>
      </c>
      <c r="AK35" s="10">
        <v>0</v>
      </c>
      <c r="AL35" s="10">
        <v>0</v>
      </c>
    </row>
    <row r="36" spans="2:38" ht="15" customHeight="1" x14ac:dyDescent="0.15">
      <c r="B36" s="292" t="s">
        <v>19</v>
      </c>
      <c r="C36" s="251"/>
      <c r="D36" s="10">
        <v>1012</v>
      </c>
      <c r="E36" s="10">
        <v>506</v>
      </c>
      <c r="F36" s="10">
        <v>26</v>
      </c>
      <c r="G36" s="10">
        <v>16</v>
      </c>
      <c r="H36" s="10">
        <v>22</v>
      </c>
      <c r="I36" s="10">
        <v>25</v>
      </c>
      <c r="J36" s="10">
        <v>24</v>
      </c>
      <c r="K36" s="10">
        <v>24</v>
      </c>
      <c r="L36" s="10">
        <v>25</v>
      </c>
      <c r="M36" s="10">
        <v>24</v>
      </c>
      <c r="N36" s="10">
        <v>17</v>
      </c>
      <c r="O36" s="10">
        <v>22</v>
      </c>
      <c r="P36" s="10">
        <v>27</v>
      </c>
      <c r="Q36" s="10">
        <v>25</v>
      </c>
      <c r="R36" s="10">
        <v>17</v>
      </c>
      <c r="S36" s="10">
        <v>16</v>
      </c>
      <c r="T36" s="10">
        <v>14</v>
      </c>
      <c r="U36" s="10">
        <v>19</v>
      </c>
      <c r="V36" s="10">
        <v>27</v>
      </c>
      <c r="W36" s="10">
        <v>14</v>
      </c>
      <c r="X36" s="10">
        <v>10</v>
      </c>
      <c r="Y36" s="10">
        <v>9</v>
      </c>
      <c r="Z36" s="10">
        <v>20</v>
      </c>
      <c r="AA36" s="10">
        <v>8</v>
      </c>
      <c r="AB36" s="10">
        <v>11</v>
      </c>
      <c r="AC36" s="10">
        <v>9</v>
      </c>
      <c r="AD36" s="10">
        <v>7</v>
      </c>
      <c r="AE36" s="10">
        <v>15</v>
      </c>
      <c r="AF36" s="10">
        <v>8</v>
      </c>
      <c r="AG36" s="10">
        <v>8</v>
      </c>
      <c r="AH36" s="10">
        <v>12</v>
      </c>
      <c r="AI36" s="10">
        <v>4</v>
      </c>
      <c r="AJ36" s="10">
        <v>1</v>
      </c>
      <c r="AK36" s="10">
        <v>0</v>
      </c>
      <c r="AL36" s="10">
        <v>0</v>
      </c>
    </row>
    <row r="37" spans="2:38" ht="15" customHeight="1" x14ac:dyDescent="0.15">
      <c r="B37" s="292" t="s">
        <v>20</v>
      </c>
      <c r="C37" s="251"/>
      <c r="D37" s="10">
        <v>7</v>
      </c>
      <c r="E37" s="10">
        <v>1</v>
      </c>
      <c r="F37" s="10">
        <v>0</v>
      </c>
      <c r="G37" s="10">
        <v>1</v>
      </c>
      <c r="H37" s="10">
        <v>0</v>
      </c>
      <c r="I37" s="10">
        <v>2</v>
      </c>
      <c r="J37" s="10">
        <v>0</v>
      </c>
      <c r="K37" s="10">
        <v>0</v>
      </c>
      <c r="L37" s="10">
        <v>0</v>
      </c>
      <c r="M37" s="10">
        <v>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2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</row>
    <row r="38" spans="2:38" ht="15" customHeight="1" x14ac:dyDescent="0.15">
      <c r="B38" s="292" t="s">
        <v>21</v>
      </c>
      <c r="C38" s="251"/>
      <c r="D38" s="10">
        <v>3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3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</row>
    <row r="39" spans="2:38" ht="15" customHeight="1" x14ac:dyDescent="0.15">
      <c r="B39" s="292" t="s">
        <v>22</v>
      </c>
      <c r="C39" s="251"/>
      <c r="D39" s="196">
        <v>8</v>
      </c>
      <c r="E39" s="196">
        <v>1</v>
      </c>
      <c r="F39" s="196">
        <v>1</v>
      </c>
      <c r="G39" s="196">
        <v>1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1</v>
      </c>
      <c r="V39" s="196">
        <v>1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1</v>
      </c>
      <c r="AF39" s="196">
        <v>1</v>
      </c>
      <c r="AG39" s="196">
        <v>0</v>
      </c>
      <c r="AH39" s="196">
        <v>1</v>
      </c>
      <c r="AI39" s="196">
        <v>0</v>
      </c>
      <c r="AJ39" s="196">
        <v>0</v>
      </c>
      <c r="AK39" s="196">
        <v>0</v>
      </c>
      <c r="AL39" s="196">
        <v>0</v>
      </c>
    </row>
    <row r="40" spans="2:38" ht="15" customHeight="1" x14ac:dyDescent="0.15">
      <c r="B40" s="292" t="s">
        <v>23</v>
      </c>
      <c r="C40" s="251"/>
      <c r="D40" s="196">
        <v>4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1</v>
      </c>
      <c r="M40" s="196">
        <v>0</v>
      </c>
      <c r="N40" s="196">
        <v>0</v>
      </c>
      <c r="O40" s="196">
        <v>1</v>
      </c>
      <c r="P40" s="196">
        <v>1</v>
      </c>
      <c r="Q40" s="196">
        <v>0</v>
      </c>
      <c r="R40" s="196">
        <v>0</v>
      </c>
      <c r="S40" s="196">
        <v>0</v>
      </c>
      <c r="T40" s="196">
        <v>1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</row>
    <row r="41" spans="2:38" ht="15" customHeight="1" x14ac:dyDescent="0.15">
      <c r="B41" s="292" t="s">
        <v>24</v>
      </c>
      <c r="C41" s="251"/>
      <c r="D41" s="10">
        <v>11</v>
      </c>
      <c r="E41" s="10">
        <v>6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2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</row>
    <row r="42" spans="2:38" ht="15" customHeight="1" x14ac:dyDescent="0.15">
      <c r="B42" s="292" t="s">
        <v>25</v>
      </c>
      <c r="C42" s="251"/>
      <c r="D42" s="10">
        <v>7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2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1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1</v>
      </c>
      <c r="AJ42" s="10">
        <v>0</v>
      </c>
      <c r="AK42" s="10">
        <v>0</v>
      </c>
      <c r="AL42" s="10">
        <v>0</v>
      </c>
    </row>
    <row r="43" spans="2:38" ht="15" customHeight="1" x14ac:dyDescent="0.15">
      <c r="B43" s="292" t="s">
        <v>26</v>
      </c>
      <c r="C43" s="251"/>
      <c r="D43" s="10">
        <v>16</v>
      </c>
      <c r="E43" s="10">
        <v>1</v>
      </c>
      <c r="F43" s="10">
        <v>0</v>
      </c>
      <c r="G43" s="10">
        <v>1</v>
      </c>
      <c r="H43" s="10">
        <v>0</v>
      </c>
      <c r="I43" s="10">
        <v>0</v>
      </c>
      <c r="J43" s="10">
        <v>0</v>
      </c>
      <c r="K43" s="10">
        <v>0</v>
      </c>
      <c r="L43" s="10">
        <v>2</v>
      </c>
      <c r="M43" s="10">
        <v>2</v>
      </c>
      <c r="N43" s="10">
        <v>0</v>
      </c>
      <c r="O43" s="10">
        <v>2</v>
      </c>
      <c r="P43" s="10">
        <v>2</v>
      </c>
      <c r="Q43" s="10">
        <v>1</v>
      </c>
      <c r="R43" s="10">
        <v>1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1</v>
      </c>
      <c r="AA43" s="10">
        <v>0</v>
      </c>
      <c r="AB43" s="10">
        <v>0</v>
      </c>
      <c r="AC43" s="10">
        <v>0</v>
      </c>
      <c r="AD43" s="10">
        <v>0</v>
      </c>
      <c r="AE43" s="10">
        <v>1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</row>
    <row r="44" spans="2:38" ht="15" customHeight="1" x14ac:dyDescent="0.15">
      <c r="B44" s="292" t="s">
        <v>27</v>
      </c>
      <c r="C44" s="251"/>
      <c r="D44" s="10">
        <v>44</v>
      </c>
      <c r="E44" s="10">
        <v>18</v>
      </c>
      <c r="F44" s="10">
        <v>1</v>
      </c>
      <c r="G44" s="10">
        <v>1</v>
      </c>
      <c r="H44" s="10">
        <v>0</v>
      </c>
      <c r="I44" s="10">
        <v>1</v>
      </c>
      <c r="J44" s="10">
        <v>2</v>
      </c>
      <c r="K44" s="10">
        <v>1</v>
      </c>
      <c r="L44" s="10">
        <v>0</v>
      </c>
      <c r="M44" s="10">
        <v>1</v>
      </c>
      <c r="N44" s="10">
        <v>1</v>
      </c>
      <c r="O44" s="10">
        <v>1</v>
      </c>
      <c r="P44" s="10">
        <v>1</v>
      </c>
      <c r="Q44" s="10">
        <v>0</v>
      </c>
      <c r="R44" s="10">
        <v>2</v>
      </c>
      <c r="S44" s="10">
        <v>0</v>
      </c>
      <c r="T44" s="10">
        <v>0</v>
      </c>
      <c r="U44" s="10">
        <v>0</v>
      </c>
      <c r="V44" s="10">
        <v>3</v>
      </c>
      <c r="W44" s="10">
        <v>1</v>
      </c>
      <c r="X44" s="10">
        <v>0</v>
      </c>
      <c r="Y44" s="10">
        <v>1</v>
      </c>
      <c r="Z44" s="10">
        <v>3</v>
      </c>
      <c r="AA44" s="10">
        <v>0</v>
      </c>
      <c r="AB44" s="10">
        <v>1</v>
      </c>
      <c r="AC44" s="10">
        <v>0</v>
      </c>
      <c r="AD44" s="10">
        <v>1</v>
      </c>
      <c r="AE44" s="10">
        <v>0</v>
      </c>
      <c r="AF44" s="10">
        <v>0</v>
      </c>
      <c r="AG44" s="10">
        <v>1</v>
      </c>
      <c r="AH44" s="10">
        <v>3</v>
      </c>
      <c r="AI44" s="10">
        <v>0</v>
      </c>
      <c r="AJ44" s="10">
        <v>0</v>
      </c>
      <c r="AK44" s="10">
        <v>0</v>
      </c>
      <c r="AL44" s="10">
        <v>0</v>
      </c>
    </row>
    <row r="45" spans="2:38" ht="15" customHeight="1" x14ac:dyDescent="0.15">
      <c r="B45" s="292" t="s">
        <v>28</v>
      </c>
      <c r="C45" s="251"/>
      <c r="D45" s="10">
        <v>313</v>
      </c>
      <c r="E45" s="10">
        <v>117</v>
      </c>
      <c r="F45" s="10">
        <v>4</v>
      </c>
      <c r="G45" s="10">
        <v>9</v>
      </c>
      <c r="H45" s="10">
        <v>14</v>
      </c>
      <c r="I45" s="10">
        <v>11</v>
      </c>
      <c r="J45" s="10">
        <v>13</v>
      </c>
      <c r="K45" s="10">
        <v>14</v>
      </c>
      <c r="L45" s="10">
        <v>11</v>
      </c>
      <c r="M45" s="10">
        <v>6</v>
      </c>
      <c r="N45" s="10">
        <v>7</v>
      </c>
      <c r="O45" s="10">
        <v>3</v>
      </c>
      <c r="P45" s="10">
        <v>7</v>
      </c>
      <c r="Q45" s="10">
        <v>4</v>
      </c>
      <c r="R45" s="10">
        <v>6</v>
      </c>
      <c r="S45" s="10">
        <v>8</v>
      </c>
      <c r="T45" s="10">
        <v>9</v>
      </c>
      <c r="U45" s="10">
        <v>6</v>
      </c>
      <c r="V45" s="10">
        <v>9</v>
      </c>
      <c r="W45" s="10">
        <v>9</v>
      </c>
      <c r="X45" s="10">
        <v>4</v>
      </c>
      <c r="Y45" s="10">
        <v>3</v>
      </c>
      <c r="Z45" s="10">
        <v>2</v>
      </c>
      <c r="AA45" s="10">
        <v>4</v>
      </c>
      <c r="AB45" s="10">
        <v>4</v>
      </c>
      <c r="AC45" s="10">
        <v>7</v>
      </c>
      <c r="AD45" s="10">
        <v>5</v>
      </c>
      <c r="AE45" s="10">
        <v>3</v>
      </c>
      <c r="AF45" s="10">
        <v>4</v>
      </c>
      <c r="AG45" s="10">
        <v>6</v>
      </c>
      <c r="AH45" s="10">
        <v>3</v>
      </c>
      <c r="AI45" s="10">
        <v>0</v>
      </c>
      <c r="AJ45" s="10">
        <v>1</v>
      </c>
      <c r="AK45" s="10">
        <v>0</v>
      </c>
      <c r="AL45" s="10">
        <v>0</v>
      </c>
    </row>
    <row r="46" spans="2:38" ht="15" customHeight="1" x14ac:dyDescent="0.15">
      <c r="B46" s="292" t="s">
        <v>29</v>
      </c>
      <c r="C46" s="251"/>
      <c r="D46" s="10">
        <v>10</v>
      </c>
      <c r="E46" s="10">
        <v>3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1</v>
      </c>
      <c r="M46" s="10">
        <v>0</v>
      </c>
      <c r="N46" s="10">
        <v>0</v>
      </c>
      <c r="O46" s="10">
        <v>0</v>
      </c>
      <c r="P46" s="10">
        <v>0</v>
      </c>
      <c r="Q46" s="10">
        <v>2</v>
      </c>
      <c r="R46" s="10">
        <v>1</v>
      </c>
      <c r="S46" s="10">
        <v>0</v>
      </c>
      <c r="T46" s="10">
        <v>1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</row>
    <row r="47" spans="2:38" ht="15" customHeight="1" x14ac:dyDescent="0.15">
      <c r="B47" s="292" t="s">
        <v>30</v>
      </c>
      <c r="C47" s="251"/>
      <c r="D47" s="10">
        <v>20</v>
      </c>
      <c r="E47" s="10">
        <v>5</v>
      </c>
      <c r="F47" s="10">
        <v>0</v>
      </c>
      <c r="G47" s="10">
        <v>1</v>
      </c>
      <c r="H47" s="10">
        <v>0</v>
      </c>
      <c r="I47" s="10">
        <v>4</v>
      </c>
      <c r="J47" s="10">
        <v>1</v>
      </c>
      <c r="K47" s="10">
        <v>2</v>
      </c>
      <c r="L47" s="10">
        <v>0</v>
      </c>
      <c r="M47" s="10">
        <v>1</v>
      </c>
      <c r="N47" s="10">
        <v>0</v>
      </c>
      <c r="O47" s="10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2</v>
      </c>
      <c r="W47" s="10">
        <v>0</v>
      </c>
      <c r="X47" s="10">
        <v>0</v>
      </c>
      <c r="Y47" s="10">
        <v>2</v>
      </c>
      <c r="Z47" s="10">
        <v>0</v>
      </c>
      <c r="AA47" s="10">
        <v>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</row>
    <row r="48" spans="2:38" ht="15" customHeight="1" x14ac:dyDescent="0.15">
      <c r="B48" s="292" t="s">
        <v>31</v>
      </c>
      <c r="C48" s="251"/>
      <c r="D48" s="10">
        <v>86</v>
      </c>
      <c r="E48" s="10">
        <v>35</v>
      </c>
      <c r="F48" s="10">
        <v>1</v>
      </c>
      <c r="G48" s="10">
        <v>0</v>
      </c>
      <c r="H48" s="10">
        <v>2</v>
      </c>
      <c r="I48" s="10">
        <v>4</v>
      </c>
      <c r="J48" s="10">
        <v>5</v>
      </c>
      <c r="K48" s="10">
        <v>1</v>
      </c>
      <c r="L48" s="10">
        <v>7</v>
      </c>
      <c r="M48" s="10">
        <v>1</v>
      </c>
      <c r="N48" s="10">
        <v>1</v>
      </c>
      <c r="O48" s="10">
        <v>2</v>
      </c>
      <c r="P48" s="10">
        <v>3</v>
      </c>
      <c r="Q48" s="10">
        <v>2</v>
      </c>
      <c r="R48" s="10">
        <v>1</v>
      </c>
      <c r="S48" s="10">
        <v>2</v>
      </c>
      <c r="T48" s="10">
        <v>2</v>
      </c>
      <c r="U48" s="10">
        <v>2</v>
      </c>
      <c r="V48" s="10">
        <v>1</v>
      </c>
      <c r="W48" s="10">
        <v>2</v>
      </c>
      <c r="X48" s="10">
        <v>1</v>
      </c>
      <c r="Y48" s="10">
        <v>0</v>
      </c>
      <c r="Z48" s="10">
        <v>0</v>
      </c>
      <c r="AA48" s="10">
        <v>2</v>
      </c>
      <c r="AB48" s="10">
        <v>2</v>
      </c>
      <c r="AC48" s="10">
        <v>1</v>
      </c>
      <c r="AD48" s="10">
        <v>5</v>
      </c>
      <c r="AE48" s="10">
        <v>0</v>
      </c>
      <c r="AF48" s="10">
        <v>0</v>
      </c>
      <c r="AG48" s="10">
        <v>0</v>
      </c>
      <c r="AH48" s="10">
        <v>0</v>
      </c>
      <c r="AI48" s="10">
        <v>1</v>
      </c>
      <c r="AJ48" s="10">
        <v>0</v>
      </c>
      <c r="AK48" s="10">
        <v>0</v>
      </c>
      <c r="AL48" s="10">
        <v>0</v>
      </c>
    </row>
    <row r="49" spans="2:38" ht="15" customHeight="1" x14ac:dyDescent="0.15">
      <c r="B49" s="292" t="s">
        <v>32</v>
      </c>
      <c r="C49" s="251"/>
      <c r="D49" s="10">
        <v>708</v>
      </c>
      <c r="E49" s="10">
        <v>282</v>
      </c>
      <c r="F49" s="10">
        <v>10</v>
      </c>
      <c r="G49" s="10">
        <v>2</v>
      </c>
      <c r="H49" s="10">
        <v>7</v>
      </c>
      <c r="I49" s="10">
        <v>15</v>
      </c>
      <c r="J49" s="10">
        <v>16</v>
      </c>
      <c r="K49" s="10">
        <v>21</v>
      </c>
      <c r="L49" s="10">
        <v>21</v>
      </c>
      <c r="M49" s="10">
        <v>12</v>
      </c>
      <c r="N49" s="10">
        <v>20</v>
      </c>
      <c r="O49" s="10">
        <v>19</v>
      </c>
      <c r="P49" s="10">
        <v>23</v>
      </c>
      <c r="Q49" s="10">
        <v>22</v>
      </c>
      <c r="R49" s="10">
        <v>20</v>
      </c>
      <c r="S49" s="10">
        <v>23</v>
      </c>
      <c r="T49" s="10">
        <v>11</v>
      </c>
      <c r="U49" s="10">
        <v>12</v>
      </c>
      <c r="V49" s="10">
        <v>16</v>
      </c>
      <c r="W49" s="10">
        <v>13</v>
      </c>
      <c r="X49" s="10">
        <v>15</v>
      </c>
      <c r="Y49" s="10">
        <v>16</v>
      </c>
      <c r="Z49" s="10">
        <v>11</v>
      </c>
      <c r="AA49" s="10">
        <v>12</v>
      </c>
      <c r="AB49" s="10">
        <v>17</v>
      </c>
      <c r="AC49" s="10">
        <v>15</v>
      </c>
      <c r="AD49" s="10">
        <v>4</v>
      </c>
      <c r="AE49" s="10">
        <v>14</v>
      </c>
      <c r="AF49" s="10">
        <v>14</v>
      </c>
      <c r="AG49" s="10">
        <v>9</v>
      </c>
      <c r="AH49" s="10">
        <v>10</v>
      </c>
      <c r="AI49" s="10">
        <v>6</v>
      </c>
      <c r="AJ49" s="10">
        <v>0</v>
      </c>
      <c r="AK49" s="10">
        <v>0</v>
      </c>
      <c r="AL49" s="10">
        <v>0</v>
      </c>
    </row>
    <row r="50" spans="2:38" ht="15" customHeight="1" x14ac:dyDescent="0.15">
      <c r="B50" s="292" t="s">
        <v>33</v>
      </c>
      <c r="C50" s="251"/>
      <c r="D50" s="10">
        <v>383</v>
      </c>
      <c r="E50" s="10">
        <v>157</v>
      </c>
      <c r="F50" s="10">
        <v>9</v>
      </c>
      <c r="G50" s="10">
        <v>9</v>
      </c>
      <c r="H50" s="10">
        <v>9</v>
      </c>
      <c r="I50" s="10">
        <v>13</v>
      </c>
      <c r="J50" s="10">
        <v>13</v>
      </c>
      <c r="K50" s="10">
        <v>13</v>
      </c>
      <c r="L50" s="10">
        <v>17</v>
      </c>
      <c r="M50" s="10">
        <v>12</v>
      </c>
      <c r="N50" s="10">
        <v>7</v>
      </c>
      <c r="O50" s="10">
        <v>10</v>
      </c>
      <c r="P50" s="10">
        <v>10</v>
      </c>
      <c r="Q50" s="10">
        <v>6</v>
      </c>
      <c r="R50" s="10">
        <v>5</v>
      </c>
      <c r="S50" s="10">
        <v>8</v>
      </c>
      <c r="T50" s="10">
        <v>8</v>
      </c>
      <c r="U50" s="10">
        <v>3</v>
      </c>
      <c r="V50" s="10">
        <v>9</v>
      </c>
      <c r="W50" s="10">
        <v>10</v>
      </c>
      <c r="X50" s="10">
        <v>2</v>
      </c>
      <c r="Y50" s="10">
        <v>4</v>
      </c>
      <c r="Z50" s="10">
        <v>5</v>
      </c>
      <c r="AA50" s="10">
        <v>6</v>
      </c>
      <c r="AB50" s="10">
        <v>6</v>
      </c>
      <c r="AC50" s="10">
        <v>3</v>
      </c>
      <c r="AD50" s="10">
        <v>5</v>
      </c>
      <c r="AE50" s="10">
        <v>7</v>
      </c>
      <c r="AF50" s="10">
        <v>4</v>
      </c>
      <c r="AG50" s="10">
        <v>7</v>
      </c>
      <c r="AH50" s="10">
        <v>3</v>
      </c>
      <c r="AI50" s="10">
        <v>2</v>
      </c>
      <c r="AJ50" s="10">
        <v>1</v>
      </c>
      <c r="AK50" s="10">
        <v>0</v>
      </c>
      <c r="AL50" s="10">
        <v>0</v>
      </c>
    </row>
    <row r="51" spans="2:38" ht="15" customHeight="1" x14ac:dyDescent="0.15">
      <c r="B51" s="292" t="s">
        <v>34</v>
      </c>
      <c r="C51" s="251"/>
      <c r="D51" s="10">
        <v>45</v>
      </c>
      <c r="E51" s="10">
        <v>12</v>
      </c>
      <c r="F51" s="10">
        <v>3</v>
      </c>
      <c r="G51" s="10">
        <v>1</v>
      </c>
      <c r="H51" s="10">
        <v>5</v>
      </c>
      <c r="I51" s="10">
        <v>1</v>
      </c>
      <c r="J51" s="10">
        <v>3</v>
      </c>
      <c r="K51" s="10">
        <v>6</v>
      </c>
      <c r="L51" s="10">
        <v>1</v>
      </c>
      <c r="M51" s="10">
        <v>1</v>
      </c>
      <c r="N51" s="10">
        <v>1</v>
      </c>
      <c r="O51" s="10">
        <v>1</v>
      </c>
      <c r="P51" s="10">
        <v>2</v>
      </c>
      <c r="Q51" s="10">
        <v>3</v>
      </c>
      <c r="R51" s="10">
        <v>1</v>
      </c>
      <c r="S51" s="10">
        <v>0</v>
      </c>
      <c r="T51" s="10">
        <v>0</v>
      </c>
      <c r="U51" s="10">
        <v>0</v>
      </c>
      <c r="V51" s="10">
        <v>3</v>
      </c>
      <c r="W51" s="10">
        <v>0</v>
      </c>
      <c r="X51" s="10">
        <v>0</v>
      </c>
      <c r="Y51" s="10">
        <v>0</v>
      </c>
      <c r="Z51" s="10">
        <v>0</v>
      </c>
      <c r="AA51" s="10">
        <v>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</row>
    <row r="52" spans="2:38" ht="15" customHeight="1" x14ac:dyDescent="0.15">
      <c r="B52" s="292" t="s">
        <v>35</v>
      </c>
      <c r="C52" s="251"/>
      <c r="D52" s="10">
        <v>9</v>
      </c>
      <c r="E52" s="10">
        <v>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1</v>
      </c>
      <c r="N52" s="10">
        <v>1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1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1</v>
      </c>
      <c r="AI52" s="10">
        <v>0</v>
      </c>
      <c r="AJ52" s="10">
        <v>0</v>
      </c>
      <c r="AK52" s="10">
        <v>0</v>
      </c>
      <c r="AL52" s="10">
        <v>0</v>
      </c>
    </row>
    <row r="53" spans="2:38" ht="15" customHeight="1" x14ac:dyDescent="0.15">
      <c r="B53" s="292" t="s">
        <v>36</v>
      </c>
      <c r="C53" s="251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1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</row>
    <row r="54" spans="2:38" ht="15" customHeight="1" x14ac:dyDescent="0.15">
      <c r="B54" s="292" t="s">
        <v>37</v>
      </c>
      <c r="C54" s="251"/>
      <c r="D54" s="10">
        <v>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1</v>
      </c>
      <c r="AH54" s="196">
        <v>0</v>
      </c>
      <c r="AI54" s="196">
        <v>0</v>
      </c>
      <c r="AJ54" s="196">
        <v>0</v>
      </c>
      <c r="AK54" s="196">
        <v>0</v>
      </c>
      <c r="AL54" s="196">
        <v>0</v>
      </c>
    </row>
    <row r="55" spans="2:38" ht="15" customHeight="1" x14ac:dyDescent="0.15">
      <c r="B55" s="292" t="s">
        <v>38</v>
      </c>
      <c r="C55" s="251"/>
      <c r="D55" s="10">
        <v>20</v>
      </c>
      <c r="E55" s="10">
        <v>3</v>
      </c>
      <c r="F55" s="10">
        <v>1</v>
      </c>
      <c r="G55" s="10">
        <v>0</v>
      </c>
      <c r="H55" s="10">
        <v>1</v>
      </c>
      <c r="I55" s="10">
        <v>2</v>
      </c>
      <c r="J55" s="10">
        <v>2</v>
      </c>
      <c r="K55" s="10">
        <v>0</v>
      </c>
      <c r="L55" s="10">
        <v>0</v>
      </c>
      <c r="M55" s="10">
        <v>0</v>
      </c>
      <c r="N55" s="10">
        <v>1</v>
      </c>
      <c r="O55" s="10">
        <v>0</v>
      </c>
      <c r="P55" s="10">
        <v>0</v>
      </c>
      <c r="Q55" s="10">
        <v>0</v>
      </c>
      <c r="R55" s="10">
        <v>0</v>
      </c>
      <c r="S55" s="10">
        <v>4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1</v>
      </c>
      <c r="AF55" s="10">
        <v>0</v>
      </c>
      <c r="AG55" s="10">
        <v>1</v>
      </c>
      <c r="AH55" s="10">
        <v>1</v>
      </c>
      <c r="AI55" s="10">
        <v>0</v>
      </c>
      <c r="AJ55" s="10">
        <v>0</v>
      </c>
      <c r="AK55" s="10">
        <v>0</v>
      </c>
      <c r="AL55" s="10">
        <v>0</v>
      </c>
    </row>
    <row r="56" spans="2:38" ht="15" customHeight="1" x14ac:dyDescent="0.15">
      <c r="B56" s="292" t="s">
        <v>39</v>
      </c>
      <c r="C56" s="251"/>
      <c r="D56" s="10">
        <v>41</v>
      </c>
      <c r="E56" s="10">
        <v>10</v>
      </c>
      <c r="F56" s="10">
        <v>0</v>
      </c>
      <c r="G56" s="10">
        <v>3</v>
      </c>
      <c r="H56" s="10">
        <v>1</v>
      </c>
      <c r="I56" s="10">
        <v>0</v>
      </c>
      <c r="J56" s="10">
        <v>3</v>
      </c>
      <c r="K56" s="10">
        <v>1</v>
      </c>
      <c r="L56" s="10">
        <v>0</v>
      </c>
      <c r="M56" s="10">
        <v>2</v>
      </c>
      <c r="N56" s="10">
        <v>0</v>
      </c>
      <c r="O56" s="10">
        <v>1</v>
      </c>
      <c r="P56" s="10">
        <v>2</v>
      </c>
      <c r="Q56" s="10">
        <v>2</v>
      </c>
      <c r="R56" s="10">
        <v>0</v>
      </c>
      <c r="S56" s="10">
        <v>1</v>
      </c>
      <c r="T56" s="10">
        <v>0</v>
      </c>
      <c r="U56" s="10">
        <v>1</v>
      </c>
      <c r="V56" s="10">
        <v>2</v>
      </c>
      <c r="W56" s="10">
        <v>1</v>
      </c>
      <c r="X56" s="10">
        <v>0</v>
      </c>
      <c r="Y56" s="10">
        <v>2</v>
      </c>
      <c r="Z56" s="10">
        <v>0</v>
      </c>
      <c r="AA56" s="10">
        <v>1</v>
      </c>
      <c r="AB56" s="10">
        <v>0</v>
      </c>
      <c r="AC56" s="10">
        <v>4</v>
      </c>
      <c r="AD56" s="10">
        <v>0</v>
      </c>
      <c r="AE56" s="10">
        <v>1</v>
      </c>
      <c r="AF56" s="10">
        <v>1</v>
      </c>
      <c r="AG56" s="10">
        <v>2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</row>
    <row r="57" spans="2:38" ht="15" customHeight="1" x14ac:dyDescent="0.15">
      <c r="B57" s="292" t="s">
        <v>40</v>
      </c>
      <c r="C57" s="251"/>
      <c r="D57" s="10">
        <v>13</v>
      </c>
      <c r="E57" s="10">
        <v>3</v>
      </c>
      <c r="F57" s="10">
        <v>0</v>
      </c>
      <c r="G57" s="10">
        <v>0</v>
      </c>
      <c r="H57" s="10">
        <v>0</v>
      </c>
      <c r="I57" s="10">
        <v>0</v>
      </c>
      <c r="J57" s="10">
        <v>1</v>
      </c>
      <c r="K57" s="10">
        <v>2</v>
      </c>
      <c r="L57" s="10">
        <v>0</v>
      </c>
      <c r="M57" s="10">
        <v>0</v>
      </c>
      <c r="N57" s="10">
        <v>0</v>
      </c>
      <c r="O57" s="10">
        <v>0</v>
      </c>
      <c r="P57" s="10">
        <v>1</v>
      </c>
      <c r="Q57" s="10">
        <v>0</v>
      </c>
      <c r="R57" s="10">
        <v>0</v>
      </c>
      <c r="S57" s="10">
        <v>1</v>
      </c>
      <c r="T57" s="10">
        <v>1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1</v>
      </c>
      <c r="AC57" s="10">
        <v>0</v>
      </c>
      <c r="AD57" s="10">
        <v>0</v>
      </c>
      <c r="AE57" s="10">
        <v>0</v>
      </c>
      <c r="AF57" s="10">
        <v>0</v>
      </c>
      <c r="AG57" s="10">
        <v>1</v>
      </c>
      <c r="AH57" s="10">
        <v>0</v>
      </c>
      <c r="AI57" s="10">
        <v>1</v>
      </c>
      <c r="AJ57" s="10">
        <v>0</v>
      </c>
      <c r="AK57" s="10">
        <v>0</v>
      </c>
      <c r="AL57" s="10">
        <v>0</v>
      </c>
    </row>
    <row r="58" spans="2:38" ht="15" customHeight="1" x14ac:dyDescent="0.15">
      <c r="B58" s="292" t="s">
        <v>41</v>
      </c>
      <c r="C58" s="251"/>
      <c r="D58" s="196">
        <v>3</v>
      </c>
      <c r="E58" s="196">
        <v>1</v>
      </c>
      <c r="F58" s="196">
        <v>0</v>
      </c>
      <c r="G58" s="196">
        <v>0</v>
      </c>
      <c r="H58" s="196">
        <v>0</v>
      </c>
      <c r="I58" s="196">
        <v>1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1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  <c r="AK58" s="196">
        <v>0</v>
      </c>
      <c r="AL58" s="196">
        <v>0</v>
      </c>
    </row>
    <row r="59" spans="2:38" ht="15" customHeight="1" x14ac:dyDescent="0.15">
      <c r="B59" s="292" t="s">
        <v>42</v>
      </c>
      <c r="C59" s="251"/>
      <c r="D59" s="196">
        <v>5</v>
      </c>
      <c r="E59" s="196">
        <v>0</v>
      </c>
      <c r="F59" s="196">
        <v>0</v>
      </c>
      <c r="G59" s="196">
        <v>0</v>
      </c>
      <c r="H59" s="196">
        <v>0</v>
      </c>
      <c r="I59" s="196">
        <v>1</v>
      </c>
      <c r="J59" s="196">
        <v>0</v>
      </c>
      <c r="K59" s="196">
        <v>0</v>
      </c>
      <c r="L59" s="196">
        <v>1</v>
      </c>
      <c r="M59" s="196">
        <v>0</v>
      </c>
      <c r="N59" s="196">
        <v>0</v>
      </c>
      <c r="O59" s="196">
        <v>0</v>
      </c>
      <c r="P59" s="196">
        <v>0</v>
      </c>
      <c r="Q59" s="196">
        <v>1</v>
      </c>
      <c r="R59" s="196">
        <v>0</v>
      </c>
      <c r="S59" s="196">
        <v>0</v>
      </c>
      <c r="T59" s="196">
        <v>1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1</v>
      </c>
      <c r="AF59" s="196">
        <v>0</v>
      </c>
      <c r="AG59" s="196">
        <v>0</v>
      </c>
      <c r="AH59" s="196">
        <v>0</v>
      </c>
      <c r="AI59" s="196">
        <v>0</v>
      </c>
      <c r="AJ59" s="196">
        <v>0</v>
      </c>
      <c r="AK59" s="196">
        <v>0</v>
      </c>
      <c r="AL59" s="196">
        <v>0</v>
      </c>
    </row>
    <row r="60" spans="2:38" ht="15" customHeight="1" x14ac:dyDescent="0.15">
      <c r="B60" s="292" t="s">
        <v>43</v>
      </c>
      <c r="C60" s="251"/>
      <c r="D60" s="196">
        <v>3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1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1</v>
      </c>
      <c r="AD60" s="196">
        <v>0</v>
      </c>
      <c r="AE60" s="196">
        <v>0</v>
      </c>
      <c r="AF60" s="196">
        <v>1</v>
      </c>
      <c r="AG60" s="196">
        <v>0</v>
      </c>
      <c r="AH60" s="196">
        <v>0</v>
      </c>
      <c r="AI60" s="196">
        <v>0</v>
      </c>
      <c r="AJ60" s="196">
        <v>0</v>
      </c>
      <c r="AK60" s="196">
        <v>0</v>
      </c>
      <c r="AL60" s="196">
        <v>0</v>
      </c>
    </row>
    <row r="61" spans="2:38" ht="15" customHeight="1" x14ac:dyDescent="0.15">
      <c r="B61" s="292" t="s">
        <v>44</v>
      </c>
      <c r="C61" s="251"/>
      <c r="D61" s="196">
        <v>2</v>
      </c>
      <c r="E61" s="196">
        <v>1</v>
      </c>
      <c r="F61" s="196">
        <v>0</v>
      </c>
      <c r="G61" s="196">
        <v>0</v>
      </c>
      <c r="H61" s="196">
        <v>1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196">
        <v>0</v>
      </c>
      <c r="AJ61" s="196">
        <v>0</v>
      </c>
      <c r="AK61" s="196">
        <v>0</v>
      </c>
      <c r="AL61" s="196">
        <v>0</v>
      </c>
    </row>
    <row r="62" spans="2:38" ht="15" customHeight="1" x14ac:dyDescent="0.15">
      <c r="B62" s="292" t="s">
        <v>45</v>
      </c>
      <c r="C62" s="251"/>
      <c r="D62" s="10">
        <v>202</v>
      </c>
      <c r="E62" s="10">
        <v>53</v>
      </c>
      <c r="F62" s="10">
        <v>2</v>
      </c>
      <c r="G62" s="10">
        <v>7</v>
      </c>
      <c r="H62" s="10">
        <v>5</v>
      </c>
      <c r="I62" s="10">
        <v>6</v>
      </c>
      <c r="J62" s="10">
        <v>8</v>
      </c>
      <c r="K62" s="10">
        <v>7</v>
      </c>
      <c r="L62" s="10">
        <v>5</v>
      </c>
      <c r="M62" s="10">
        <v>6</v>
      </c>
      <c r="N62" s="10">
        <v>4</v>
      </c>
      <c r="O62" s="10">
        <v>6</v>
      </c>
      <c r="P62" s="10">
        <v>3</v>
      </c>
      <c r="Q62" s="10">
        <v>4</v>
      </c>
      <c r="R62" s="10">
        <v>7</v>
      </c>
      <c r="S62" s="10">
        <v>6</v>
      </c>
      <c r="T62" s="10">
        <v>8</v>
      </c>
      <c r="U62" s="10">
        <v>8</v>
      </c>
      <c r="V62" s="10">
        <v>6</v>
      </c>
      <c r="W62" s="10">
        <v>1</v>
      </c>
      <c r="X62" s="10">
        <v>1</v>
      </c>
      <c r="Y62" s="10">
        <v>1</v>
      </c>
      <c r="Z62" s="10">
        <v>3</v>
      </c>
      <c r="AA62" s="10">
        <v>2</v>
      </c>
      <c r="AB62" s="10">
        <v>5</v>
      </c>
      <c r="AC62" s="10">
        <v>6</v>
      </c>
      <c r="AD62" s="10">
        <v>3</v>
      </c>
      <c r="AE62" s="10">
        <v>3</v>
      </c>
      <c r="AF62" s="10">
        <v>6</v>
      </c>
      <c r="AG62" s="10">
        <v>8</v>
      </c>
      <c r="AH62" s="10">
        <v>10</v>
      </c>
      <c r="AI62" s="10">
        <v>2</v>
      </c>
      <c r="AJ62" s="10">
        <v>0</v>
      </c>
      <c r="AK62" s="10">
        <v>0</v>
      </c>
      <c r="AL62" s="10">
        <v>0</v>
      </c>
    </row>
    <row r="63" spans="2:38" ht="15" customHeight="1" x14ac:dyDescent="0.15">
      <c r="B63" s="292" t="s">
        <v>46</v>
      </c>
      <c r="C63" s="251"/>
      <c r="D63" s="10">
        <v>11</v>
      </c>
      <c r="E63" s="10">
        <v>1</v>
      </c>
      <c r="F63" s="10">
        <v>0</v>
      </c>
      <c r="G63" s="10">
        <v>0</v>
      </c>
      <c r="H63" s="10">
        <v>0</v>
      </c>
      <c r="I63" s="10">
        <v>1</v>
      </c>
      <c r="J63" s="10">
        <v>0</v>
      </c>
      <c r="K63" s="10">
        <v>0</v>
      </c>
      <c r="L63" s="10">
        <v>0</v>
      </c>
      <c r="M63" s="10">
        <v>3</v>
      </c>
      <c r="N63" s="10">
        <v>1</v>
      </c>
      <c r="O63" s="10">
        <v>0</v>
      </c>
      <c r="P63" s="10">
        <v>0</v>
      </c>
      <c r="Q63" s="10">
        <v>2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1</v>
      </c>
      <c r="AB63" s="10">
        <v>0</v>
      </c>
      <c r="AC63" s="10">
        <v>1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</row>
    <row r="64" spans="2:38" ht="15" customHeight="1" x14ac:dyDescent="0.15">
      <c r="B64" s="292" t="s">
        <v>47</v>
      </c>
      <c r="C64" s="251"/>
      <c r="D64" s="10">
        <v>12</v>
      </c>
      <c r="E64" s="10">
        <v>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1</v>
      </c>
      <c r="L64" s="10">
        <v>2</v>
      </c>
      <c r="M64" s="10">
        <v>2</v>
      </c>
      <c r="N64" s="10">
        <v>2</v>
      </c>
      <c r="O64" s="10">
        <v>0</v>
      </c>
      <c r="P64" s="10">
        <v>0</v>
      </c>
      <c r="Q64" s="10">
        <v>0</v>
      </c>
      <c r="R64" s="10">
        <v>0</v>
      </c>
      <c r="S64" s="10">
        <v>1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1</v>
      </c>
      <c r="AC64" s="10">
        <v>0</v>
      </c>
      <c r="AD64" s="10">
        <v>0</v>
      </c>
      <c r="AE64" s="10">
        <v>0</v>
      </c>
      <c r="AF64" s="10">
        <v>2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</row>
    <row r="65" spans="2:38" ht="15" customHeight="1" x14ac:dyDescent="0.15">
      <c r="B65" s="292" t="s">
        <v>48</v>
      </c>
      <c r="C65" s="251"/>
      <c r="D65" s="10">
        <v>27</v>
      </c>
      <c r="E65" s="10">
        <v>8</v>
      </c>
      <c r="F65" s="10">
        <v>1</v>
      </c>
      <c r="G65" s="10">
        <v>1</v>
      </c>
      <c r="H65" s="10">
        <v>0</v>
      </c>
      <c r="I65" s="10">
        <v>3</v>
      </c>
      <c r="J65" s="10">
        <v>2</v>
      </c>
      <c r="K65" s="10">
        <v>2</v>
      </c>
      <c r="L65" s="10">
        <v>1</v>
      </c>
      <c r="M65" s="10">
        <v>0</v>
      </c>
      <c r="N65" s="10">
        <v>0</v>
      </c>
      <c r="O65" s="10">
        <v>1</v>
      </c>
      <c r="P65" s="10">
        <v>0</v>
      </c>
      <c r="Q65" s="10">
        <v>1</v>
      </c>
      <c r="R65" s="10">
        <v>0</v>
      </c>
      <c r="S65" s="10">
        <v>1</v>
      </c>
      <c r="T65" s="10">
        <v>0</v>
      </c>
      <c r="U65" s="10">
        <v>0</v>
      </c>
      <c r="V65" s="10">
        <v>1</v>
      </c>
      <c r="W65" s="10">
        <v>1</v>
      </c>
      <c r="X65" s="10">
        <v>0</v>
      </c>
      <c r="Y65" s="10">
        <v>0</v>
      </c>
      <c r="Z65" s="10">
        <v>0</v>
      </c>
      <c r="AA65" s="10">
        <v>2</v>
      </c>
      <c r="AB65" s="10">
        <v>0</v>
      </c>
      <c r="AC65" s="10">
        <v>0</v>
      </c>
      <c r="AD65" s="10">
        <v>0</v>
      </c>
      <c r="AE65" s="10">
        <v>0</v>
      </c>
      <c r="AF65" s="10">
        <v>1</v>
      </c>
      <c r="AG65" s="10">
        <v>0</v>
      </c>
      <c r="AH65" s="10">
        <v>1</v>
      </c>
      <c r="AI65" s="10">
        <v>0</v>
      </c>
      <c r="AJ65" s="10">
        <v>0</v>
      </c>
      <c r="AK65" s="10">
        <v>0</v>
      </c>
      <c r="AL65" s="10">
        <v>0</v>
      </c>
    </row>
    <row r="66" spans="2:38" ht="15" customHeight="1" x14ac:dyDescent="0.15">
      <c r="B66" s="292" t="s">
        <v>49</v>
      </c>
      <c r="C66" s="251"/>
      <c r="D66" s="10">
        <v>12</v>
      </c>
      <c r="E66" s="10">
        <v>2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4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</v>
      </c>
      <c r="Z66" s="10">
        <v>0</v>
      </c>
      <c r="AA66" s="10">
        <v>1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1</v>
      </c>
      <c r="AH66" s="10">
        <v>1</v>
      </c>
      <c r="AI66" s="10">
        <v>0</v>
      </c>
      <c r="AJ66" s="10">
        <v>0</v>
      </c>
      <c r="AK66" s="10">
        <v>0</v>
      </c>
      <c r="AL66" s="10">
        <v>0</v>
      </c>
    </row>
    <row r="67" spans="2:38" ht="15" customHeight="1" x14ac:dyDescent="0.15">
      <c r="B67" s="292" t="s">
        <v>50</v>
      </c>
      <c r="C67" s="251"/>
      <c r="D67" s="10">
        <v>9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1</v>
      </c>
      <c r="V67" s="10">
        <v>0</v>
      </c>
      <c r="W67" s="10">
        <v>2</v>
      </c>
      <c r="X67" s="10">
        <v>0</v>
      </c>
      <c r="Y67" s="10">
        <v>1</v>
      </c>
      <c r="Z67" s="10">
        <v>0</v>
      </c>
      <c r="AA67" s="10">
        <v>0</v>
      </c>
      <c r="AB67" s="10">
        <v>0</v>
      </c>
      <c r="AC67" s="10">
        <v>1</v>
      </c>
      <c r="AD67" s="10">
        <v>0</v>
      </c>
      <c r="AE67" s="10">
        <v>1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</row>
    <row r="68" spans="2:38" ht="15" customHeight="1" x14ac:dyDescent="0.15">
      <c r="B68" s="292" t="s">
        <v>51</v>
      </c>
      <c r="C68" s="251"/>
      <c r="D68" s="10">
        <v>11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1</v>
      </c>
      <c r="O68" s="10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1</v>
      </c>
      <c r="Z68" s="10">
        <v>0</v>
      </c>
      <c r="AA68" s="10">
        <v>1</v>
      </c>
      <c r="AB68" s="10">
        <v>0</v>
      </c>
      <c r="AC68" s="10">
        <v>1</v>
      </c>
      <c r="AD68" s="10">
        <v>0</v>
      </c>
      <c r="AE68" s="10">
        <v>1</v>
      </c>
      <c r="AF68" s="10">
        <v>1</v>
      </c>
      <c r="AG68" s="10">
        <v>1</v>
      </c>
      <c r="AH68" s="10">
        <v>0</v>
      </c>
      <c r="AI68" s="10">
        <v>1</v>
      </c>
      <c r="AJ68" s="10">
        <v>0</v>
      </c>
      <c r="AK68" s="10">
        <v>0</v>
      </c>
      <c r="AL68" s="10">
        <v>0</v>
      </c>
    </row>
    <row r="69" spans="2:38" s="5" customFormat="1" ht="15" customHeight="1" x14ac:dyDescent="0.15">
      <c r="B69" s="293" t="s">
        <v>73</v>
      </c>
      <c r="C69" s="249"/>
      <c r="D69" s="7">
        <v>36</v>
      </c>
      <c r="E69" s="7">
        <v>2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2</v>
      </c>
      <c r="S69" s="7">
        <v>1</v>
      </c>
      <c r="T69" s="7">
        <v>1</v>
      </c>
      <c r="U69" s="7">
        <v>0</v>
      </c>
      <c r="V69" s="7">
        <v>1</v>
      </c>
      <c r="W69" s="7">
        <v>3</v>
      </c>
      <c r="X69" s="7">
        <v>4</v>
      </c>
      <c r="Y69" s="7">
        <v>0</v>
      </c>
      <c r="Z69" s="7">
        <v>1</v>
      </c>
      <c r="AA69" s="7">
        <v>4</v>
      </c>
      <c r="AB69" s="7">
        <v>5</v>
      </c>
      <c r="AC69" s="7">
        <v>4</v>
      </c>
      <c r="AD69" s="7">
        <v>0</v>
      </c>
      <c r="AE69" s="7">
        <v>1</v>
      </c>
      <c r="AF69" s="7">
        <v>0</v>
      </c>
      <c r="AG69" s="7">
        <v>4</v>
      </c>
      <c r="AH69" s="7">
        <v>2</v>
      </c>
      <c r="AI69" s="7">
        <v>1</v>
      </c>
      <c r="AJ69" s="7">
        <v>0</v>
      </c>
      <c r="AK69" s="7">
        <v>0</v>
      </c>
      <c r="AL69" s="7">
        <v>0</v>
      </c>
    </row>
    <row r="71" spans="2:38" x14ac:dyDescent="0.15">
      <c r="D71" s="198">
        <f>D6</f>
        <v>5796</v>
      </c>
    </row>
    <row r="72" spans="2:38" x14ac:dyDescent="0.15">
      <c r="D72" s="198" t="str">
        <f>IF(D71=SUM(D8:D11,D12:D22,D23:D69)/3,"OK","NG")</f>
        <v>OK</v>
      </c>
    </row>
  </sheetData>
  <mergeCells count="69">
    <mergeCell ref="B14:C14"/>
    <mergeCell ref="AH3:AH5"/>
    <mergeCell ref="AL3:AL5"/>
    <mergeCell ref="B3:C3"/>
    <mergeCell ref="D3:D5"/>
    <mergeCell ref="E3:E5"/>
    <mergeCell ref="F3:F5"/>
    <mergeCell ref="B4:C5"/>
    <mergeCell ref="AG3:AG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366</v>
      </c>
      <c r="D1" s="26" t="s">
        <v>342</v>
      </c>
      <c r="S1" s="26" t="s">
        <v>342</v>
      </c>
      <c r="V1" s="26"/>
      <c r="AI1" s="26" t="s">
        <v>342</v>
      </c>
      <c r="AL1" s="26"/>
      <c r="AY1" s="26" t="s">
        <v>342</v>
      </c>
    </row>
    <row r="2" spans="2:54" ht="17.25" x14ac:dyDescent="0.2">
      <c r="B2" s="1" t="s">
        <v>354</v>
      </c>
      <c r="C2" s="2"/>
    </row>
    <row r="3" spans="2:54" ht="24" customHeight="1" x14ac:dyDescent="0.15">
      <c r="B3" s="308" t="s">
        <v>341</v>
      </c>
      <c r="C3" s="294"/>
      <c r="D3" s="288" t="s">
        <v>92</v>
      </c>
      <c r="E3" s="105"/>
      <c r="F3" s="85">
        <v>1000</v>
      </c>
      <c r="G3" s="85">
        <v>1200</v>
      </c>
      <c r="H3" s="85">
        <v>1400</v>
      </c>
      <c r="I3" s="85">
        <v>1600</v>
      </c>
      <c r="J3" s="85">
        <v>1800</v>
      </c>
      <c r="K3" s="85">
        <v>2000</v>
      </c>
      <c r="L3" s="85">
        <v>2200</v>
      </c>
      <c r="M3" s="85">
        <v>2400</v>
      </c>
      <c r="N3" s="85">
        <v>2600</v>
      </c>
      <c r="O3" s="85">
        <v>2800</v>
      </c>
      <c r="P3" s="85">
        <v>3000</v>
      </c>
      <c r="Q3" s="85">
        <v>3200</v>
      </c>
      <c r="R3" s="85">
        <v>3400</v>
      </c>
      <c r="S3" s="85">
        <v>3600</v>
      </c>
      <c r="T3" s="85">
        <v>3800</v>
      </c>
      <c r="U3" s="85">
        <v>4000</v>
      </c>
      <c r="V3" s="85">
        <v>4200</v>
      </c>
      <c r="W3" s="85">
        <v>4400</v>
      </c>
      <c r="X3" s="85">
        <v>4600</v>
      </c>
      <c r="Y3" s="85">
        <v>4800</v>
      </c>
      <c r="Z3" s="85">
        <v>5000</v>
      </c>
      <c r="AA3" s="85">
        <v>5200</v>
      </c>
      <c r="AB3" s="85">
        <v>5400</v>
      </c>
      <c r="AC3" s="85">
        <v>5600</v>
      </c>
      <c r="AD3" s="85">
        <v>5800</v>
      </c>
      <c r="AE3" s="85">
        <v>6000</v>
      </c>
      <c r="AF3" s="85">
        <v>6200</v>
      </c>
      <c r="AG3" s="85">
        <v>6400</v>
      </c>
      <c r="AH3" s="85">
        <v>6600</v>
      </c>
      <c r="AI3" s="85">
        <v>6800</v>
      </c>
      <c r="AJ3" s="85">
        <v>7000</v>
      </c>
      <c r="AK3" s="85">
        <v>7200</v>
      </c>
      <c r="AL3" s="85">
        <v>7400</v>
      </c>
      <c r="AM3" s="106">
        <v>7600</v>
      </c>
      <c r="AN3" s="106">
        <v>7800</v>
      </c>
      <c r="AO3" s="106">
        <v>8000</v>
      </c>
      <c r="AP3" s="106">
        <v>8200</v>
      </c>
      <c r="AQ3" s="106">
        <v>8400</v>
      </c>
      <c r="AR3" s="106">
        <v>8600</v>
      </c>
      <c r="AS3" s="106">
        <v>8800</v>
      </c>
      <c r="AT3" s="106">
        <v>9000</v>
      </c>
      <c r="AU3" s="106">
        <v>9200</v>
      </c>
      <c r="AV3" s="106">
        <v>9400</v>
      </c>
      <c r="AW3" s="106">
        <v>9600</v>
      </c>
      <c r="AX3" s="106">
        <v>9800</v>
      </c>
      <c r="AY3" s="107" t="s">
        <v>296</v>
      </c>
      <c r="AZ3" s="288" t="s">
        <v>94</v>
      </c>
      <c r="BA3" s="288" t="s">
        <v>95</v>
      </c>
      <c r="BB3" s="288" t="s">
        <v>96</v>
      </c>
    </row>
    <row r="4" spans="2:54" s="32" customFormat="1" ht="13.5" customHeight="1" x14ac:dyDescent="0.15">
      <c r="B4" s="320" t="s">
        <v>85</v>
      </c>
      <c r="C4" s="321"/>
      <c r="D4" s="289"/>
      <c r="E4" s="62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 t="s">
        <v>97</v>
      </c>
      <c r="AW4" s="87" t="s">
        <v>97</v>
      </c>
      <c r="AX4" s="87" t="s">
        <v>97</v>
      </c>
      <c r="AY4" s="87"/>
      <c r="AZ4" s="289"/>
      <c r="BA4" s="289"/>
      <c r="BB4" s="289"/>
    </row>
    <row r="5" spans="2:54" ht="24" customHeight="1" x14ac:dyDescent="0.15">
      <c r="B5" s="322"/>
      <c r="C5" s="319"/>
      <c r="D5" s="290"/>
      <c r="E5" s="90" t="s">
        <v>295</v>
      </c>
      <c r="F5" s="91">
        <v>1200</v>
      </c>
      <c r="G5" s="91">
        <v>1400</v>
      </c>
      <c r="H5" s="91">
        <v>1600</v>
      </c>
      <c r="I5" s="91">
        <v>1800</v>
      </c>
      <c r="J5" s="91">
        <v>2000</v>
      </c>
      <c r="K5" s="91">
        <v>2200</v>
      </c>
      <c r="L5" s="91">
        <v>2400</v>
      </c>
      <c r="M5" s="91">
        <v>2600</v>
      </c>
      <c r="N5" s="91">
        <v>2800</v>
      </c>
      <c r="O5" s="91">
        <v>3000</v>
      </c>
      <c r="P5" s="91">
        <v>3200</v>
      </c>
      <c r="Q5" s="91">
        <v>3400</v>
      </c>
      <c r="R5" s="91">
        <v>3600</v>
      </c>
      <c r="S5" s="91">
        <v>3800</v>
      </c>
      <c r="T5" s="91">
        <v>4000</v>
      </c>
      <c r="U5" s="91">
        <v>4200</v>
      </c>
      <c r="V5" s="91">
        <v>4400</v>
      </c>
      <c r="W5" s="91">
        <v>4600</v>
      </c>
      <c r="X5" s="91">
        <v>4800</v>
      </c>
      <c r="Y5" s="108">
        <v>5000</v>
      </c>
      <c r="Z5" s="108">
        <v>5200</v>
      </c>
      <c r="AA5" s="108">
        <v>5400</v>
      </c>
      <c r="AB5" s="108">
        <v>5600</v>
      </c>
      <c r="AC5" s="108">
        <v>5800</v>
      </c>
      <c r="AD5" s="108">
        <v>6000</v>
      </c>
      <c r="AE5" s="108">
        <v>6200</v>
      </c>
      <c r="AF5" s="108">
        <v>6400</v>
      </c>
      <c r="AG5" s="108">
        <v>6600</v>
      </c>
      <c r="AH5" s="108">
        <v>6800</v>
      </c>
      <c r="AI5" s="108">
        <v>7000</v>
      </c>
      <c r="AJ5" s="108">
        <v>7200</v>
      </c>
      <c r="AK5" s="108">
        <v>7400</v>
      </c>
      <c r="AL5" s="108">
        <v>7600</v>
      </c>
      <c r="AM5" s="108">
        <v>7800</v>
      </c>
      <c r="AN5" s="108">
        <v>8000</v>
      </c>
      <c r="AO5" s="108">
        <v>8200</v>
      </c>
      <c r="AP5" s="108">
        <v>8400</v>
      </c>
      <c r="AQ5" s="108">
        <v>8600</v>
      </c>
      <c r="AR5" s="108">
        <v>8800</v>
      </c>
      <c r="AS5" s="108">
        <v>9000</v>
      </c>
      <c r="AT5" s="108">
        <v>9200</v>
      </c>
      <c r="AU5" s="108">
        <v>9400</v>
      </c>
      <c r="AV5" s="108">
        <v>9600</v>
      </c>
      <c r="AW5" s="108">
        <v>9800</v>
      </c>
      <c r="AX5" s="108">
        <v>10000</v>
      </c>
      <c r="AY5" s="108"/>
      <c r="AZ5" s="38" t="s">
        <v>205</v>
      </c>
      <c r="BA5" s="38" t="s">
        <v>205</v>
      </c>
      <c r="BB5" s="38" t="s">
        <v>205</v>
      </c>
    </row>
    <row r="6" spans="2:54" x14ac:dyDescent="0.15">
      <c r="B6" s="291" t="s">
        <v>0</v>
      </c>
      <c r="C6" s="253"/>
      <c r="D6" s="57">
        <v>5796</v>
      </c>
      <c r="E6" s="57">
        <v>352</v>
      </c>
      <c r="F6" s="57">
        <v>210</v>
      </c>
      <c r="G6" s="57">
        <v>255</v>
      </c>
      <c r="H6" s="57">
        <v>325</v>
      </c>
      <c r="I6" s="57">
        <v>334</v>
      </c>
      <c r="J6" s="57">
        <v>355</v>
      </c>
      <c r="K6" s="57">
        <v>310</v>
      </c>
      <c r="L6" s="57">
        <v>263</v>
      </c>
      <c r="M6" s="57">
        <v>312</v>
      </c>
      <c r="N6" s="57">
        <v>248</v>
      </c>
      <c r="O6" s="57">
        <v>282</v>
      </c>
      <c r="P6" s="57">
        <v>225</v>
      </c>
      <c r="Q6" s="57">
        <v>206</v>
      </c>
      <c r="R6" s="57">
        <v>219</v>
      </c>
      <c r="S6" s="57">
        <v>203</v>
      </c>
      <c r="T6" s="57">
        <v>203</v>
      </c>
      <c r="U6" s="57">
        <v>173</v>
      </c>
      <c r="V6" s="57">
        <v>155</v>
      </c>
      <c r="W6" s="57">
        <v>129</v>
      </c>
      <c r="X6" s="57">
        <v>108</v>
      </c>
      <c r="Y6" s="57">
        <v>107</v>
      </c>
      <c r="Z6" s="57">
        <v>77</v>
      </c>
      <c r="AA6" s="57">
        <v>79</v>
      </c>
      <c r="AB6" s="57">
        <v>85</v>
      </c>
      <c r="AC6" s="57">
        <v>73</v>
      </c>
      <c r="AD6" s="57">
        <v>56</v>
      </c>
      <c r="AE6" s="57">
        <v>37</v>
      </c>
      <c r="AF6" s="57">
        <v>41</v>
      </c>
      <c r="AG6" s="57">
        <v>33</v>
      </c>
      <c r="AH6" s="57">
        <v>35</v>
      </c>
      <c r="AI6" s="57">
        <v>35</v>
      </c>
      <c r="AJ6" s="57">
        <v>25</v>
      </c>
      <c r="AK6" s="57">
        <v>27</v>
      </c>
      <c r="AL6" s="57">
        <v>20</v>
      </c>
      <c r="AM6" s="57">
        <v>23</v>
      </c>
      <c r="AN6" s="57">
        <v>26</v>
      </c>
      <c r="AO6" s="57">
        <v>18</v>
      </c>
      <c r="AP6" s="57">
        <v>17</v>
      </c>
      <c r="AQ6" s="57">
        <v>18</v>
      </c>
      <c r="AR6" s="57">
        <v>12</v>
      </c>
      <c r="AS6" s="57">
        <v>17</v>
      </c>
      <c r="AT6" s="57">
        <v>6</v>
      </c>
      <c r="AU6" s="57">
        <v>2</v>
      </c>
      <c r="AV6" s="57">
        <v>13</v>
      </c>
      <c r="AW6" s="57">
        <v>8</v>
      </c>
      <c r="AX6" s="57">
        <v>4</v>
      </c>
      <c r="AY6" s="57">
        <v>35</v>
      </c>
      <c r="AZ6" s="43">
        <v>2750</v>
      </c>
      <c r="BA6" s="8">
        <v>3156.9</v>
      </c>
      <c r="BB6" s="8">
        <v>1971.3</v>
      </c>
    </row>
    <row r="7" spans="2:54" x14ac:dyDescent="0.15">
      <c r="B7" s="292" t="s">
        <v>1</v>
      </c>
      <c r="C7" s="251"/>
      <c r="D7" s="111">
        <v>5109</v>
      </c>
      <c r="E7" s="111">
        <v>298</v>
      </c>
      <c r="F7" s="111">
        <v>183</v>
      </c>
      <c r="G7" s="111">
        <v>213</v>
      </c>
      <c r="H7" s="111">
        <v>287</v>
      </c>
      <c r="I7" s="111">
        <v>278</v>
      </c>
      <c r="J7" s="111">
        <v>306</v>
      </c>
      <c r="K7" s="111">
        <v>265</v>
      </c>
      <c r="L7" s="111">
        <v>214</v>
      </c>
      <c r="M7" s="111">
        <v>253</v>
      </c>
      <c r="N7" s="111">
        <v>215</v>
      </c>
      <c r="O7" s="111">
        <v>238</v>
      </c>
      <c r="P7" s="111">
        <v>196</v>
      </c>
      <c r="Q7" s="111">
        <v>187</v>
      </c>
      <c r="R7" s="111">
        <v>191</v>
      </c>
      <c r="S7" s="111">
        <v>191</v>
      </c>
      <c r="T7" s="111">
        <v>184</v>
      </c>
      <c r="U7" s="111">
        <v>156</v>
      </c>
      <c r="V7" s="111">
        <v>144</v>
      </c>
      <c r="W7" s="111">
        <v>118</v>
      </c>
      <c r="X7" s="111">
        <v>100</v>
      </c>
      <c r="Y7" s="111">
        <v>103</v>
      </c>
      <c r="Z7" s="111">
        <v>75</v>
      </c>
      <c r="AA7" s="111">
        <v>77</v>
      </c>
      <c r="AB7" s="111">
        <v>80</v>
      </c>
      <c r="AC7" s="111">
        <v>70</v>
      </c>
      <c r="AD7" s="111">
        <v>52</v>
      </c>
      <c r="AE7" s="111">
        <v>36</v>
      </c>
      <c r="AF7" s="111">
        <v>38</v>
      </c>
      <c r="AG7" s="111">
        <v>31</v>
      </c>
      <c r="AH7" s="111">
        <v>35</v>
      </c>
      <c r="AI7" s="111">
        <v>34</v>
      </c>
      <c r="AJ7" s="111">
        <v>24</v>
      </c>
      <c r="AK7" s="111">
        <v>27</v>
      </c>
      <c r="AL7" s="111">
        <v>19</v>
      </c>
      <c r="AM7" s="111">
        <v>21</v>
      </c>
      <c r="AN7" s="111">
        <v>25</v>
      </c>
      <c r="AO7" s="111">
        <v>18</v>
      </c>
      <c r="AP7" s="111">
        <v>16</v>
      </c>
      <c r="AQ7" s="111">
        <v>18</v>
      </c>
      <c r="AR7" s="111">
        <v>12</v>
      </c>
      <c r="AS7" s="111">
        <v>16</v>
      </c>
      <c r="AT7" s="111">
        <v>5</v>
      </c>
      <c r="AU7" s="111">
        <v>2</v>
      </c>
      <c r="AV7" s="111">
        <v>13</v>
      </c>
      <c r="AW7" s="111">
        <v>8</v>
      </c>
      <c r="AX7" s="111">
        <v>4</v>
      </c>
      <c r="AY7" s="111">
        <v>33</v>
      </c>
      <c r="AZ7" s="43">
        <v>2839</v>
      </c>
      <c r="BA7" s="44">
        <v>3239</v>
      </c>
      <c r="BB7" s="44">
        <v>2023.8</v>
      </c>
    </row>
    <row r="8" spans="2:54" x14ac:dyDescent="0.15">
      <c r="B8" s="67"/>
      <c r="C8" s="18" t="s">
        <v>65</v>
      </c>
      <c r="D8" s="113">
        <v>3475</v>
      </c>
      <c r="E8" s="113">
        <v>175</v>
      </c>
      <c r="F8" s="113">
        <v>79</v>
      </c>
      <c r="G8" s="113">
        <v>123</v>
      </c>
      <c r="H8" s="113">
        <v>160</v>
      </c>
      <c r="I8" s="113">
        <v>149</v>
      </c>
      <c r="J8" s="113">
        <v>171</v>
      </c>
      <c r="K8" s="113">
        <v>174</v>
      </c>
      <c r="L8" s="113">
        <v>140</v>
      </c>
      <c r="M8" s="113">
        <v>185</v>
      </c>
      <c r="N8" s="113">
        <v>145</v>
      </c>
      <c r="O8" s="113">
        <v>175</v>
      </c>
      <c r="P8" s="113">
        <v>114</v>
      </c>
      <c r="Q8" s="113">
        <v>135</v>
      </c>
      <c r="R8" s="113">
        <v>139</v>
      </c>
      <c r="S8" s="113">
        <v>132</v>
      </c>
      <c r="T8" s="113">
        <v>140</v>
      </c>
      <c r="U8" s="113">
        <v>116</v>
      </c>
      <c r="V8" s="113">
        <v>104</v>
      </c>
      <c r="W8" s="113">
        <v>99</v>
      </c>
      <c r="X8" s="113">
        <v>76</v>
      </c>
      <c r="Y8" s="113">
        <v>75</v>
      </c>
      <c r="Z8" s="113">
        <v>62</v>
      </c>
      <c r="AA8" s="113">
        <v>61</v>
      </c>
      <c r="AB8" s="113">
        <v>66</v>
      </c>
      <c r="AC8" s="113">
        <v>57</v>
      </c>
      <c r="AD8" s="113">
        <v>45</v>
      </c>
      <c r="AE8" s="113">
        <v>28</v>
      </c>
      <c r="AF8" s="113">
        <v>31</v>
      </c>
      <c r="AG8" s="113">
        <v>26</v>
      </c>
      <c r="AH8" s="113">
        <v>29</v>
      </c>
      <c r="AI8" s="113">
        <v>29</v>
      </c>
      <c r="AJ8" s="113">
        <v>21</v>
      </c>
      <c r="AK8" s="113">
        <v>24</v>
      </c>
      <c r="AL8" s="113">
        <v>18</v>
      </c>
      <c r="AM8" s="113">
        <v>20</v>
      </c>
      <c r="AN8" s="113">
        <v>20</v>
      </c>
      <c r="AO8" s="113">
        <v>17</v>
      </c>
      <c r="AP8" s="113">
        <v>16</v>
      </c>
      <c r="AQ8" s="113">
        <v>16</v>
      </c>
      <c r="AR8" s="113">
        <v>12</v>
      </c>
      <c r="AS8" s="113">
        <v>12</v>
      </c>
      <c r="AT8" s="113">
        <v>5</v>
      </c>
      <c r="AU8" s="113">
        <v>2</v>
      </c>
      <c r="AV8" s="113">
        <v>13</v>
      </c>
      <c r="AW8" s="113">
        <v>7</v>
      </c>
      <c r="AX8" s="113">
        <v>4</v>
      </c>
      <c r="AY8" s="113">
        <v>28</v>
      </c>
      <c r="AZ8" s="40">
        <v>3100</v>
      </c>
      <c r="BA8" s="11">
        <v>3518</v>
      </c>
      <c r="BB8" s="11">
        <v>2156</v>
      </c>
    </row>
    <row r="9" spans="2:54" x14ac:dyDescent="0.15">
      <c r="B9" s="67"/>
      <c r="C9" s="18" t="s">
        <v>66</v>
      </c>
      <c r="D9" s="113">
        <v>1251</v>
      </c>
      <c r="E9" s="113">
        <v>87</v>
      </c>
      <c r="F9" s="113">
        <v>73</v>
      </c>
      <c r="G9" s="113">
        <v>66</v>
      </c>
      <c r="H9" s="113">
        <v>89</v>
      </c>
      <c r="I9" s="113">
        <v>86</v>
      </c>
      <c r="J9" s="113">
        <v>92</v>
      </c>
      <c r="K9" s="113">
        <v>72</v>
      </c>
      <c r="L9" s="113">
        <v>58</v>
      </c>
      <c r="M9" s="113">
        <v>45</v>
      </c>
      <c r="N9" s="113">
        <v>58</v>
      </c>
      <c r="O9" s="113">
        <v>43</v>
      </c>
      <c r="P9" s="113">
        <v>69</v>
      </c>
      <c r="Q9" s="113">
        <v>47</v>
      </c>
      <c r="R9" s="113">
        <v>40</v>
      </c>
      <c r="S9" s="113">
        <v>50</v>
      </c>
      <c r="T9" s="113">
        <v>40</v>
      </c>
      <c r="U9" s="113">
        <v>35</v>
      </c>
      <c r="V9" s="113">
        <v>33</v>
      </c>
      <c r="W9" s="113">
        <v>14</v>
      </c>
      <c r="X9" s="113">
        <v>22</v>
      </c>
      <c r="Y9" s="113">
        <v>23</v>
      </c>
      <c r="Z9" s="113">
        <v>11</v>
      </c>
      <c r="AA9" s="113">
        <v>13</v>
      </c>
      <c r="AB9" s="113">
        <v>13</v>
      </c>
      <c r="AC9" s="113">
        <v>13</v>
      </c>
      <c r="AD9" s="113">
        <v>7</v>
      </c>
      <c r="AE9" s="113">
        <v>8</v>
      </c>
      <c r="AF9" s="113">
        <v>7</v>
      </c>
      <c r="AG9" s="113">
        <v>4</v>
      </c>
      <c r="AH9" s="113">
        <v>4</v>
      </c>
      <c r="AI9" s="113">
        <v>5</v>
      </c>
      <c r="AJ9" s="113">
        <v>3</v>
      </c>
      <c r="AK9" s="113">
        <v>3</v>
      </c>
      <c r="AL9" s="113">
        <v>1</v>
      </c>
      <c r="AM9" s="113">
        <v>1</v>
      </c>
      <c r="AN9" s="113">
        <v>5</v>
      </c>
      <c r="AO9" s="113">
        <v>1</v>
      </c>
      <c r="AP9" s="113">
        <v>0</v>
      </c>
      <c r="AQ9" s="113">
        <v>1</v>
      </c>
      <c r="AR9" s="113">
        <v>0</v>
      </c>
      <c r="AS9" s="113">
        <v>3</v>
      </c>
      <c r="AT9" s="113">
        <v>0</v>
      </c>
      <c r="AU9" s="113">
        <v>0</v>
      </c>
      <c r="AV9" s="113">
        <v>0</v>
      </c>
      <c r="AW9" s="113">
        <v>1</v>
      </c>
      <c r="AX9" s="113">
        <v>0</v>
      </c>
      <c r="AY9" s="113">
        <v>5</v>
      </c>
      <c r="AZ9" s="40">
        <v>2413</v>
      </c>
      <c r="BA9" s="11">
        <v>2775.6</v>
      </c>
      <c r="BB9" s="11">
        <v>1612.9</v>
      </c>
    </row>
    <row r="10" spans="2:54" x14ac:dyDescent="0.15">
      <c r="B10" s="67"/>
      <c r="C10" s="18" t="s">
        <v>67</v>
      </c>
      <c r="D10" s="113">
        <v>383</v>
      </c>
      <c r="E10" s="113">
        <v>36</v>
      </c>
      <c r="F10" s="113">
        <v>31</v>
      </c>
      <c r="G10" s="113">
        <v>24</v>
      </c>
      <c r="H10" s="113">
        <v>38</v>
      </c>
      <c r="I10" s="113">
        <v>43</v>
      </c>
      <c r="J10" s="113">
        <v>43</v>
      </c>
      <c r="K10" s="113">
        <v>19</v>
      </c>
      <c r="L10" s="113">
        <v>16</v>
      </c>
      <c r="M10" s="113">
        <v>23</v>
      </c>
      <c r="N10" s="113">
        <v>12</v>
      </c>
      <c r="O10" s="113">
        <v>20</v>
      </c>
      <c r="P10" s="113">
        <v>13</v>
      </c>
      <c r="Q10" s="113">
        <v>5</v>
      </c>
      <c r="R10" s="113">
        <v>12</v>
      </c>
      <c r="S10" s="113">
        <v>9</v>
      </c>
      <c r="T10" s="113">
        <v>4</v>
      </c>
      <c r="U10" s="113">
        <v>5</v>
      </c>
      <c r="V10" s="113">
        <v>7</v>
      </c>
      <c r="W10" s="113">
        <v>5</v>
      </c>
      <c r="X10" s="113">
        <v>2</v>
      </c>
      <c r="Y10" s="113">
        <v>5</v>
      </c>
      <c r="Z10" s="113">
        <v>2</v>
      </c>
      <c r="AA10" s="113">
        <v>3</v>
      </c>
      <c r="AB10" s="113">
        <v>1</v>
      </c>
      <c r="AC10" s="113">
        <v>0</v>
      </c>
      <c r="AD10" s="113">
        <v>0</v>
      </c>
      <c r="AE10" s="113">
        <v>0</v>
      </c>
      <c r="AF10" s="113">
        <v>0</v>
      </c>
      <c r="AG10" s="113">
        <v>1</v>
      </c>
      <c r="AH10" s="113">
        <v>2</v>
      </c>
      <c r="AI10" s="113">
        <v>0</v>
      </c>
      <c r="AJ10" s="113">
        <v>0</v>
      </c>
      <c r="AK10" s="113">
        <v>0</v>
      </c>
      <c r="AL10" s="113">
        <v>0</v>
      </c>
      <c r="AM10" s="113">
        <v>0</v>
      </c>
      <c r="AN10" s="113">
        <v>0</v>
      </c>
      <c r="AO10" s="113">
        <v>0</v>
      </c>
      <c r="AP10" s="113">
        <v>0</v>
      </c>
      <c r="AQ10" s="113">
        <v>1</v>
      </c>
      <c r="AR10" s="113">
        <v>0</v>
      </c>
      <c r="AS10" s="113">
        <v>1</v>
      </c>
      <c r="AT10" s="113">
        <v>0</v>
      </c>
      <c r="AU10" s="113">
        <v>0</v>
      </c>
      <c r="AV10" s="113">
        <v>0</v>
      </c>
      <c r="AW10" s="113">
        <v>0</v>
      </c>
      <c r="AX10" s="113">
        <v>0</v>
      </c>
      <c r="AY10" s="113">
        <v>0</v>
      </c>
      <c r="AZ10" s="40">
        <v>1879</v>
      </c>
      <c r="BA10" s="11">
        <v>2220.6999999999998</v>
      </c>
      <c r="BB10" s="11">
        <v>1233.3</v>
      </c>
    </row>
    <row r="11" spans="2:54" x14ac:dyDescent="0.15">
      <c r="B11" s="293" t="s">
        <v>5</v>
      </c>
      <c r="C11" s="249"/>
      <c r="D11" s="115">
        <v>687</v>
      </c>
      <c r="E11" s="115">
        <v>54</v>
      </c>
      <c r="F11" s="115">
        <v>27</v>
      </c>
      <c r="G11" s="115">
        <v>42</v>
      </c>
      <c r="H11" s="115">
        <v>38</v>
      </c>
      <c r="I11" s="115">
        <v>56</v>
      </c>
      <c r="J11" s="115">
        <v>49</v>
      </c>
      <c r="K11" s="115">
        <v>45</v>
      </c>
      <c r="L11" s="115">
        <v>49</v>
      </c>
      <c r="M11" s="115">
        <v>59</v>
      </c>
      <c r="N11" s="115">
        <v>33</v>
      </c>
      <c r="O11" s="115">
        <v>44</v>
      </c>
      <c r="P11" s="115">
        <v>29</v>
      </c>
      <c r="Q11" s="115">
        <v>19</v>
      </c>
      <c r="R11" s="115">
        <v>28</v>
      </c>
      <c r="S11" s="115">
        <v>12</v>
      </c>
      <c r="T11" s="115">
        <v>19</v>
      </c>
      <c r="U11" s="115">
        <v>17</v>
      </c>
      <c r="V11" s="115">
        <v>11</v>
      </c>
      <c r="W11" s="115">
        <v>11</v>
      </c>
      <c r="X11" s="115">
        <v>8</v>
      </c>
      <c r="Y11" s="115">
        <v>4</v>
      </c>
      <c r="Z11" s="115">
        <v>2</v>
      </c>
      <c r="AA11" s="115">
        <v>2</v>
      </c>
      <c r="AB11" s="115">
        <v>5</v>
      </c>
      <c r="AC11" s="115">
        <v>3</v>
      </c>
      <c r="AD11" s="115">
        <v>4</v>
      </c>
      <c r="AE11" s="115">
        <v>1</v>
      </c>
      <c r="AF11" s="115">
        <v>3</v>
      </c>
      <c r="AG11" s="115">
        <v>2</v>
      </c>
      <c r="AH11" s="115">
        <v>0</v>
      </c>
      <c r="AI11" s="115">
        <v>1</v>
      </c>
      <c r="AJ11" s="115">
        <v>1</v>
      </c>
      <c r="AK11" s="115">
        <v>0</v>
      </c>
      <c r="AL11" s="115">
        <v>1</v>
      </c>
      <c r="AM11" s="115">
        <v>2</v>
      </c>
      <c r="AN11" s="115">
        <v>1</v>
      </c>
      <c r="AO11" s="115">
        <v>0</v>
      </c>
      <c r="AP11" s="115">
        <v>1</v>
      </c>
      <c r="AQ11" s="115">
        <v>0</v>
      </c>
      <c r="AR11" s="115">
        <v>0</v>
      </c>
      <c r="AS11" s="115">
        <v>1</v>
      </c>
      <c r="AT11" s="115">
        <v>1</v>
      </c>
      <c r="AU11" s="115">
        <v>0</v>
      </c>
      <c r="AV11" s="115">
        <v>0</v>
      </c>
      <c r="AW11" s="115">
        <v>0</v>
      </c>
      <c r="AX11" s="115">
        <v>0</v>
      </c>
      <c r="AY11" s="115">
        <v>2</v>
      </c>
      <c r="AZ11" s="45">
        <v>2335</v>
      </c>
      <c r="BA11" s="9">
        <v>2546.6</v>
      </c>
      <c r="BB11" s="9">
        <v>1379.8</v>
      </c>
    </row>
    <row r="12" spans="2:54" ht="12" customHeight="1" x14ac:dyDescent="0.15">
      <c r="B12" s="292" t="s">
        <v>75</v>
      </c>
      <c r="C12" s="251"/>
      <c r="D12" s="57">
        <v>74</v>
      </c>
      <c r="E12" s="57">
        <v>5</v>
      </c>
      <c r="F12" s="57">
        <v>4</v>
      </c>
      <c r="G12" s="57">
        <v>2</v>
      </c>
      <c r="H12" s="57">
        <v>4</v>
      </c>
      <c r="I12" s="57">
        <v>8</v>
      </c>
      <c r="J12" s="57">
        <v>4</v>
      </c>
      <c r="K12" s="57">
        <v>3</v>
      </c>
      <c r="L12" s="57">
        <v>5</v>
      </c>
      <c r="M12" s="57">
        <v>3</v>
      </c>
      <c r="N12" s="57">
        <v>3</v>
      </c>
      <c r="O12" s="57">
        <v>8</v>
      </c>
      <c r="P12" s="57">
        <v>5</v>
      </c>
      <c r="Q12" s="57">
        <v>5</v>
      </c>
      <c r="R12" s="57">
        <v>7</v>
      </c>
      <c r="S12" s="57">
        <v>0</v>
      </c>
      <c r="T12" s="57">
        <v>1</v>
      </c>
      <c r="U12" s="57">
        <v>0</v>
      </c>
      <c r="V12" s="57">
        <v>1</v>
      </c>
      <c r="W12" s="57">
        <v>4</v>
      </c>
      <c r="X12" s="57">
        <v>1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1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57">
        <v>0</v>
      </c>
      <c r="AX12" s="57">
        <v>0</v>
      </c>
      <c r="AY12" s="57">
        <v>0</v>
      </c>
      <c r="AZ12" s="40">
        <v>2440.5</v>
      </c>
      <c r="BA12" s="8">
        <v>2525.4</v>
      </c>
      <c r="BB12" s="8">
        <v>1087.5</v>
      </c>
    </row>
    <row r="13" spans="2:54" ht="12" customHeight="1" x14ac:dyDescent="0.15">
      <c r="B13" s="292" t="s">
        <v>76</v>
      </c>
      <c r="C13" s="251"/>
      <c r="D13" s="57">
        <v>94</v>
      </c>
      <c r="E13" s="57">
        <v>7</v>
      </c>
      <c r="F13" s="57">
        <v>6</v>
      </c>
      <c r="G13" s="57">
        <v>4</v>
      </c>
      <c r="H13" s="57">
        <v>5</v>
      </c>
      <c r="I13" s="57">
        <v>12</v>
      </c>
      <c r="J13" s="57">
        <v>5</v>
      </c>
      <c r="K13" s="57">
        <v>5</v>
      </c>
      <c r="L13" s="57">
        <v>8</v>
      </c>
      <c r="M13" s="57">
        <v>9</v>
      </c>
      <c r="N13" s="57">
        <v>3</v>
      </c>
      <c r="O13" s="57">
        <v>4</v>
      </c>
      <c r="P13" s="57">
        <v>3</v>
      </c>
      <c r="Q13" s="57">
        <v>2</v>
      </c>
      <c r="R13" s="57">
        <v>5</v>
      </c>
      <c r="S13" s="57">
        <v>1</v>
      </c>
      <c r="T13" s="57">
        <v>4</v>
      </c>
      <c r="U13" s="57">
        <v>1</v>
      </c>
      <c r="V13" s="57">
        <v>4</v>
      </c>
      <c r="W13" s="57">
        <v>0</v>
      </c>
      <c r="X13" s="57">
        <v>2</v>
      </c>
      <c r="Y13" s="57">
        <v>0</v>
      </c>
      <c r="Z13" s="57">
        <v>1</v>
      </c>
      <c r="AA13" s="57">
        <v>1</v>
      </c>
      <c r="AB13" s="57">
        <v>0</v>
      </c>
      <c r="AC13" s="57">
        <v>0</v>
      </c>
      <c r="AD13" s="57">
        <v>1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1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>
        <v>0</v>
      </c>
      <c r="AW13" s="57">
        <v>0</v>
      </c>
      <c r="AX13" s="57">
        <v>0</v>
      </c>
      <c r="AY13" s="57">
        <v>0</v>
      </c>
      <c r="AZ13" s="40">
        <v>2300.5</v>
      </c>
      <c r="BA13" s="8">
        <v>2471.6999999999998</v>
      </c>
      <c r="BB13" s="8">
        <v>1254.8</v>
      </c>
    </row>
    <row r="14" spans="2:54" ht="12" customHeight="1" x14ac:dyDescent="0.15">
      <c r="B14" s="292" t="s">
        <v>77</v>
      </c>
      <c r="C14" s="251"/>
      <c r="D14" s="57">
        <v>44</v>
      </c>
      <c r="E14" s="57">
        <v>10</v>
      </c>
      <c r="F14" s="57">
        <v>0</v>
      </c>
      <c r="G14" s="57">
        <v>6</v>
      </c>
      <c r="H14" s="57">
        <v>3</v>
      </c>
      <c r="I14" s="57">
        <v>2</v>
      </c>
      <c r="J14" s="57">
        <v>4</v>
      </c>
      <c r="K14" s="57">
        <v>5</v>
      </c>
      <c r="L14" s="57">
        <v>2</v>
      </c>
      <c r="M14" s="57">
        <v>2</v>
      </c>
      <c r="N14" s="57">
        <v>2</v>
      </c>
      <c r="O14" s="57">
        <v>1</v>
      </c>
      <c r="P14" s="57">
        <v>0</v>
      </c>
      <c r="Q14" s="57">
        <v>1</v>
      </c>
      <c r="R14" s="57">
        <v>2</v>
      </c>
      <c r="S14" s="57">
        <v>1</v>
      </c>
      <c r="T14" s="57">
        <v>0</v>
      </c>
      <c r="U14" s="57">
        <v>1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1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1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40">
        <v>1816.5</v>
      </c>
      <c r="BA14" s="8">
        <v>2066.4</v>
      </c>
      <c r="BB14" s="8">
        <v>1365.6</v>
      </c>
    </row>
    <row r="15" spans="2:54" ht="12" customHeight="1" x14ac:dyDescent="0.15">
      <c r="B15" s="292" t="s">
        <v>78</v>
      </c>
      <c r="C15" s="251"/>
      <c r="D15" s="57">
        <v>3570</v>
      </c>
      <c r="E15" s="57">
        <v>196</v>
      </c>
      <c r="F15" s="57">
        <v>87</v>
      </c>
      <c r="G15" s="57">
        <v>131</v>
      </c>
      <c r="H15" s="57">
        <v>164</v>
      </c>
      <c r="I15" s="57">
        <v>152</v>
      </c>
      <c r="J15" s="57">
        <v>178</v>
      </c>
      <c r="K15" s="57">
        <v>179</v>
      </c>
      <c r="L15" s="57">
        <v>147</v>
      </c>
      <c r="M15" s="57">
        <v>188</v>
      </c>
      <c r="N15" s="57">
        <v>149</v>
      </c>
      <c r="O15" s="57">
        <v>179</v>
      </c>
      <c r="P15" s="57">
        <v>116</v>
      </c>
      <c r="Q15" s="57">
        <v>140</v>
      </c>
      <c r="R15" s="57">
        <v>140</v>
      </c>
      <c r="S15" s="57">
        <v>137</v>
      </c>
      <c r="T15" s="57">
        <v>141</v>
      </c>
      <c r="U15" s="57">
        <v>119</v>
      </c>
      <c r="V15" s="57">
        <v>105</v>
      </c>
      <c r="W15" s="57">
        <v>100</v>
      </c>
      <c r="X15" s="57">
        <v>76</v>
      </c>
      <c r="Y15" s="57">
        <v>75</v>
      </c>
      <c r="Z15" s="57">
        <v>62</v>
      </c>
      <c r="AA15" s="57">
        <v>62</v>
      </c>
      <c r="AB15" s="57">
        <v>66</v>
      </c>
      <c r="AC15" s="57">
        <v>57</v>
      </c>
      <c r="AD15" s="57">
        <v>45</v>
      </c>
      <c r="AE15" s="57">
        <v>28</v>
      </c>
      <c r="AF15" s="57">
        <v>31</v>
      </c>
      <c r="AG15" s="57">
        <v>26</v>
      </c>
      <c r="AH15" s="57">
        <v>30</v>
      </c>
      <c r="AI15" s="57">
        <v>29</v>
      </c>
      <c r="AJ15" s="57">
        <v>21</v>
      </c>
      <c r="AK15" s="57">
        <v>24</v>
      </c>
      <c r="AL15" s="57">
        <v>18</v>
      </c>
      <c r="AM15" s="57">
        <v>20</v>
      </c>
      <c r="AN15" s="57">
        <v>20</v>
      </c>
      <c r="AO15" s="57">
        <v>17</v>
      </c>
      <c r="AP15" s="57">
        <v>16</v>
      </c>
      <c r="AQ15" s="57">
        <v>16</v>
      </c>
      <c r="AR15" s="57">
        <v>12</v>
      </c>
      <c r="AS15" s="57">
        <v>12</v>
      </c>
      <c r="AT15" s="57">
        <v>5</v>
      </c>
      <c r="AU15" s="57">
        <v>2</v>
      </c>
      <c r="AV15" s="57">
        <v>13</v>
      </c>
      <c r="AW15" s="57">
        <v>7</v>
      </c>
      <c r="AX15" s="57">
        <v>4</v>
      </c>
      <c r="AY15" s="57">
        <v>28</v>
      </c>
      <c r="AZ15" s="40">
        <v>3056.5</v>
      </c>
      <c r="BA15" s="8">
        <v>3479.2</v>
      </c>
      <c r="BB15" s="8">
        <v>2149.3000000000002</v>
      </c>
    </row>
    <row r="16" spans="2:54" ht="12" customHeight="1" x14ac:dyDescent="0.15">
      <c r="B16" s="292" t="s">
        <v>79</v>
      </c>
      <c r="C16" s="251"/>
      <c r="D16" s="57">
        <v>339</v>
      </c>
      <c r="E16" s="57">
        <v>25</v>
      </c>
      <c r="F16" s="57">
        <v>28</v>
      </c>
      <c r="G16" s="57">
        <v>21</v>
      </c>
      <c r="H16" s="57">
        <v>36</v>
      </c>
      <c r="I16" s="57">
        <v>43</v>
      </c>
      <c r="J16" s="57">
        <v>40</v>
      </c>
      <c r="K16" s="57">
        <v>18</v>
      </c>
      <c r="L16" s="57">
        <v>13</v>
      </c>
      <c r="M16" s="57">
        <v>22</v>
      </c>
      <c r="N16" s="57">
        <v>11</v>
      </c>
      <c r="O16" s="57">
        <v>17</v>
      </c>
      <c r="P16" s="57">
        <v>12</v>
      </c>
      <c r="Q16" s="57">
        <v>2</v>
      </c>
      <c r="R16" s="57">
        <v>11</v>
      </c>
      <c r="S16" s="57">
        <v>5</v>
      </c>
      <c r="T16" s="57">
        <v>4</v>
      </c>
      <c r="U16" s="57">
        <v>5</v>
      </c>
      <c r="V16" s="57">
        <v>6</v>
      </c>
      <c r="W16" s="57">
        <v>4</v>
      </c>
      <c r="X16" s="57">
        <v>2</v>
      </c>
      <c r="Y16" s="57">
        <v>5</v>
      </c>
      <c r="Z16" s="57">
        <v>2</v>
      </c>
      <c r="AA16" s="57">
        <v>2</v>
      </c>
      <c r="AB16" s="57">
        <v>1</v>
      </c>
      <c r="AC16" s="57">
        <v>0</v>
      </c>
      <c r="AD16" s="57">
        <v>0</v>
      </c>
      <c r="AE16" s="57">
        <v>0</v>
      </c>
      <c r="AF16" s="57">
        <v>0</v>
      </c>
      <c r="AG16" s="57">
        <v>1</v>
      </c>
      <c r="AH16" s="57">
        <v>1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1</v>
      </c>
      <c r="AR16" s="57">
        <v>0</v>
      </c>
      <c r="AS16" s="57">
        <v>1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40">
        <v>1870</v>
      </c>
      <c r="BA16" s="8">
        <v>2219.6</v>
      </c>
      <c r="BB16" s="8">
        <v>1206.5</v>
      </c>
    </row>
    <row r="17" spans="2:54" ht="12" customHeight="1" x14ac:dyDescent="0.15">
      <c r="B17" s="292" t="s">
        <v>80</v>
      </c>
      <c r="C17" s="251"/>
      <c r="D17" s="57">
        <v>15</v>
      </c>
      <c r="E17" s="57">
        <v>2</v>
      </c>
      <c r="F17" s="57">
        <v>0</v>
      </c>
      <c r="G17" s="57">
        <v>0</v>
      </c>
      <c r="H17" s="57">
        <v>0</v>
      </c>
      <c r="I17" s="57">
        <v>3</v>
      </c>
      <c r="J17" s="57">
        <v>1</v>
      </c>
      <c r="K17" s="57">
        <v>1</v>
      </c>
      <c r="L17" s="57">
        <v>1</v>
      </c>
      <c r="M17" s="57">
        <v>0</v>
      </c>
      <c r="N17" s="57">
        <v>1</v>
      </c>
      <c r="O17" s="57">
        <v>1</v>
      </c>
      <c r="P17" s="57">
        <v>2</v>
      </c>
      <c r="Q17" s="57">
        <v>0</v>
      </c>
      <c r="R17" s="57">
        <v>1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1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1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>
        <v>0</v>
      </c>
      <c r="AW17" s="57">
        <v>0</v>
      </c>
      <c r="AX17" s="57">
        <v>0</v>
      </c>
      <c r="AY17" s="57">
        <v>0</v>
      </c>
      <c r="AZ17" s="40">
        <v>2360</v>
      </c>
      <c r="BA17" s="8">
        <v>2691.6</v>
      </c>
      <c r="BB17" s="8">
        <v>1592</v>
      </c>
    </row>
    <row r="18" spans="2:54" ht="12" customHeight="1" x14ac:dyDescent="0.15">
      <c r="B18" s="292" t="s">
        <v>81</v>
      </c>
      <c r="C18" s="251"/>
      <c r="D18" s="57">
        <v>1251</v>
      </c>
      <c r="E18" s="57">
        <v>87</v>
      </c>
      <c r="F18" s="57">
        <v>73</v>
      </c>
      <c r="G18" s="57">
        <v>66</v>
      </c>
      <c r="H18" s="57">
        <v>89</v>
      </c>
      <c r="I18" s="57">
        <v>86</v>
      </c>
      <c r="J18" s="57">
        <v>92</v>
      </c>
      <c r="K18" s="57">
        <v>72</v>
      </c>
      <c r="L18" s="57">
        <v>58</v>
      </c>
      <c r="M18" s="57">
        <v>45</v>
      </c>
      <c r="N18" s="57">
        <v>58</v>
      </c>
      <c r="O18" s="57">
        <v>43</v>
      </c>
      <c r="P18" s="57">
        <v>69</v>
      </c>
      <c r="Q18" s="57">
        <v>47</v>
      </c>
      <c r="R18" s="57">
        <v>40</v>
      </c>
      <c r="S18" s="57">
        <v>50</v>
      </c>
      <c r="T18" s="57">
        <v>40</v>
      </c>
      <c r="U18" s="57">
        <v>35</v>
      </c>
      <c r="V18" s="57">
        <v>33</v>
      </c>
      <c r="W18" s="57">
        <v>14</v>
      </c>
      <c r="X18" s="57">
        <v>22</v>
      </c>
      <c r="Y18" s="57">
        <v>23</v>
      </c>
      <c r="Z18" s="57">
        <v>11</v>
      </c>
      <c r="AA18" s="57">
        <v>13</v>
      </c>
      <c r="AB18" s="57">
        <v>13</v>
      </c>
      <c r="AC18" s="57">
        <v>13</v>
      </c>
      <c r="AD18" s="57">
        <v>7</v>
      </c>
      <c r="AE18" s="57">
        <v>8</v>
      </c>
      <c r="AF18" s="57">
        <v>7</v>
      </c>
      <c r="AG18" s="57">
        <v>4</v>
      </c>
      <c r="AH18" s="57">
        <v>4</v>
      </c>
      <c r="AI18" s="57">
        <v>5</v>
      </c>
      <c r="AJ18" s="57">
        <v>3</v>
      </c>
      <c r="AK18" s="57">
        <v>3</v>
      </c>
      <c r="AL18" s="57">
        <v>1</v>
      </c>
      <c r="AM18" s="57">
        <v>1</v>
      </c>
      <c r="AN18" s="57">
        <v>5</v>
      </c>
      <c r="AO18" s="57">
        <v>1</v>
      </c>
      <c r="AP18" s="57">
        <v>0</v>
      </c>
      <c r="AQ18" s="57">
        <v>1</v>
      </c>
      <c r="AR18" s="57">
        <v>0</v>
      </c>
      <c r="AS18" s="57">
        <v>3</v>
      </c>
      <c r="AT18" s="57">
        <v>0</v>
      </c>
      <c r="AU18" s="57">
        <v>0</v>
      </c>
      <c r="AV18" s="57">
        <v>0</v>
      </c>
      <c r="AW18" s="57">
        <v>1</v>
      </c>
      <c r="AX18" s="57">
        <v>0</v>
      </c>
      <c r="AY18" s="57">
        <v>5</v>
      </c>
      <c r="AZ18" s="40">
        <v>2413</v>
      </c>
      <c r="BA18" s="8">
        <v>2775.6</v>
      </c>
      <c r="BB18" s="8">
        <v>1612.9</v>
      </c>
    </row>
    <row r="19" spans="2:54" ht="12" customHeight="1" x14ac:dyDescent="0.15">
      <c r="B19" s="292" t="s">
        <v>202</v>
      </c>
      <c r="C19" s="251"/>
      <c r="D19" s="57">
        <v>76</v>
      </c>
      <c r="E19" s="57">
        <v>4</v>
      </c>
      <c r="F19" s="57">
        <v>1</v>
      </c>
      <c r="G19" s="57">
        <v>6</v>
      </c>
      <c r="H19" s="57">
        <v>4</v>
      </c>
      <c r="I19" s="57">
        <v>8</v>
      </c>
      <c r="J19" s="57">
        <v>2</v>
      </c>
      <c r="K19" s="57">
        <v>4</v>
      </c>
      <c r="L19" s="57">
        <v>8</v>
      </c>
      <c r="M19" s="57">
        <v>12</v>
      </c>
      <c r="N19" s="57">
        <v>6</v>
      </c>
      <c r="O19" s="57">
        <v>3</v>
      </c>
      <c r="P19" s="57">
        <v>5</v>
      </c>
      <c r="Q19" s="57">
        <v>3</v>
      </c>
      <c r="R19" s="57">
        <v>1</v>
      </c>
      <c r="S19" s="57">
        <v>2</v>
      </c>
      <c r="T19" s="57">
        <v>3</v>
      </c>
      <c r="U19" s="57">
        <v>1</v>
      </c>
      <c r="V19" s="57">
        <v>2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1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40">
        <v>2400</v>
      </c>
      <c r="BA19" s="8">
        <v>2413.1</v>
      </c>
      <c r="BB19" s="8">
        <v>979.4</v>
      </c>
    </row>
    <row r="20" spans="2:54" ht="12" customHeight="1" x14ac:dyDescent="0.15">
      <c r="B20" s="292" t="s">
        <v>203</v>
      </c>
      <c r="C20" s="251"/>
      <c r="D20" s="57">
        <v>13</v>
      </c>
      <c r="E20" s="57">
        <v>1</v>
      </c>
      <c r="F20" s="57">
        <v>0</v>
      </c>
      <c r="G20" s="57">
        <v>3</v>
      </c>
      <c r="H20" s="57">
        <v>1</v>
      </c>
      <c r="I20" s="57">
        <v>2</v>
      </c>
      <c r="J20" s="57">
        <v>1</v>
      </c>
      <c r="K20" s="57">
        <v>0</v>
      </c>
      <c r="L20" s="57">
        <v>1</v>
      </c>
      <c r="M20" s="57">
        <v>1</v>
      </c>
      <c r="N20" s="57">
        <v>0</v>
      </c>
      <c r="O20" s="57">
        <v>1</v>
      </c>
      <c r="P20" s="57">
        <v>1</v>
      </c>
      <c r="Q20" s="57">
        <v>1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  <c r="AZ20" s="40">
        <v>1716</v>
      </c>
      <c r="BA20" s="8">
        <v>1973.2</v>
      </c>
      <c r="BB20" s="8">
        <v>723.3</v>
      </c>
    </row>
    <row r="21" spans="2:54" ht="12" customHeight="1" x14ac:dyDescent="0.15">
      <c r="B21" s="292" t="s">
        <v>88</v>
      </c>
      <c r="C21" s="251"/>
      <c r="D21" s="57">
        <v>225</v>
      </c>
      <c r="E21" s="57">
        <v>10</v>
      </c>
      <c r="F21" s="57">
        <v>9</v>
      </c>
      <c r="G21" s="57">
        <v>12</v>
      </c>
      <c r="H21" s="57">
        <v>10</v>
      </c>
      <c r="I21" s="57">
        <v>15</v>
      </c>
      <c r="J21" s="57">
        <v>23</v>
      </c>
      <c r="K21" s="57">
        <v>16</v>
      </c>
      <c r="L21" s="57">
        <v>14</v>
      </c>
      <c r="M21" s="57">
        <v>27</v>
      </c>
      <c r="N21" s="57">
        <v>10</v>
      </c>
      <c r="O21" s="57">
        <v>19</v>
      </c>
      <c r="P21" s="57">
        <v>8</v>
      </c>
      <c r="Q21" s="57">
        <v>3</v>
      </c>
      <c r="R21" s="57">
        <v>9</v>
      </c>
      <c r="S21" s="57">
        <v>4</v>
      </c>
      <c r="T21" s="57">
        <v>6</v>
      </c>
      <c r="U21" s="57">
        <v>6</v>
      </c>
      <c r="V21" s="57">
        <v>1</v>
      </c>
      <c r="W21" s="57">
        <v>5</v>
      </c>
      <c r="X21" s="57">
        <v>2</v>
      </c>
      <c r="Y21" s="57">
        <v>2</v>
      </c>
      <c r="Z21" s="57">
        <v>1</v>
      </c>
      <c r="AA21" s="57">
        <v>0</v>
      </c>
      <c r="AB21" s="57">
        <v>2</v>
      </c>
      <c r="AC21" s="57">
        <v>3</v>
      </c>
      <c r="AD21" s="57">
        <v>2</v>
      </c>
      <c r="AE21" s="57">
        <v>0</v>
      </c>
      <c r="AF21" s="57">
        <v>1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1</v>
      </c>
      <c r="AM21" s="57">
        <v>1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1</v>
      </c>
      <c r="AU21" s="57">
        <v>0</v>
      </c>
      <c r="AV21" s="57">
        <v>0</v>
      </c>
      <c r="AW21" s="57">
        <v>0</v>
      </c>
      <c r="AX21" s="57">
        <v>0</v>
      </c>
      <c r="AY21" s="57">
        <v>2</v>
      </c>
      <c r="AZ21" s="40">
        <v>2414</v>
      </c>
      <c r="BA21" s="8">
        <v>2683.8</v>
      </c>
      <c r="BB21" s="8">
        <v>1495.4</v>
      </c>
    </row>
    <row r="22" spans="2:54" ht="12" customHeight="1" x14ac:dyDescent="0.15">
      <c r="B22" s="293" t="s">
        <v>204</v>
      </c>
      <c r="C22" s="249"/>
      <c r="D22" s="115">
        <v>95</v>
      </c>
      <c r="E22" s="115">
        <v>5</v>
      </c>
      <c r="F22" s="115">
        <v>2</v>
      </c>
      <c r="G22" s="115">
        <v>4</v>
      </c>
      <c r="H22" s="115">
        <v>9</v>
      </c>
      <c r="I22" s="115">
        <v>3</v>
      </c>
      <c r="J22" s="115">
        <v>5</v>
      </c>
      <c r="K22" s="115">
        <v>7</v>
      </c>
      <c r="L22" s="115">
        <v>6</v>
      </c>
      <c r="M22" s="115">
        <v>3</v>
      </c>
      <c r="N22" s="115">
        <v>5</v>
      </c>
      <c r="O22" s="115">
        <v>6</v>
      </c>
      <c r="P22" s="115">
        <v>4</v>
      </c>
      <c r="Q22" s="115">
        <v>2</v>
      </c>
      <c r="R22" s="115">
        <v>3</v>
      </c>
      <c r="S22" s="115">
        <v>3</v>
      </c>
      <c r="T22" s="115">
        <v>4</v>
      </c>
      <c r="U22" s="115">
        <v>5</v>
      </c>
      <c r="V22" s="115">
        <v>3</v>
      </c>
      <c r="W22" s="115">
        <v>2</v>
      </c>
      <c r="X22" s="115">
        <v>3</v>
      </c>
      <c r="Y22" s="115">
        <v>2</v>
      </c>
      <c r="Z22" s="115">
        <v>0</v>
      </c>
      <c r="AA22" s="115">
        <v>1</v>
      </c>
      <c r="AB22" s="115">
        <v>1</v>
      </c>
      <c r="AC22" s="115">
        <v>0</v>
      </c>
      <c r="AD22" s="115">
        <v>0</v>
      </c>
      <c r="AE22" s="115">
        <v>1</v>
      </c>
      <c r="AF22" s="115">
        <v>1</v>
      </c>
      <c r="AG22" s="115">
        <v>2</v>
      </c>
      <c r="AH22" s="115">
        <v>0</v>
      </c>
      <c r="AI22" s="115">
        <v>0</v>
      </c>
      <c r="AJ22" s="115">
        <v>1</v>
      </c>
      <c r="AK22" s="115">
        <v>0</v>
      </c>
      <c r="AL22" s="115">
        <v>0</v>
      </c>
      <c r="AM22" s="115">
        <v>0</v>
      </c>
      <c r="AN22" s="115">
        <v>0</v>
      </c>
      <c r="AO22" s="115">
        <v>0</v>
      </c>
      <c r="AP22" s="115">
        <v>1</v>
      </c>
      <c r="AQ22" s="115">
        <v>0</v>
      </c>
      <c r="AR22" s="115">
        <v>0</v>
      </c>
      <c r="AS22" s="115">
        <v>1</v>
      </c>
      <c r="AT22" s="115">
        <v>0</v>
      </c>
      <c r="AU22" s="115">
        <v>0</v>
      </c>
      <c r="AV22" s="115">
        <v>0</v>
      </c>
      <c r="AW22" s="115">
        <v>0</v>
      </c>
      <c r="AX22" s="115">
        <v>0</v>
      </c>
      <c r="AY22" s="115">
        <v>0</v>
      </c>
      <c r="AZ22" s="45">
        <v>2713</v>
      </c>
      <c r="BA22" s="9">
        <v>3037.7</v>
      </c>
      <c r="BB22" s="9">
        <v>1636.9</v>
      </c>
    </row>
    <row r="23" spans="2:54" x14ac:dyDescent="0.15">
      <c r="B23" s="292" t="s">
        <v>6</v>
      </c>
      <c r="C23" s="251"/>
      <c r="D23" s="57">
        <v>74</v>
      </c>
      <c r="E23" s="57">
        <v>5</v>
      </c>
      <c r="F23" s="57">
        <v>4</v>
      </c>
      <c r="G23" s="57">
        <v>2</v>
      </c>
      <c r="H23" s="57">
        <v>4</v>
      </c>
      <c r="I23" s="57">
        <v>8</v>
      </c>
      <c r="J23" s="57">
        <v>4</v>
      </c>
      <c r="K23" s="57">
        <v>3</v>
      </c>
      <c r="L23" s="57">
        <v>5</v>
      </c>
      <c r="M23" s="57">
        <v>3</v>
      </c>
      <c r="N23" s="57">
        <v>3</v>
      </c>
      <c r="O23" s="57">
        <v>8</v>
      </c>
      <c r="P23" s="57">
        <v>5</v>
      </c>
      <c r="Q23" s="57">
        <v>5</v>
      </c>
      <c r="R23" s="57">
        <v>7</v>
      </c>
      <c r="S23" s="57">
        <v>0</v>
      </c>
      <c r="T23" s="57">
        <v>1</v>
      </c>
      <c r="U23" s="57">
        <v>0</v>
      </c>
      <c r="V23" s="57">
        <v>1</v>
      </c>
      <c r="W23" s="57">
        <v>4</v>
      </c>
      <c r="X23" s="57">
        <v>1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1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40">
        <v>2440.5</v>
      </c>
      <c r="BA23" s="8">
        <v>2525.4</v>
      </c>
      <c r="BB23" s="8">
        <v>1087.5</v>
      </c>
    </row>
    <row r="24" spans="2:54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1</v>
      </c>
      <c r="Q24" s="57">
        <v>0</v>
      </c>
      <c r="R24" s="57">
        <v>0</v>
      </c>
      <c r="S24" s="57">
        <v>0</v>
      </c>
      <c r="T24" s="57">
        <v>1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40">
        <v>3465</v>
      </c>
      <c r="BA24" s="8">
        <v>3465</v>
      </c>
      <c r="BB24" s="8">
        <v>385</v>
      </c>
    </row>
    <row r="25" spans="2:54" x14ac:dyDescent="0.15">
      <c r="B25" s="292" t="s">
        <v>8</v>
      </c>
      <c r="C25" s="251"/>
      <c r="D25" s="57">
        <v>7</v>
      </c>
      <c r="E25" s="57">
        <v>2</v>
      </c>
      <c r="F25" s="57">
        <v>1</v>
      </c>
      <c r="G25" s="57">
        <v>1</v>
      </c>
      <c r="H25" s="57">
        <v>0</v>
      </c>
      <c r="I25" s="57">
        <v>0</v>
      </c>
      <c r="J25" s="57">
        <v>1</v>
      </c>
      <c r="K25" s="57">
        <v>0</v>
      </c>
      <c r="L25" s="57">
        <v>0</v>
      </c>
      <c r="M25" s="57">
        <v>0</v>
      </c>
      <c r="N25" s="57">
        <v>0</v>
      </c>
      <c r="O25" s="57">
        <v>2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40">
        <v>1250</v>
      </c>
      <c r="BA25" s="8">
        <v>1630.3</v>
      </c>
      <c r="BB25" s="8">
        <v>902.9</v>
      </c>
    </row>
    <row r="26" spans="2:54" x14ac:dyDescent="0.15">
      <c r="B26" s="292" t="s">
        <v>9</v>
      </c>
      <c r="C26" s="251"/>
      <c r="D26" s="57">
        <v>66</v>
      </c>
      <c r="E26" s="57">
        <v>2</v>
      </c>
      <c r="F26" s="57">
        <v>3</v>
      </c>
      <c r="G26" s="57">
        <v>2</v>
      </c>
      <c r="H26" s="57">
        <v>3</v>
      </c>
      <c r="I26" s="57">
        <v>8</v>
      </c>
      <c r="J26" s="57">
        <v>3</v>
      </c>
      <c r="K26" s="57">
        <v>5</v>
      </c>
      <c r="L26" s="57">
        <v>5</v>
      </c>
      <c r="M26" s="57">
        <v>8</v>
      </c>
      <c r="N26" s="57">
        <v>3</v>
      </c>
      <c r="O26" s="57">
        <v>2</v>
      </c>
      <c r="P26" s="57">
        <v>1</v>
      </c>
      <c r="Q26" s="57">
        <v>2</v>
      </c>
      <c r="R26" s="57">
        <v>4</v>
      </c>
      <c r="S26" s="57">
        <v>1</v>
      </c>
      <c r="T26" s="57">
        <v>3</v>
      </c>
      <c r="U26" s="57">
        <v>1</v>
      </c>
      <c r="V26" s="57">
        <v>4</v>
      </c>
      <c r="W26" s="57">
        <v>0</v>
      </c>
      <c r="X26" s="57">
        <v>2</v>
      </c>
      <c r="Y26" s="57">
        <v>0</v>
      </c>
      <c r="Z26" s="57">
        <v>1</v>
      </c>
      <c r="AA26" s="57">
        <v>1</v>
      </c>
      <c r="AB26" s="57">
        <v>0</v>
      </c>
      <c r="AC26" s="57">
        <v>0</v>
      </c>
      <c r="AD26" s="57">
        <v>1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1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40">
        <v>2470</v>
      </c>
      <c r="BA26" s="8">
        <v>2726.7</v>
      </c>
      <c r="BB26" s="8">
        <v>1300.0999999999999</v>
      </c>
    </row>
    <row r="27" spans="2:54" x14ac:dyDescent="0.15">
      <c r="B27" s="292" t="s">
        <v>10</v>
      </c>
      <c r="C27" s="251"/>
      <c r="D27" s="57">
        <v>2</v>
      </c>
      <c r="E27" s="57">
        <v>1</v>
      </c>
      <c r="F27" s="57">
        <v>1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57">
        <v>0</v>
      </c>
      <c r="AY27" s="57">
        <v>0</v>
      </c>
      <c r="AZ27" s="46">
        <v>932.5</v>
      </c>
      <c r="BA27" s="54">
        <v>932.5</v>
      </c>
      <c r="BB27" s="54">
        <v>242.5</v>
      </c>
    </row>
    <row r="28" spans="2:54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1</v>
      </c>
      <c r="H28" s="57">
        <v>1</v>
      </c>
      <c r="I28" s="57">
        <v>1</v>
      </c>
      <c r="J28" s="57">
        <v>1</v>
      </c>
      <c r="K28" s="57">
        <v>0</v>
      </c>
      <c r="L28" s="57">
        <v>1</v>
      </c>
      <c r="M28" s="57">
        <v>1</v>
      </c>
      <c r="N28" s="57">
        <v>0</v>
      </c>
      <c r="O28" s="57">
        <v>0</v>
      </c>
      <c r="P28" s="57">
        <v>1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40">
        <v>1890</v>
      </c>
      <c r="BA28" s="8">
        <v>2069.3000000000002</v>
      </c>
      <c r="BB28" s="54">
        <v>602.4</v>
      </c>
    </row>
    <row r="29" spans="2:54" x14ac:dyDescent="0.15">
      <c r="B29" s="292" t="s">
        <v>12</v>
      </c>
      <c r="C29" s="251"/>
      <c r="D29" s="57">
        <v>10</v>
      </c>
      <c r="E29" s="57">
        <v>2</v>
      </c>
      <c r="F29" s="57">
        <v>1</v>
      </c>
      <c r="G29" s="57">
        <v>0</v>
      </c>
      <c r="H29" s="57">
        <v>1</v>
      </c>
      <c r="I29" s="57">
        <v>3</v>
      </c>
      <c r="J29" s="57">
        <v>0</v>
      </c>
      <c r="K29" s="57">
        <v>0</v>
      </c>
      <c r="L29" s="57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1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57">
        <v>0</v>
      </c>
      <c r="AW29" s="57">
        <v>0</v>
      </c>
      <c r="AX29" s="57">
        <v>0</v>
      </c>
      <c r="AY29" s="57">
        <v>0</v>
      </c>
      <c r="AZ29" s="40">
        <v>1695</v>
      </c>
      <c r="BA29" s="8">
        <v>1768.5</v>
      </c>
      <c r="BB29" s="8">
        <v>758.1</v>
      </c>
    </row>
    <row r="30" spans="2:54" x14ac:dyDescent="0.15">
      <c r="B30" s="292" t="s">
        <v>13</v>
      </c>
      <c r="C30" s="251"/>
      <c r="D30" s="57">
        <v>40</v>
      </c>
      <c r="E30" s="57">
        <v>5</v>
      </c>
      <c r="F30" s="57">
        <v>3</v>
      </c>
      <c r="G30" s="57">
        <v>4</v>
      </c>
      <c r="H30" s="57">
        <v>1</v>
      </c>
      <c r="I30" s="57">
        <v>3</v>
      </c>
      <c r="J30" s="57">
        <v>4</v>
      </c>
      <c r="K30" s="57">
        <v>3</v>
      </c>
      <c r="L30" s="57">
        <v>3</v>
      </c>
      <c r="M30" s="57">
        <v>2</v>
      </c>
      <c r="N30" s="57">
        <v>3</v>
      </c>
      <c r="O30" s="57">
        <v>1</v>
      </c>
      <c r="P30" s="57">
        <v>1</v>
      </c>
      <c r="Q30" s="57">
        <v>2</v>
      </c>
      <c r="R30" s="57">
        <v>0</v>
      </c>
      <c r="S30" s="57">
        <v>1</v>
      </c>
      <c r="T30" s="57">
        <v>1</v>
      </c>
      <c r="U30" s="57">
        <v>3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40">
        <v>2021.5</v>
      </c>
      <c r="BA30" s="8">
        <v>2110.1999999999998</v>
      </c>
      <c r="BB30" s="8">
        <v>995.4</v>
      </c>
    </row>
    <row r="31" spans="2:54" x14ac:dyDescent="0.15">
      <c r="B31" s="292" t="s">
        <v>14</v>
      </c>
      <c r="C31" s="251"/>
      <c r="D31" s="57">
        <v>19</v>
      </c>
      <c r="E31" s="57">
        <v>4</v>
      </c>
      <c r="F31" s="57">
        <v>0</v>
      </c>
      <c r="G31" s="57">
        <v>4</v>
      </c>
      <c r="H31" s="57">
        <v>1</v>
      </c>
      <c r="I31" s="57">
        <v>2</v>
      </c>
      <c r="J31" s="57">
        <v>0</v>
      </c>
      <c r="K31" s="57">
        <v>3</v>
      </c>
      <c r="L31" s="57">
        <v>1</v>
      </c>
      <c r="M31" s="57">
        <v>0</v>
      </c>
      <c r="N31" s="57">
        <v>1</v>
      </c>
      <c r="O31" s="57">
        <v>0</v>
      </c>
      <c r="P31" s="57">
        <v>0</v>
      </c>
      <c r="Q31" s="57">
        <v>0</v>
      </c>
      <c r="R31" s="57">
        <v>1</v>
      </c>
      <c r="S31" s="57">
        <v>1</v>
      </c>
      <c r="T31" s="57">
        <v>0</v>
      </c>
      <c r="U31" s="57">
        <v>1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57">
        <v>0</v>
      </c>
      <c r="AW31" s="57">
        <v>0</v>
      </c>
      <c r="AX31" s="57">
        <v>0</v>
      </c>
      <c r="AY31" s="57">
        <v>0</v>
      </c>
      <c r="AZ31" s="40">
        <v>1650</v>
      </c>
      <c r="BA31" s="8">
        <v>1912</v>
      </c>
      <c r="BB31" s="8">
        <v>964</v>
      </c>
    </row>
    <row r="32" spans="2:54" x14ac:dyDescent="0.15">
      <c r="B32" s="292" t="s">
        <v>15</v>
      </c>
      <c r="C32" s="251"/>
      <c r="D32" s="57">
        <v>11</v>
      </c>
      <c r="E32" s="57">
        <v>5</v>
      </c>
      <c r="F32" s="57">
        <v>0</v>
      </c>
      <c r="G32" s="57">
        <v>0</v>
      </c>
      <c r="H32" s="57">
        <v>2</v>
      </c>
      <c r="I32" s="57">
        <v>0</v>
      </c>
      <c r="J32" s="57">
        <v>3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1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40">
        <v>1430</v>
      </c>
      <c r="BA32" s="8">
        <v>1452.1</v>
      </c>
      <c r="BB32" s="8">
        <v>831.4</v>
      </c>
    </row>
    <row r="33" spans="2:54" x14ac:dyDescent="0.15">
      <c r="B33" s="292" t="s">
        <v>16</v>
      </c>
      <c r="C33" s="251"/>
      <c r="D33" s="57">
        <v>432</v>
      </c>
      <c r="E33" s="57">
        <v>46</v>
      </c>
      <c r="F33" s="57">
        <v>17</v>
      </c>
      <c r="G33" s="57">
        <v>20</v>
      </c>
      <c r="H33" s="57">
        <v>28</v>
      </c>
      <c r="I33" s="57">
        <v>31</v>
      </c>
      <c r="J33" s="57">
        <v>30</v>
      </c>
      <c r="K33" s="57">
        <v>36</v>
      </c>
      <c r="L33" s="57">
        <v>24</v>
      </c>
      <c r="M33" s="57">
        <v>40</v>
      </c>
      <c r="N33" s="57">
        <v>26</v>
      </c>
      <c r="O33" s="57">
        <v>22</v>
      </c>
      <c r="P33" s="57">
        <v>14</v>
      </c>
      <c r="Q33" s="57">
        <v>12</v>
      </c>
      <c r="R33" s="57">
        <v>12</v>
      </c>
      <c r="S33" s="57">
        <v>8</v>
      </c>
      <c r="T33" s="57">
        <v>13</v>
      </c>
      <c r="U33" s="57">
        <v>12</v>
      </c>
      <c r="V33" s="57">
        <v>6</v>
      </c>
      <c r="W33" s="57">
        <v>11</v>
      </c>
      <c r="X33" s="57">
        <v>4</v>
      </c>
      <c r="Y33" s="57">
        <v>2</v>
      </c>
      <c r="Z33" s="57">
        <v>3</v>
      </c>
      <c r="AA33" s="57">
        <v>2</v>
      </c>
      <c r="AB33" s="57">
        <v>3</v>
      </c>
      <c r="AC33" s="57">
        <v>4</v>
      </c>
      <c r="AD33" s="57">
        <v>1</v>
      </c>
      <c r="AE33" s="57">
        <v>1</v>
      </c>
      <c r="AF33" s="57">
        <v>1</v>
      </c>
      <c r="AG33" s="57">
        <v>0</v>
      </c>
      <c r="AH33" s="57">
        <v>0</v>
      </c>
      <c r="AI33" s="57">
        <v>0</v>
      </c>
      <c r="AJ33" s="57">
        <v>0</v>
      </c>
      <c r="AK33" s="57">
        <v>2</v>
      </c>
      <c r="AL33" s="57">
        <v>0</v>
      </c>
      <c r="AM33" s="57">
        <v>0</v>
      </c>
      <c r="AN33" s="57">
        <v>1</v>
      </c>
      <c r="AO33" s="57">
        <v>0</v>
      </c>
      <c r="AP33" s="57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0</v>
      </c>
      <c r="AZ33" s="40">
        <v>2280</v>
      </c>
      <c r="BA33" s="8">
        <v>2445.9</v>
      </c>
      <c r="BB33" s="8">
        <v>1253.5</v>
      </c>
    </row>
    <row r="34" spans="2:54" x14ac:dyDescent="0.15">
      <c r="B34" s="292" t="s">
        <v>17</v>
      </c>
      <c r="C34" s="251"/>
      <c r="D34" s="57">
        <v>422</v>
      </c>
      <c r="E34" s="57">
        <v>61</v>
      </c>
      <c r="F34" s="57">
        <v>16</v>
      </c>
      <c r="G34" s="57">
        <v>22</v>
      </c>
      <c r="H34" s="57">
        <v>28</v>
      </c>
      <c r="I34" s="57">
        <v>30</v>
      </c>
      <c r="J34" s="57">
        <v>30</v>
      </c>
      <c r="K34" s="57">
        <v>30</v>
      </c>
      <c r="L34" s="57">
        <v>27</v>
      </c>
      <c r="M34" s="57">
        <v>21</v>
      </c>
      <c r="N34" s="57">
        <v>17</v>
      </c>
      <c r="O34" s="57">
        <v>24</v>
      </c>
      <c r="P34" s="57">
        <v>10</v>
      </c>
      <c r="Q34" s="57">
        <v>19</v>
      </c>
      <c r="R34" s="57">
        <v>16</v>
      </c>
      <c r="S34" s="57">
        <v>17</v>
      </c>
      <c r="T34" s="57">
        <v>9</v>
      </c>
      <c r="U34" s="57">
        <v>6</v>
      </c>
      <c r="V34" s="57">
        <v>7</v>
      </c>
      <c r="W34" s="57">
        <v>7</v>
      </c>
      <c r="X34" s="57">
        <v>1</v>
      </c>
      <c r="Y34" s="57">
        <v>5</v>
      </c>
      <c r="Z34" s="57">
        <v>5</v>
      </c>
      <c r="AA34" s="57">
        <v>2</v>
      </c>
      <c r="AB34" s="57">
        <v>1</v>
      </c>
      <c r="AC34" s="57">
        <v>1</v>
      </c>
      <c r="AD34" s="57">
        <v>3</v>
      </c>
      <c r="AE34" s="57">
        <v>1</v>
      </c>
      <c r="AF34" s="57">
        <v>1</v>
      </c>
      <c r="AG34" s="57">
        <v>2</v>
      </c>
      <c r="AH34" s="57">
        <v>1</v>
      </c>
      <c r="AI34" s="57">
        <v>0</v>
      </c>
      <c r="AJ34" s="57">
        <v>0</v>
      </c>
      <c r="AK34" s="57">
        <v>0</v>
      </c>
      <c r="AL34" s="57">
        <v>1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1</v>
      </c>
      <c r="AX34" s="57">
        <v>0</v>
      </c>
      <c r="AY34" s="57">
        <v>0</v>
      </c>
      <c r="AZ34" s="40">
        <v>2150</v>
      </c>
      <c r="BA34" s="8">
        <v>2389.6999999999998</v>
      </c>
      <c r="BB34" s="8">
        <v>1340</v>
      </c>
    </row>
    <row r="35" spans="2:54" x14ac:dyDescent="0.15">
      <c r="B35" s="292" t="s">
        <v>18</v>
      </c>
      <c r="C35" s="251"/>
      <c r="D35" s="57">
        <v>1609</v>
      </c>
      <c r="E35" s="57">
        <v>23</v>
      </c>
      <c r="F35" s="57">
        <v>12</v>
      </c>
      <c r="G35" s="57">
        <v>26</v>
      </c>
      <c r="H35" s="57">
        <v>21</v>
      </c>
      <c r="I35" s="57">
        <v>36</v>
      </c>
      <c r="J35" s="57">
        <v>38</v>
      </c>
      <c r="K35" s="57">
        <v>33</v>
      </c>
      <c r="L35" s="57">
        <v>38</v>
      </c>
      <c r="M35" s="57">
        <v>68</v>
      </c>
      <c r="N35" s="57">
        <v>59</v>
      </c>
      <c r="O35" s="57">
        <v>80</v>
      </c>
      <c r="P35" s="57">
        <v>51</v>
      </c>
      <c r="Q35" s="57">
        <v>64</v>
      </c>
      <c r="R35" s="57">
        <v>79</v>
      </c>
      <c r="S35" s="57">
        <v>79</v>
      </c>
      <c r="T35" s="57">
        <v>73</v>
      </c>
      <c r="U35" s="57">
        <v>65</v>
      </c>
      <c r="V35" s="57">
        <v>58</v>
      </c>
      <c r="W35" s="57">
        <v>59</v>
      </c>
      <c r="X35" s="57">
        <v>58</v>
      </c>
      <c r="Y35" s="57">
        <v>46</v>
      </c>
      <c r="Z35" s="57">
        <v>45</v>
      </c>
      <c r="AA35" s="57">
        <v>43</v>
      </c>
      <c r="AB35" s="57">
        <v>55</v>
      </c>
      <c r="AC35" s="57">
        <v>46</v>
      </c>
      <c r="AD35" s="57">
        <v>34</v>
      </c>
      <c r="AE35" s="57">
        <v>23</v>
      </c>
      <c r="AF35" s="57">
        <v>25</v>
      </c>
      <c r="AG35" s="57">
        <v>16</v>
      </c>
      <c r="AH35" s="57">
        <v>23</v>
      </c>
      <c r="AI35" s="57">
        <v>25</v>
      </c>
      <c r="AJ35" s="57">
        <v>16</v>
      </c>
      <c r="AK35" s="57">
        <v>19</v>
      </c>
      <c r="AL35" s="57">
        <v>16</v>
      </c>
      <c r="AM35" s="57">
        <v>18</v>
      </c>
      <c r="AN35" s="57">
        <v>16</v>
      </c>
      <c r="AO35" s="57">
        <v>15</v>
      </c>
      <c r="AP35" s="57">
        <v>16</v>
      </c>
      <c r="AQ35" s="57">
        <v>15</v>
      </c>
      <c r="AR35" s="57">
        <v>11</v>
      </c>
      <c r="AS35" s="57">
        <v>12</v>
      </c>
      <c r="AT35" s="57">
        <v>4</v>
      </c>
      <c r="AU35" s="57">
        <v>2</v>
      </c>
      <c r="AV35" s="57">
        <v>13</v>
      </c>
      <c r="AW35" s="57">
        <v>6</v>
      </c>
      <c r="AX35" s="57">
        <v>4</v>
      </c>
      <c r="AY35" s="57">
        <v>25</v>
      </c>
      <c r="AZ35" s="40">
        <v>4076</v>
      </c>
      <c r="BA35" s="8">
        <v>4492.5</v>
      </c>
      <c r="BB35" s="8">
        <v>2398.1</v>
      </c>
    </row>
    <row r="36" spans="2:54" x14ac:dyDescent="0.15">
      <c r="B36" s="292" t="s">
        <v>19</v>
      </c>
      <c r="C36" s="251"/>
      <c r="D36" s="57">
        <v>1012</v>
      </c>
      <c r="E36" s="57">
        <v>45</v>
      </c>
      <c r="F36" s="57">
        <v>34</v>
      </c>
      <c r="G36" s="57">
        <v>55</v>
      </c>
      <c r="H36" s="57">
        <v>83</v>
      </c>
      <c r="I36" s="57">
        <v>52</v>
      </c>
      <c r="J36" s="57">
        <v>73</v>
      </c>
      <c r="K36" s="57">
        <v>75</v>
      </c>
      <c r="L36" s="57">
        <v>51</v>
      </c>
      <c r="M36" s="57">
        <v>56</v>
      </c>
      <c r="N36" s="57">
        <v>43</v>
      </c>
      <c r="O36" s="57">
        <v>49</v>
      </c>
      <c r="P36" s="57">
        <v>39</v>
      </c>
      <c r="Q36" s="57">
        <v>40</v>
      </c>
      <c r="R36" s="57">
        <v>32</v>
      </c>
      <c r="S36" s="57">
        <v>28</v>
      </c>
      <c r="T36" s="57">
        <v>45</v>
      </c>
      <c r="U36" s="57">
        <v>33</v>
      </c>
      <c r="V36" s="57">
        <v>33</v>
      </c>
      <c r="W36" s="57">
        <v>22</v>
      </c>
      <c r="X36" s="57">
        <v>13</v>
      </c>
      <c r="Y36" s="57">
        <v>22</v>
      </c>
      <c r="Z36" s="57">
        <v>9</v>
      </c>
      <c r="AA36" s="57">
        <v>14</v>
      </c>
      <c r="AB36" s="57">
        <v>7</v>
      </c>
      <c r="AC36" s="57">
        <v>6</v>
      </c>
      <c r="AD36" s="57">
        <v>7</v>
      </c>
      <c r="AE36" s="57">
        <v>3</v>
      </c>
      <c r="AF36" s="57">
        <v>4</v>
      </c>
      <c r="AG36" s="57">
        <v>8</v>
      </c>
      <c r="AH36" s="57">
        <v>5</v>
      </c>
      <c r="AI36" s="57">
        <v>4</v>
      </c>
      <c r="AJ36" s="57">
        <v>5</v>
      </c>
      <c r="AK36" s="57">
        <v>3</v>
      </c>
      <c r="AL36" s="57">
        <v>1</v>
      </c>
      <c r="AM36" s="57">
        <v>2</v>
      </c>
      <c r="AN36" s="57">
        <v>3</v>
      </c>
      <c r="AO36" s="57">
        <v>2</v>
      </c>
      <c r="AP36" s="57">
        <v>0</v>
      </c>
      <c r="AQ36" s="57">
        <v>1</v>
      </c>
      <c r="AR36" s="57">
        <v>1</v>
      </c>
      <c r="AS36" s="57">
        <v>0</v>
      </c>
      <c r="AT36" s="57">
        <v>1</v>
      </c>
      <c r="AU36" s="57">
        <v>0</v>
      </c>
      <c r="AV36" s="57">
        <v>0</v>
      </c>
      <c r="AW36" s="57">
        <v>0</v>
      </c>
      <c r="AX36" s="57">
        <v>0</v>
      </c>
      <c r="AY36" s="57">
        <v>3</v>
      </c>
      <c r="AZ36" s="40">
        <v>2552</v>
      </c>
      <c r="BA36" s="8">
        <v>2896.8</v>
      </c>
      <c r="BB36" s="8">
        <v>1574.9</v>
      </c>
    </row>
    <row r="37" spans="2:54" x14ac:dyDescent="0.15">
      <c r="B37" s="292" t="s">
        <v>20</v>
      </c>
      <c r="C37" s="251"/>
      <c r="D37" s="57">
        <v>7</v>
      </c>
      <c r="E37" s="57">
        <v>1</v>
      </c>
      <c r="F37" s="57">
        <v>0</v>
      </c>
      <c r="G37" s="57">
        <v>2</v>
      </c>
      <c r="H37" s="57">
        <v>0</v>
      </c>
      <c r="I37" s="57">
        <v>0</v>
      </c>
      <c r="J37" s="57">
        <v>0</v>
      </c>
      <c r="K37" s="57">
        <v>1</v>
      </c>
      <c r="L37" s="57">
        <v>1</v>
      </c>
      <c r="M37" s="57">
        <v>0</v>
      </c>
      <c r="N37" s="57">
        <v>1</v>
      </c>
      <c r="O37" s="57">
        <v>1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40">
        <v>2180</v>
      </c>
      <c r="BA37" s="8">
        <v>1863.3</v>
      </c>
      <c r="BB37" s="54">
        <v>849.8</v>
      </c>
    </row>
    <row r="38" spans="2:54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1</v>
      </c>
      <c r="J38" s="221">
        <v>0</v>
      </c>
      <c r="K38" s="221">
        <v>0</v>
      </c>
      <c r="L38" s="221">
        <v>0</v>
      </c>
      <c r="M38" s="221">
        <v>0</v>
      </c>
      <c r="N38" s="221">
        <v>1</v>
      </c>
      <c r="O38" s="221">
        <v>1</v>
      </c>
      <c r="P38" s="221">
        <v>0</v>
      </c>
      <c r="Q38" s="221">
        <v>0</v>
      </c>
      <c r="R38" s="221">
        <v>0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221">
        <v>0</v>
      </c>
      <c r="AB38" s="221">
        <v>0</v>
      </c>
      <c r="AC38" s="221">
        <v>0</v>
      </c>
      <c r="AD38" s="221">
        <v>0</v>
      </c>
      <c r="AE38" s="221">
        <v>0</v>
      </c>
      <c r="AF38" s="221">
        <v>0</v>
      </c>
      <c r="AG38" s="221">
        <v>0</v>
      </c>
      <c r="AH38" s="221">
        <v>0</v>
      </c>
      <c r="AI38" s="221">
        <v>0</v>
      </c>
      <c r="AJ38" s="221">
        <v>0</v>
      </c>
      <c r="AK38" s="221">
        <v>0</v>
      </c>
      <c r="AL38" s="221">
        <v>0</v>
      </c>
      <c r="AM38" s="221">
        <v>0</v>
      </c>
      <c r="AN38" s="221">
        <v>0</v>
      </c>
      <c r="AO38" s="221">
        <v>0</v>
      </c>
      <c r="AP38" s="221">
        <v>0</v>
      </c>
      <c r="AQ38" s="221">
        <v>0</v>
      </c>
      <c r="AR38" s="221">
        <v>0</v>
      </c>
      <c r="AS38" s="221">
        <v>0</v>
      </c>
      <c r="AT38" s="221">
        <v>0</v>
      </c>
      <c r="AU38" s="221">
        <v>0</v>
      </c>
      <c r="AV38" s="221">
        <v>0</v>
      </c>
      <c r="AW38" s="221">
        <v>0</v>
      </c>
      <c r="AX38" s="221">
        <v>0</v>
      </c>
      <c r="AY38" s="221">
        <v>0</v>
      </c>
      <c r="AZ38" s="46">
        <v>2610</v>
      </c>
      <c r="BA38" s="54">
        <v>2368</v>
      </c>
      <c r="BB38" s="54">
        <v>555.29999999999995</v>
      </c>
    </row>
    <row r="39" spans="2:54" x14ac:dyDescent="0.15">
      <c r="B39" s="292" t="s">
        <v>22</v>
      </c>
      <c r="C39" s="251"/>
      <c r="D39" s="57">
        <v>8</v>
      </c>
      <c r="E39" s="57">
        <v>2</v>
      </c>
      <c r="F39" s="57">
        <v>0</v>
      </c>
      <c r="G39" s="57">
        <v>0</v>
      </c>
      <c r="H39" s="57">
        <v>0</v>
      </c>
      <c r="I39" s="57">
        <v>1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2</v>
      </c>
      <c r="Q39" s="57">
        <v>0</v>
      </c>
      <c r="R39" s="57">
        <v>1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1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1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  <c r="AU39" s="57">
        <v>0</v>
      </c>
      <c r="AV39" s="57">
        <v>0</v>
      </c>
      <c r="AW39" s="57">
        <v>0</v>
      </c>
      <c r="AX39" s="57">
        <v>0</v>
      </c>
      <c r="AY39" s="57">
        <v>0</v>
      </c>
      <c r="AZ39" s="40">
        <v>3035</v>
      </c>
      <c r="BA39" s="8">
        <v>3162</v>
      </c>
      <c r="BB39" s="8">
        <v>2025.1</v>
      </c>
    </row>
    <row r="40" spans="2:54" x14ac:dyDescent="0.15">
      <c r="B40" s="292" t="s">
        <v>23</v>
      </c>
      <c r="C40" s="251"/>
      <c r="D40" s="57">
        <v>4</v>
      </c>
      <c r="E40" s="221">
        <v>0</v>
      </c>
      <c r="F40" s="221">
        <v>0</v>
      </c>
      <c r="G40" s="221">
        <v>0</v>
      </c>
      <c r="H40" s="221">
        <v>0</v>
      </c>
      <c r="I40" s="221">
        <v>1</v>
      </c>
      <c r="J40" s="221">
        <v>1</v>
      </c>
      <c r="K40" s="221">
        <v>1</v>
      </c>
      <c r="L40" s="221">
        <v>1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221">
        <v>0</v>
      </c>
      <c r="AB40" s="221">
        <v>0</v>
      </c>
      <c r="AC40" s="221">
        <v>0</v>
      </c>
      <c r="AD40" s="221">
        <v>0</v>
      </c>
      <c r="AE40" s="221">
        <v>0</v>
      </c>
      <c r="AF40" s="221">
        <v>0</v>
      </c>
      <c r="AG40" s="221">
        <v>0</v>
      </c>
      <c r="AH40" s="221">
        <v>0</v>
      </c>
      <c r="AI40" s="221">
        <v>0</v>
      </c>
      <c r="AJ40" s="221">
        <v>0</v>
      </c>
      <c r="AK40" s="221">
        <v>0</v>
      </c>
      <c r="AL40" s="221">
        <v>0</v>
      </c>
      <c r="AM40" s="221">
        <v>0</v>
      </c>
      <c r="AN40" s="221">
        <v>0</v>
      </c>
      <c r="AO40" s="221">
        <v>0</v>
      </c>
      <c r="AP40" s="221">
        <v>0</v>
      </c>
      <c r="AQ40" s="221">
        <v>0</v>
      </c>
      <c r="AR40" s="221">
        <v>0</v>
      </c>
      <c r="AS40" s="221">
        <v>0</v>
      </c>
      <c r="AT40" s="221">
        <v>0</v>
      </c>
      <c r="AU40" s="221">
        <v>0</v>
      </c>
      <c r="AV40" s="221">
        <v>0</v>
      </c>
      <c r="AW40" s="221">
        <v>0</v>
      </c>
      <c r="AX40" s="221">
        <v>0</v>
      </c>
      <c r="AY40" s="221">
        <v>0</v>
      </c>
      <c r="AZ40" s="48">
        <v>1945</v>
      </c>
      <c r="BA40" s="55">
        <v>1993.5</v>
      </c>
      <c r="BB40" s="55">
        <v>251.8</v>
      </c>
    </row>
    <row r="41" spans="2:54" x14ac:dyDescent="0.15">
      <c r="B41" s="292" t="s">
        <v>24</v>
      </c>
      <c r="C41" s="251"/>
      <c r="D41" s="57">
        <v>11</v>
      </c>
      <c r="E41" s="57">
        <v>5</v>
      </c>
      <c r="F41" s="57">
        <v>2</v>
      </c>
      <c r="G41" s="57">
        <v>1</v>
      </c>
      <c r="H41" s="57">
        <v>1</v>
      </c>
      <c r="I41" s="57">
        <v>0</v>
      </c>
      <c r="J41" s="57">
        <v>0</v>
      </c>
      <c r="K41" s="57">
        <v>1</v>
      </c>
      <c r="L41" s="57">
        <v>1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57">
        <v>0</v>
      </c>
      <c r="AW41" s="57">
        <v>0</v>
      </c>
      <c r="AX41" s="57">
        <v>0</v>
      </c>
      <c r="AY41" s="57">
        <v>0</v>
      </c>
      <c r="AZ41" s="40">
        <v>1010</v>
      </c>
      <c r="BA41" s="8">
        <v>1192.2</v>
      </c>
      <c r="BB41" s="8">
        <v>586.5</v>
      </c>
    </row>
    <row r="42" spans="2:54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  <c r="K42" s="57">
        <v>1</v>
      </c>
      <c r="L42" s="57">
        <v>0</v>
      </c>
      <c r="M42" s="57">
        <v>2</v>
      </c>
      <c r="N42" s="57">
        <v>0</v>
      </c>
      <c r="O42" s="57">
        <v>0</v>
      </c>
      <c r="P42" s="57">
        <v>0</v>
      </c>
      <c r="Q42" s="57">
        <v>1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1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1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0</v>
      </c>
      <c r="AZ42" s="40">
        <v>2550</v>
      </c>
      <c r="BA42" s="8">
        <v>3654</v>
      </c>
      <c r="BB42" s="8">
        <v>2042.5</v>
      </c>
    </row>
    <row r="43" spans="2:54" x14ac:dyDescent="0.15">
      <c r="B43" s="292" t="s">
        <v>26</v>
      </c>
      <c r="C43" s="251"/>
      <c r="D43" s="57">
        <v>16</v>
      </c>
      <c r="E43" s="57">
        <v>2</v>
      </c>
      <c r="F43" s="57">
        <v>4</v>
      </c>
      <c r="G43" s="57">
        <v>2</v>
      </c>
      <c r="H43" s="57">
        <v>1</v>
      </c>
      <c r="I43" s="57">
        <v>1</v>
      </c>
      <c r="J43" s="57">
        <v>2</v>
      </c>
      <c r="K43" s="57">
        <v>1</v>
      </c>
      <c r="L43" s="57">
        <v>1</v>
      </c>
      <c r="M43" s="57">
        <v>1</v>
      </c>
      <c r="N43" s="57">
        <v>1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40">
        <v>1421.5</v>
      </c>
      <c r="BA43" s="8">
        <v>1584.8</v>
      </c>
      <c r="BB43" s="8">
        <v>586.70000000000005</v>
      </c>
    </row>
    <row r="44" spans="2:54" x14ac:dyDescent="0.15">
      <c r="B44" s="292" t="s">
        <v>27</v>
      </c>
      <c r="C44" s="251"/>
      <c r="D44" s="57">
        <v>44</v>
      </c>
      <c r="E44" s="57">
        <v>11</v>
      </c>
      <c r="F44" s="57">
        <v>3</v>
      </c>
      <c r="G44" s="57">
        <v>3</v>
      </c>
      <c r="H44" s="57">
        <v>2</v>
      </c>
      <c r="I44" s="57">
        <v>0</v>
      </c>
      <c r="J44" s="57">
        <v>3</v>
      </c>
      <c r="K44" s="57">
        <v>1</v>
      </c>
      <c r="L44" s="57">
        <v>3</v>
      </c>
      <c r="M44" s="57">
        <v>1</v>
      </c>
      <c r="N44" s="57">
        <v>1</v>
      </c>
      <c r="O44" s="57">
        <v>3</v>
      </c>
      <c r="P44" s="57">
        <v>1</v>
      </c>
      <c r="Q44" s="57">
        <v>3</v>
      </c>
      <c r="R44" s="57">
        <v>1</v>
      </c>
      <c r="S44" s="57">
        <v>4</v>
      </c>
      <c r="T44" s="57">
        <v>0</v>
      </c>
      <c r="U44" s="57">
        <v>0</v>
      </c>
      <c r="V44" s="57">
        <v>1</v>
      </c>
      <c r="W44" s="57">
        <v>1</v>
      </c>
      <c r="X44" s="57">
        <v>0</v>
      </c>
      <c r="Y44" s="57">
        <v>0</v>
      </c>
      <c r="Z44" s="57">
        <v>0</v>
      </c>
      <c r="AA44" s="57">
        <v>1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1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40">
        <v>2031.5</v>
      </c>
      <c r="BA44" s="8">
        <v>2229.6</v>
      </c>
      <c r="BB44" s="8">
        <v>1422.4</v>
      </c>
    </row>
    <row r="45" spans="2:54" x14ac:dyDescent="0.15">
      <c r="B45" s="292" t="s">
        <v>28</v>
      </c>
      <c r="C45" s="251"/>
      <c r="D45" s="57">
        <v>313</v>
      </c>
      <c r="E45" s="57">
        <v>20</v>
      </c>
      <c r="F45" s="57">
        <v>22</v>
      </c>
      <c r="G45" s="57">
        <v>18</v>
      </c>
      <c r="H45" s="57">
        <v>35</v>
      </c>
      <c r="I45" s="57">
        <v>41</v>
      </c>
      <c r="J45" s="57">
        <v>37</v>
      </c>
      <c r="K45" s="57">
        <v>17</v>
      </c>
      <c r="L45" s="57">
        <v>11</v>
      </c>
      <c r="M45" s="57">
        <v>20</v>
      </c>
      <c r="N45" s="57">
        <v>10</v>
      </c>
      <c r="O45" s="57">
        <v>17</v>
      </c>
      <c r="P45" s="57">
        <v>12</v>
      </c>
      <c r="Q45" s="57">
        <v>2</v>
      </c>
      <c r="R45" s="57">
        <v>11</v>
      </c>
      <c r="S45" s="57">
        <v>5</v>
      </c>
      <c r="T45" s="57">
        <v>4</v>
      </c>
      <c r="U45" s="57">
        <v>5</v>
      </c>
      <c r="V45" s="57">
        <v>6</v>
      </c>
      <c r="W45" s="57">
        <v>4</v>
      </c>
      <c r="X45" s="57">
        <v>2</v>
      </c>
      <c r="Y45" s="57">
        <v>5</v>
      </c>
      <c r="Z45" s="57">
        <v>2</v>
      </c>
      <c r="AA45" s="57">
        <v>2</v>
      </c>
      <c r="AB45" s="57">
        <v>1</v>
      </c>
      <c r="AC45" s="57">
        <v>0</v>
      </c>
      <c r="AD45" s="57">
        <v>0</v>
      </c>
      <c r="AE45" s="57">
        <v>0</v>
      </c>
      <c r="AF45" s="57">
        <v>0</v>
      </c>
      <c r="AG45" s="57">
        <v>1</v>
      </c>
      <c r="AH45" s="57">
        <v>1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1</v>
      </c>
      <c r="AR45" s="57">
        <v>0</v>
      </c>
      <c r="AS45" s="57">
        <v>1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40">
        <v>1887</v>
      </c>
      <c r="BA45" s="8">
        <v>2279.6999999999998</v>
      </c>
      <c r="BB45" s="8">
        <v>1223.5999999999999</v>
      </c>
    </row>
    <row r="46" spans="2:54" x14ac:dyDescent="0.15">
      <c r="B46" s="292" t="s">
        <v>29</v>
      </c>
      <c r="C46" s="251"/>
      <c r="D46" s="57">
        <v>10</v>
      </c>
      <c r="E46" s="57">
        <v>3</v>
      </c>
      <c r="F46" s="57">
        <v>2</v>
      </c>
      <c r="G46" s="57">
        <v>1</v>
      </c>
      <c r="H46" s="57">
        <v>0</v>
      </c>
      <c r="I46" s="57">
        <v>1</v>
      </c>
      <c r="J46" s="57">
        <v>1</v>
      </c>
      <c r="K46" s="57">
        <v>0</v>
      </c>
      <c r="L46" s="57">
        <v>1</v>
      </c>
      <c r="M46" s="57">
        <v>1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57">
        <v>0</v>
      </c>
      <c r="AW46" s="57">
        <v>0</v>
      </c>
      <c r="AX46" s="57">
        <v>0</v>
      </c>
      <c r="AY46" s="57">
        <v>0</v>
      </c>
      <c r="AZ46" s="40">
        <v>1198.5</v>
      </c>
      <c r="BA46" s="8">
        <v>1354.9</v>
      </c>
      <c r="BB46" s="8">
        <v>654.9</v>
      </c>
    </row>
    <row r="47" spans="2:54" x14ac:dyDescent="0.15">
      <c r="B47" s="292" t="s">
        <v>30</v>
      </c>
      <c r="C47" s="251"/>
      <c r="D47" s="57">
        <v>20</v>
      </c>
      <c r="E47" s="57">
        <v>1</v>
      </c>
      <c r="F47" s="57">
        <v>1</v>
      </c>
      <c r="G47" s="57">
        <v>3</v>
      </c>
      <c r="H47" s="57">
        <v>3</v>
      </c>
      <c r="I47" s="57">
        <v>2</v>
      </c>
      <c r="J47" s="57">
        <v>1</v>
      </c>
      <c r="K47" s="57">
        <v>1</v>
      </c>
      <c r="L47" s="57">
        <v>1</v>
      </c>
      <c r="M47" s="57">
        <v>0</v>
      </c>
      <c r="N47" s="57">
        <v>1</v>
      </c>
      <c r="O47" s="57">
        <v>1</v>
      </c>
      <c r="P47" s="57">
        <v>1</v>
      </c>
      <c r="Q47" s="57">
        <v>1</v>
      </c>
      <c r="R47" s="57">
        <v>1</v>
      </c>
      <c r="S47" s="57">
        <v>0</v>
      </c>
      <c r="T47" s="57">
        <v>1</v>
      </c>
      <c r="U47" s="57">
        <v>0</v>
      </c>
      <c r="V47" s="57">
        <v>1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40">
        <v>1808.5</v>
      </c>
      <c r="BA47" s="8">
        <v>2168.9</v>
      </c>
      <c r="BB47" s="8">
        <v>988.5</v>
      </c>
    </row>
    <row r="48" spans="2:54" x14ac:dyDescent="0.15">
      <c r="B48" s="292" t="s">
        <v>31</v>
      </c>
      <c r="C48" s="251"/>
      <c r="D48" s="57">
        <v>86</v>
      </c>
      <c r="E48" s="57">
        <v>6</v>
      </c>
      <c r="F48" s="57">
        <v>7</v>
      </c>
      <c r="G48" s="57">
        <v>4</v>
      </c>
      <c r="H48" s="57">
        <v>10</v>
      </c>
      <c r="I48" s="57">
        <v>8</v>
      </c>
      <c r="J48" s="57">
        <v>8</v>
      </c>
      <c r="K48" s="57">
        <v>2</v>
      </c>
      <c r="L48" s="57">
        <v>3</v>
      </c>
      <c r="M48" s="57">
        <v>4</v>
      </c>
      <c r="N48" s="57">
        <v>7</v>
      </c>
      <c r="O48" s="57">
        <v>2</v>
      </c>
      <c r="P48" s="57">
        <v>4</v>
      </c>
      <c r="Q48" s="57">
        <v>1</v>
      </c>
      <c r="R48" s="57">
        <v>2</v>
      </c>
      <c r="S48" s="57">
        <v>2</v>
      </c>
      <c r="T48" s="57">
        <v>5</v>
      </c>
      <c r="U48" s="57">
        <v>2</v>
      </c>
      <c r="V48" s="57">
        <v>1</v>
      </c>
      <c r="W48" s="57">
        <v>2</v>
      </c>
      <c r="X48" s="57">
        <v>1</v>
      </c>
      <c r="Y48" s="57">
        <v>2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1</v>
      </c>
      <c r="AG48" s="57">
        <v>0</v>
      </c>
      <c r="AH48" s="57">
        <v>0</v>
      </c>
      <c r="AI48" s="57">
        <v>1</v>
      </c>
      <c r="AJ48" s="57">
        <v>0</v>
      </c>
      <c r="AK48" s="57">
        <v>0</v>
      </c>
      <c r="AL48" s="57">
        <v>0</v>
      </c>
      <c r="AM48" s="57">
        <v>0</v>
      </c>
      <c r="AN48" s="57">
        <v>1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40">
        <v>2051.5</v>
      </c>
      <c r="BA48" s="8">
        <v>2482</v>
      </c>
      <c r="BB48" s="8">
        <v>1405.1</v>
      </c>
    </row>
    <row r="49" spans="2:54" x14ac:dyDescent="0.15">
      <c r="B49" s="292" t="s">
        <v>32</v>
      </c>
      <c r="C49" s="251"/>
      <c r="D49" s="57">
        <v>708</v>
      </c>
      <c r="E49" s="57">
        <v>36</v>
      </c>
      <c r="F49" s="57">
        <v>20</v>
      </c>
      <c r="G49" s="57">
        <v>31</v>
      </c>
      <c r="H49" s="57">
        <v>38</v>
      </c>
      <c r="I49" s="57">
        <v>46</v>
      </c>
      <c r="J49" s="57">
        <v>56</v>
      </c>
      <c r="K49" s="57">
        <v>42</v>
      </c>
      <c r="L49" s="57">
        <v>30</v>
      </c>
      <c r="M49" s="57">
        <v>22</v>
      </c>
      <c r="N49" s="57">
        <v>33</v>
      </c>
      <c r="O49" s="57">
        <v>26</v>
      </c>
      <c r="P49" s="57">
        <v>44</v>
      </c>
      <c r="Q49" s="57">
        <v>30</v>
      </c>
      <c r="R49" s="57">
        <v>27</v>
      </c>
      <c r="S49" s="57">
        <v>38</v>
      </c>
      <c r="T49" s="57">
        <v>22</v>
      </c>
      <c r="U49" s="57">
        <v>24</v>
      </c>
      <c r="V49" s="57">
        <v>23</v>
      </c>
      <c r="W49" s="57">
        <v>9</v>
      </c>
      <c r="X49" s="57">
        <v>15</v>
      </c>
      <c r="Y49" s="57">
        <v>13</v>
      </c>
      <c r="Z49" s="57">
        <v>8</v>
      </c>
      <c r="AA49" s="57">
        <v>9</v>
      </c>
      <c r="AB49" s="57">
        <v>11</v>
      </c>
      <c r="AC49" s="57">
        <v>11</v>
      </c>
      <c r="AD49" s="57">
        <v>6</v>
      </c>
      <c r="AE49" s="57">
        <v>7</v>
      </c>
      <c r="AF49" s="57">
        <v>5</v>
      </c>
      <c r="AG49" s="57">
        <v>2</v>
      </c>
      <c r="AH49" s="57">
        <v>3</v>
      </c>
      <c r="AI49" s="57">
        <v>3</v>
      </c>
      <c r="AJ49" s="57">
        <v>3</v>
      </c>
      <c r="AK49" s="57">
        <v>2</v>
      </c>
      <c r="AL49" s="57">
        <v>1</v>
      </c>
      <c r="AM49" s="57">
        <v>1</v>
      </c>
      <c r="AN49" s="57">
        <v>4</v>
      </c>
      <c r="AO49" s="57">
        <v>1</v>
      </c>
      <c r="AP49" s="57">
        <v>0</v>
      </c>
      <c r="AQ49" s="57">
        <v>1</v>
      </c>
      <c r="AR49" s="57">
        <v>0</v>
      </c>
      <c r="AS49" s="57">
        <v>2</v>
      </c>
      <c r="AT49" s="57">
        <v>0</v>
      </c>
      <c r="AU49" s="57">
        <v>0</v>
      </c>
      <c r="AV49" s="57">
        <v>0</v>
      </c>
      <c r="AW49" s="57">
        <v>0</v>
      </c>
      <c r="AX49" s="57">
        <v>0</v>
      </c>
      <c r="AY49" s="57">
        <v>3</v>
      </c>
      <c r="AZ49" s="40">
        <v>2797</v>
      </c>
      <c r="BA49" s="8">
        <v>3052.1</v>
      </c>
      <c r="BB49" s="8">
        <v>1660.1</v>
      </c>
    </row>
    <row r="50" spans="2:54" x14ac:dyDescent="0.15">
      <c r="B50" s="292" t="s">
        <v>33</v>
      </c>
      <c r="C50" s="251"/>
      <c r="D50" s="57">
        <v>383</v>
      </c>
      <c r="E50" s="57">
        <v>35</v>
      </c>
      <c r="F50" s="57">
        <v>33</v>
      </c>
      <c r="G50" s="57">
        <v>24</v>
      </c>
      <c r="H50" s="57">
        <v>34</v>
      </c>
      <c r="I50" s="57">
        <v>25</v>
      </c>
      <c r="J50" s="57">
        <v>22</v>
      </c>
      <c r="K50" s="57">
        <v>24</v>
      </c>
      <c r="L50" s="57">
        <v>22</v>
      </c>
      <c r="M50" s="57">
        <v>18</v>
      </c>
      <c r="N50" s="57">
        <v>12</v>
      </c>
      <c r="O50" s="57">
        <v>13</v>
      </c>
      <c r="P50" s="57">
        <v>18</v>
      </c>
      <c r="Q50" s="57">
        <v>14</v>
      </c>
      <c r="R50" s="57">
        <v>10</v>
      </c>
      <c r="S50" s="57">
        <v>10</v>
      </c>
      <c r="T50" s="57">
        <v>12</v>
      </c>
      <c r="U50" s="57">
        <v>9</v>
      </c>
      <c r="V50" s="57">
        <v>8</v>
      </c>
      <c r="W50" s="57">
        <v>3</v>
      </c>
      <c r="X50" s="57">
        <v>6</v>
      </c>
      <c r="Y50" s="57">
        <v>8</v>
      </c>
      <c r="Z50" s="57">
        <v>3</v>
      </c>
      <c r="AA50" s="57">
        <v>4</v>
      </c>
      <c r="AB50" s="57">
        <v>2</v>
      </c>
      <c r="AC50" s="57">
        <v>2</v>
      </c>
      <c r="AD50" s="57">
        <v>1</v>
      </c>
      <c r="AE50" s="57">
        <v>1</v>
      </c>
      <c r="AF50" s="57">
        <v>1</v>
      </c>
      <c r="AG50" s="57">
        <v>2</v>
      </c>
      <c r="AH50" s="57">
        <v>1</v>
      </c>
      <c r="AI50" s="57">
        <v>1</v>
      </c>
      <c r="AJ50" s="57">
        <v>0</v>
      </c>
      <c r="AK50" s="57">
        <v>1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1</v>
      </c>
      <c r="AT50" s="57">
        <v>0</v>
      </c>
      <c r="AU50" s="57">
        <v>0</v>
      </c>
      <c r="AV50" s="57">
        <v>0</v>
      </c>
      <c r="AW50" s="57">
        <v>1</v>
      </c>
      <c r="AX50" s="57">
        <v>0</v>
      </c>
      <c r="AY50" s="57">
        <v>2</v>
      </c>
      <c r="AZ50" s="40">
        <v>2180</v>
      </c>
      <c r="BA50" s="8">
        <v>2521.6999999999998</v>
      </c>
      <c r="BB50" s="8">
        <v>1553.7</v>
      </c>
    </row>
    <row r="51" spans="2:54" x14ac:dyDescent="0.15">
      <c r="B51" s="292" t="s">
        <v>34</v>
      </c>
      <c r="C51" s="251"/>
      <c r="D51" s="57">
        <v>45</v>
      </c>
      <c r="E51" s="57">
        <v>7</v>
      </c>
      <c r="F51" s="57">
        <v>11</v>
      </c>
      <c r="G51" s="57">
        <v>3</v>
      </c>
      <c r="H51" s="57">
        <v>3</v>
      </c>
      <c r="I51" s="57">
        <v>4</v>
      </c>
      <c r="J51" s="57">
        <v>5</v>
      </c>
      <c r="K51" s="57">
        <v>3</v>
      </c>
      <c r="L51" s="57">
        <v>2</v>
      </c>
      <c r="M51" s="57">
        <v>0</v>
      </c>
      <c r="N51" s="57">
        <v>4</v>
      </c>
      <c r="O51" s="57">
        <v>1</v>
      </c>
      <c r="P51" s="57">
        <v>1</v>
      </c>
      <c r="Q51" s="57">
        <v>1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40">
        <v>1515</v>
      </c>
      <c r="BA51" s="8">
        <v>1635.9</v>
      </c>
      <c r="BB51" s="8">
        <v>664.6</v>
      </c>
    </row>
    <row r="52" spans="2:54" x14ac:dyDescent="0.15">
      <c r="B52" s="292" t="s">
        <v>35</v>
      </c>
      <c r="C52" s="251"/>
      <c r="D52" s="57">
        <v>9</v>
      </c>
      <c r="E52" s="57">
        <v>2</v>
      </c>
      <c r="F52" s="57">
        <v>1</v>
      </c>
      <c r="G52" s="57">
        <v>1</v>
      </c>
      <c r="H52" s="57">
        <v>1</v>
      </c>
      <c r="I52" s="57">
        <v>1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>
        <v>0</v>
      </c>
      <c r="P52" s="57">
        <v>1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57">
        <v>0</v>
      </c>
      <c r="AW52" s="57">
        <v>0</v>
      </c>
      <c r="AX52" s="57">
        <v>0</v>
      </c>
      <c r="AY52" s="57">
        <v>0</v>
      </c>
      <c r="AZ52" s="40">
        <v>1421</v>
      </c>
      <c r="BA52" s="8">
        <v>1680.1</v>
      </c>
      <c r="BB52" s="8">
        <v>849.4</v>
      </c>
    </row>
    <row r="53" spans="2:54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1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40">
        <v>2216</v>
      </c>
      <c r="BA53" s="8">
        <v>2216</v>
      </c>
      <c r="BB53" s="8">
        <v>0</v>
      </c>
    </row>
    <row r="54" spans="2:54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1</v>
      </c>
      <c r="P54" s="221">
        <v>0</v>
      </c>
      <c r="Q54" s="221">
        <v>0</v>
      </c>
      <c r="R54" s="221">
        <v>0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>
        <v>0</v>
      </c>
      <c r="AE54" s="221">
        <v>0</v>
      </c>
      <c r="AF54" s="221">
        <v>0</v>
      </c>
      <c r="AG54" s="221">
        <v>0</v>
      </c>
      <c r="AH54" s="221">
        <v>0</v>
      </c>
      <c r="AI54" s="221">
        <v>0</v>
      </c>
      <c r="AJ54" s="221">
        <v>0</v>
      </c>
      <c r="AK54" s="221">
        <v>0</v>
      </c>
      <c r="AL54" s="221">
        <v>0</v>
      </c>
      <c r="AM54" s="221">
        <v>0</v>
      </c>
      <c r="AN54" s="221">
        <v>0</v>
      </c>
      <c r="AO54" s="221">
        <v>0</v>
      </c>
      <c r="AP54" s="221">
        <v>0</v>
      </c>
      <c r="AQ54" s="221">
        <v>0</v>
      </c>
      <c r="AR54" s="221">
        <v>0</v>
      </c>
      <c r="AS54" s="221">
        <v>0</v>
      </c>
      <c r="AT54" s="221">
        <v>0</v>
      </c>
      <c r="AU54" s="221">
        <v>0</v>
      </c>
      <c r="AV54" s="221">
        <v>0</v>
      </c>
      <c r="AW54" s="221">
        <v>0</v>
      </c>
      <c r="AX54" s="221">
        <v>0</v>
      </c>
      <c r="AY54" s="221">
        <v>0</v>
      </c>
      <c r="AZ54" s="46">
        <v>2845</v>
      </c>
      <c r="BA54" s="54">
        <v>2845</v>
      </c>
      <c r="BB54" s="54">
        <v>0</v>
      </c>
    </row>
    <row r="55" spans="2:54" x14ac:dyDescent="0.15">
      <c r="B55" s="292" t="s">
        <v>38</v>
      </c>
      <c r="C55" s="251"/>
      <c r="D55" s="57">
        <v>20</v>
      </c>
      <c r="E55" s="57">
        <v>1</v>
      </c>
      <c r="F55" s="57">
        <v>0</v>
      </c>
      <c r="G55" s="57">
        <v>1</v>
      </c>
      <c r="H55" s="57">
        <v>1</v>
      </c>
      <c r="I55" s="57">
        <v>1</v>
      </c>
      <c r="J55" s="57">
        <v>0</v>
      </c>
      <c r="K55" s="57">
        <v>0</v>
      </c>
      <c r="L55" s="57">
        <v>2</v>
      </c>
      <c r="M55" s="57">
        <v>8</v>
      </c>
      <c r="N55" s="57">
        <v>1</v>
      </c>
      <c r="O55" s="57">
        <v>0</v>
      </c>
      <c r="P55" s="57">
        <v>2</v>
      </c>
      <c r="Q55" s="57">
        <v>1</v>
      </c>
      <c r="R55" s="57">
        <v>0</v>
      </c>
      <c r="S55" s="57">
        <v>0</v>
      </c>
      <c r="T55" s="57">
        <v>1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1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40">
        <v>2511</v>
      </c>
      <c r="BA55" s="8">
        <v>2609.9</v>
      </c>
      <c r="BB55" s="8">
        <v>1097.7</v>
      </c>
    </row>
    <row r="56" spans="2:54" x14ac:dyDescent="0.15">
      <c r="B56" s="292" t="s">
        <v>39</v>
      </c>
      <c r="C56" s="251"/>
      <c r="D56" s="57">
        <v>41</v>
      </c>
      <c r="E56" s="57">
        <v>1</v>
      </c>
      <c r="F56" s="57">
        <v>1</v>
      </c>
      <c r="G56" s="57">
        <v>3</v>
      </c>
      <c r="H56" s="57">
        <v>1</v>
      </c>
      <c r="I56" s="57">
        <v>5</v>
      </c>
      <c r="J56" s="57">
        <v>1</v>
      </c>
      <c r="K56" s="57">
        <v>3</v>
      </c>
      <c r="L56" s="57">
        <v>4</v>
      </c>
      <c r="M56" s="57">
        <v>3</v>
      </c>
      <c r="N56" s="57">
        <v>4</v>
      </c>
      <c r="O56" s="57">
        <v>2</v>
      </c>
      <c r="P56" s="57">
        <v>3</v>
      </c>
      <c r="Q56" s="57">
        <v>2</v>
      </c>
      <c r="R56" s="57">
        <v>1</v>
      </c>
      <c r="S56" s="57">
        <v>2</v>
      </c>
      <c r="T56" s="57">
        <v>2</v>
      </c>
      <c r="U56" s="57">
        <v>1</v>
      </c>
      <c r="V56" s="57">
        <v>2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40">
        <v>2500</v>
      </c>
      <c r="BA56" s="8">
        <v>2549.4</v>
      </c>
      <c r="BB56" s="8">
        <v>925.6</v>
      </c>
    </row>
    <row r="57" spans="2:54" x14ac:dyDescent="0.15">
      <c r="B57" s="292" t="s">
        <v>40</v>
      </c>
      <c r="C57" s="251"/>
      <c r="D57" s="57">
        <v>13</v>
      </c>
      <c r="E57" s="57">
        <v>2</v>
      </c>
      <c r="F57" s="57">
        <v>0</v>
      </c>
      <c r="G57" s="57">
        <v>2</v>
      </c>
      <c r="H57" s="57">
        <v>2</v>
      </c>
      <c r="I57" s="57">
        <v>2</v>
      </c>
      <c r="J57" s="57">
        <v>1</v>
      </c>
      <c r="K57" s="57">
        <v>1</v>
      </c>
      <c r="L57" s="57">
        <v>1</v>
      </c>
      <c r="M57" s="57">
        <v>1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40">
        <v>1600</v>
      </c>
      <c r="BA57" s="8">
        <v>1662.3</v>
      </c>
      <c r="BB57" s="8">
        <v>594.29999999999995</v>
      </c>
    </row>
    <row r="58" spans="2:54" x14ac:dyDescent="0.15">
      <c r="B58" s="292" t="s">
        <v>41</v>
      </c>
      <c r="C58" s="251"/>
      <c r="D58" s="57">
        <v>3</v>
      </c>
      <c r="E58" s="57">
        <v>1</v>
      </c>
      <c r="F58" s="57">
        <v>0</v>
      </c>
      <c r="G58" s="57">
        <v>1</v>
      </c>
      <c r="H58" s="57">
        <v>0</v>
      </c>
      <c r="I58" s="57">
        <v>1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40">
        <v>1295</v>
      </c>
      <c r="BA58" s="8">
        <v>1317</v>
      </c>
      <c r="BB58" s="8">
        <v>317.2</v>
      </c>
    </row>
    <row r="59" spans="2:54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1</v>
      </c>
      <c r="H59" s="57">
        <v>1</v>
      </c>
      <c r="I59" s="57">
        <v>1</v>
      </c>
      <c r="J59" s="57">
        <v>1</v>
      </c>
      <c r="K59" s="57">
        <v>0</v>
      </c>
      <c r="L59" s="57">
        <v>0</v>
      </c>
      <c r="M59" s="57">
        <v>1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40">
        <v>1608</v>
      </c>
      <c r="BA59" s="8">
        <v>1762.4</v>
      </c>
      <c r="BB59" s="8">
        <v>353.3</v>
      </c>
    </row>
    <row r="60" spans="2:54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1</v>
      </c>
      <c r="P60" s="57">
        <v>1</v>
      </c>
      <c r="Q60" s="57">
        <v>1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57">
        <v>0</v>
      </c>
      <c r="AW60" s="57">
        <v>0</v>
      </c>
      <c r="AX60" s="57">
        <v>0</v>
      </c>
      <c r="AY60" s="57">
        <v>0</v>
      </c>
      <c r="AZ60" s="40">
        <v>3147</v>
      </c>
      <c r="BA60" s="8">
        <v>3097</v>
      </c>
      <c r="BB60" s="8">
        <v>189.5</v>
      </c>
    </row>
    <row r="61" spans="2:54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1</v>
      </c>
      <c r="H61" s="57">
        <v>0</v>
      </c>
      <c r="I61" s="57">
        <v>0</v>
      </c>
      <c r="J61" s="57">
        <v>0</v>
      </c>
      <c r="K61" s="57">
        <v>0</v>
      </c>
      <c r="L61" s="57">
        <v>1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40">
        <v>1799</v>
      </c>
      <c r="BA61" s="8">
        <v>1799</v>
      </c>
      <c r="BB61" s="8">
        <v>449</v>
      </c>
    </row>
    <row r="62" spans="2:54" x14ac:dyDescent="0.15">
      <c r="B62" s="292" t="s">
        <v>45</v>
      </c>
      <c r="C62" s="251"/>
      <c r="D62" s="57">
        <v>202</v>
      </c>
      <c r="E62" s="57">
        <v>9</v>
      </c>
      <c r="F62" s="57">
        <v>9</v>
      </c>
      <c r="G62" s="57">
        <v>9</v>
      </c>
      <c r="H62" s="57">
        <v>7</v>
      </c>
      <c r="I62" s="57">
        <v>12</v>
      </c>
      <c r="J62" s="57">
        <v>18</v>
      </c>
      <c r="K62" s="57">
        <v>16</v>
      </c>
      <c r="L62" s="57">
        <v>12</v>
      </c>
      <c r="M62" s="57">
        <v>26</v>
      </c>
      <c r="N62" s="57">
        <v>10</v>
      </c>
      <c r="O62" s="57">
        <v>18</v>
      </c>
      <c r="P62" s="57">
        <v>8</v>
      </c>
      <c r="Q62" s="57">
        <v>2</v>
      </c>
      <c r="R62" s="57">
        <v>8</v>
      </c>
      <c r="S62" s="57">
        <v>3</v>
      </c>
      <c r="T62" s="57">
        <v>6</v>
      </c>
      <c r="U62" s="57">
        <v>5</v>
      </c>
      <c r="V62" s="57">
        <v>1</v>
      </c>
      <c r="W62" s="57">
        <v>5</v>
      </c>
      <c r="X62" s="57">
        <v>2</v>
      </c>
      <c r="Y62" s="57">
        <v>2</v>
      </c>
      <c r="Z62" s="57">
        <v>1</v>
      </c>
      <c r="AA62" s="57">
        <v>0</v>
      </c>
      <c r="AB62" s="57">
        <v>2</v>
      </c>
      <c r="AC62" s="57">
        <v>3</v>
      </c>
      <c r="AD62" s="57">
        <v>2</v>
      </c>
      <c r="AE62" s="57">
        <v>0</v>
      </c>
      <c r="AF62" s="57">
        <v>1</v>
      </c>
      <c r="AG62" s="57">
        <v>0</v>
      </c>
      <c r="AH62" s="57">
        <v>0</v>
      </c>
      <c r="AI62" s="57">
        <v>0</v>
      </c>
      <c r="AJ62" s="57">
        <v>0</v>
      </c>
      <c r="AK62" s="57">
        <v>0</v>
      </c>
      <c r="AL62" s="57">
        <v>1</v>
      </c>
      <c r="AM62" s="57">
        <v>1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S62" s="57">
        <v>0</v>
      </c>
      <c r="AT62" s="57">
        <v>1</v>
      </c>
      <c r="AU62" s="57">
        <v>0</v>
      </c>
      <c r="AV62" s="57">
        <v>0</v>
      </c>
      <c r="AW62" s="57">
        <v>0</v>
      </c>
      <c r="AX62" s="57">
        <v>0</v>
      </c>
      <c r="AY62" s="57">
        <v>2</v>
      </c>
      <c r="AZ62" s="40">
        <v>2475</v>
      </c>
      <c r="BA62" s="8">
        <v>2752.4</v>
      </c>
      <c r="BB62" s="8">
        <v>1536.7</v>
      </c>
    </row>
    <row r="63" spans="2:54" x14ac:dyDescent="0.15">
      <c r="B63" s="292" t="s">
        <v>46</v>
      </c>
      <c r="C63" s="251"/>
      <c r="D63" s="57">
        <v>11</v>
      </c>
      <c r="E63" s="57">
        <v>1</v>
      </c>
      <c r="F63" s="57">
        <v>0</v>
      </c>
      <c r="G63" s="57">
        <v>2</v>
      </c>
      <c r="H63" s="57">
        <v>2</v>
      </c>
      <c r="I63" s="57">
        <v>1</v>
      </c>
      <c r="J63" s="57">
        <v>3</v>
      </c>
      <c r="K63" s="57">
        <v>0</v>
      </c>
      <c r="L63" s="57">
        <v>0</v>
      </c>
      <c r="M63" s="57">
        <v>0</v>
      </c>
      <c r="N63" s="57">
        <v>0</v>
      </c>
      <c r="O63" s="57">
        <v>1</v>
      </c>
      <c r="P63" s="57">
        <v>0</v>
      </c>
      <c r="Q63" s="57">
        <v>1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0</v>
      </c>
      <c r="AZ63" s="40">
        <v>1707</v>
      </c>
      <c r="BA63" s="8">
        <v>1804.7</v>
      </c>
      <c r="BB63" s="8">
        <v>673.9</v>
      </c>
    </row>
    <row r="64" spans="2:54" x14ac:dyDescent="0.15">
      <c r="B64" s="292" t="s">
        <v>47</v>
      </c>
      <c r="C64" s="251"/>
      <c r="D64" s="57">
        <v>12</v>
      </c>
      <c r="E64" s="57">
        <v>0</v>
      </c>
      <c r="F64" s="57">
        <v>0</v>
      </c>
      <c r="G64" s="57">
        <v>1</v>
      </c>
      <c r="H64" s="57">
        <v>1</v>
      </c>
      <c r="I64" s="57">
        <v>2</v>
      </c>
      <c r="J64" s="57">
        <v>2</v>
      </c>
      <c r="K64" s="57">
        <v>0</v>
      </c>
      <c r="L64" s="57">
        <v>2</v>
      </c>
      <c r="M64" s="57">
        <v>1</v>
      </c>
      <c r="N64" s="57">
        <v>0</v>
      </c>
      <c r="O64" s="57">
        <v>0</v>
      </c>
      <c r="P64" s="57">
        <v>0</v>
      </c>
      <c r="Q64" s="57">
        <v>0</v>
      </c>
      <c r="R64" s="57">
        <v>1</v>
      </c>
      <c r="S64" s="57">
        <v>1</v>
      </c>
      <c r="T64" s="57">
        <v>0</v>
      </c>
      <c r="U64" s="57">
        <v>1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57">
        <v>0</v>
      </c>
      <c r="AW64" s="57">
        <v>0</v>
      </c>
      <c r="AX64" s="57">
        <v>0</v>
      </c>
      <c r="AY64" s="57">
        <v>0</v>
      </c>
      <c r="AZ64" s="40">
        <v>2032.5</v>
      </c>
      <c r="BA64" s="8">
        <v>2334.4</v>
      </c>
      <c r="BB64" s="8">
        <v>923.9</v>
      </c>
    </row>
    <row r="65" spans="2:54" x14ac:dyDescent="0.15">
      <c r="B65" s="292" t="s">
        <v>48</v>
      </c>
      <c r="C65" s="251"/>
      <c r="D65" s="57">
        <v>27</v>
      </c>
      <c r="E65" s="57">
        <v>5</v>
      </c>
      <c r="F65" s="57">
        <v>2</v>
      </c>
      <c r="G65" s="57">
        <v>3</v>
      </c>
      <c r="H65" s="57">
        <v>3</v>
      </c>
      <c r="I65" s="57">
        <v>1</v>
      </c>
      <c r="J65" s="57">
        <v>2</v>
      </c>
      <c r="K65" s="57">
        <v>4</v>
      </c>
      <c r="L65" s="57">
        <v>2</v>
      </c>
      <c r="M65" s="57">
        <v>1</v>
      </c>
      <c r="N65" s="57">
        <v>2</v>
      </c>
      <c r="O65" s="57">
        <v>1</v>
      </c>
      <c r="P65" s="57">
        <v>0</v>
      </c>
      <c r="Q65" s="57">
        <v>1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40">
        <v>1779</v>
      </c>
      <c r="BA65" s="8">
        <v>1743.3</v>
      </c>
      <c r="BB65" s="8">
        <v>677.3</v>
      </c>
    </row>
    <row r="66" spans="2:54" x14ac:dyDescent="0.15">
      <c r="B66" s="292" t="s">
        <v>49</v>
      </c>
      <c r="C66" s="251"/>
      <c r="D66" s="57">
        <v>12</v>
      </c>
      <c r="E66" s="57">
        <v>0</v>
      </c>
      <c r="F66" s="57">
        <v>0</v>
      </c>
      <c r="G66" s="57">
        <v>1</v>
      </c>
      <c r="H66" s="57">
        <v>3</v>
      </c>
      <c r="I66" s="57">
        <v>0</v>
      </c>
      <c r="J66" s="57">
        <v>2</v>
      </c>
      <c r="K66" s="57">
        <v>0</v>
      </c>
      <c r="L66" s="57">
        <v>2</v>
      </c>
      <c r="M66" s="57">
        <v>0</v>
      </c>
      <c r="N66" s="57">
        <v>0</v>
      </c>
      <c r="O66" s="57">
        <v>1</v>
      </c>
      <c r="P66" s="57">
        <v>0</v>
      </c>
      <c r="Q66" s="57">
        <v>0</v>
      </c>
      <c r="R66" s="57">
        <v>1</v>
      </c>
      <c r="S66" s="57">
        <v>0</v>
      </c>
      <c r="T66" s="57">
        <v>1</v>
      </c>
      <c r="U66" s="57">
        <v>0</v>
      </c>
      <c r="V66" s="57">
        <v>0</v>
      </c>
      <c r="W66" s="57">
        <v>1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57">
        <v>0</v>
      </c>
      <c r="AW66" s="57">
        <v>0</v>
      </c>
      <c r="AX66" s="57">
        <v>0</v>
      </c>
      <c r="AY66" s="57">
        <v>0</v>
      </c>
      <c r="AZ66" s="40">
        <v>2096.5</v>
      </c>
      <c r="BA66" s="8">
        <v>2407.6</v>
      </c>
      <c r="BB66" s="8">
        <v>1002.9</v>
      </c>
    </row>
    <row r="67" spans="2:54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2</v>
      </c>
      <c r="I67" s="57">
        <v>0</v>
      </c>
      <c r="J67" s="57">
        <v>0</v>
      </c>
      <c r="K67" s="57">
        <v>3</v>
      </c>
      <c r="L67" s="57">
        <v>0</v>
      </c>
      <c r="M67" s="57">
        <v>1</v>
      </c>
      <c r="N67" s="57">
        <v>1</v>
      </c>
      <c r="O67" s="57">
        <v>1</v>
      </c>
      <c r="P67" s="57">
        <v>1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57">
        <v>0</v>
      </c>
      <c r="AW67" s="57">
        <v>0</v>
      </c>
      <c r="AX67" s="57">
        <v>0</v>
      </c>
      <c r="AY67" s="57">
        <v>0</v>
      </c>
      <c r="AZ67" s="40">
        <v>2047</v>
      </c>
      <c r="BA67" s="8">
        <v>2240.6999999999998</v>
      </c>
      <c r="BB67" s="8">
        <v>551.4</v>
      </c>
    </row>
    <row r="68" spans="2:54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0</v>
      </c>
      <c r="I68" s="113">
        <v>1</v>
      </c>
      <c r="J68" s="113">
        <v>1</v>
      </c>
      <c r="K68" s="113">
        <v>0</v>
      </c>
      <c r="L68" s="113">
        <v>2</v>
      </c>
      <c r="M68" s="113">
        <v>1</v>
      </c>
      <c r="N68" s="113">
        <v>1</v>
      </c>
      <c r="O68" s="113">
        <v>2</v>
      </c>
      <c r="P68" s="113">
        <v>0</v>
      </c>
      <c r="Q68" s="113">
        <v>0</v>
      </c>
      <c r="R68" s="113">
        <v>1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1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3">
        <v>0</v>
      </c>
      <c r="AS68" s="113">
        <v>1</v>
      </c>
      <c r="AT68" s="113">
        <v>0</v>
      </c>
      <c r="AU68" s="113">
        <v>0</v>
      </c>
      <c r="AV68" s="113">
        <v>0</v>
      </c>
      <c r="AW68" s="113">
        <v>0</v>
      </c>
      <c r="AX68" s="113">
        <v>0</v>
      </c>
      <c r="AY68" s="113">
        <v>0</v>
      </c>
      <c r="AZ68" s="40">
        <v>2713</v>
      </c>
      <c r="BA68" s="11">
        <v>3331.5</v>
      </c>
      <c r="BB68" s="11">
        <v>1912.7</v>
      </c>
    </row>
    <row r="69" spans="2:54" s="5" customForma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0</v>
      </c>
      <c r="H69" s="115">
        <v>1</v>
      </c>
      <c r="I69" s="115">
        <v>1</v>
      </c>
      <c r="J69" s="115">
        <v>0</v>
      </c>
      <c r="K69" s="115">
        <v>0</v>
      </c>
      <c r="L69" s="115">
        <v>0</v>
      </c>
      <c r="M69" s="115">
        <v>0</v>
      </c>
      <c r="N69" s="115">
        <v>1</v>
      </c>
      <c r="O69" s="115">
        <v>1</v>
      </c>
      <c r="P69" s="115">
        <v>3</v>
      </c>
      <c r="Q69" s="115">
        <v>1</v>
      </c>
      <c r="R69" s="115">
        <v>1</v>
      </c>
      <c r="S69" s="115">
        <v>3</v>
      </c>
      <c r="T69" s="115">
        <v>3</v>
      </c>
      <c r="U69" s="115">
        <v>5</v>
      </c>
      <c r="V69" s="115">
        <v>3</v>
      </c>
      <c r="W69" s="115">
        <v>1</v>
      </c>
      <c r="X69" s="115">
        <v>3</v>
      </c>
      <c r="Y69" s="115">
        <v>1</v>
      </c>
      <c r="Z69" s="115">
        <v>0</v>
      </c>
      <c r="AA69" s="115">
        <v>1</v>
      </c>
      <c r="AB69" s="115">
        <v>1</v>
      </c>
      <c r="AC69" s="115">
        <v>0</v>
      </c>
      <c r="AD69" s="115">
        <v>0</v>
      </c>
      <c r="AE69" s="115">
        <v>1</v>
      </c>
      <c r="AF69" s="115">
        <v>1</v>
      </c>
      <c r="AG69" s="115">
        <v>2</v>
      </c>
      <c r="AH69" s="115">
        <v>0</v>
      </c>
      <c r="AI69" s="115">
        <v>0</v>
      </c>
      <c r="AJ69" s="115">
        <v>1</v>
      </c>
      <c r="AK69" s="115">
        <v>0</v>
      </c>
      <c r="AL69" s="115">
        <v>0</v>
      </c>
      <c r="AM69" s="115">
        <v>0</v>
      </c>
      <c r="AN69" s="115">
        <v>0</v>
      </c>
      <c r="AO69" s="115">
        <v>0</v>
      </c>
      <c r="AP69" s="115">
        <v>1</v>
      </c>
      <c r="AQ69" s="115">
        <v>0</v>
      </c>
      <c r="AR69" s="115">
        <v>0</v>
      </c>
      <c r="AS69" s="115">
        <v>0</v>
      </c>
      <c r="AT69" s="115">
        <v>0</v>
      </c>
      <c r="AU69" s="115">
        <v>0</v>
      </c>
      <c r="AV69" s="115">
        <v>0</v>
      </c>
      <c r="AW69" s="115">
        <v>0</v>
      </c>
      <c r="AX69" s="115">
        <v>0</v>
      </c>
      <c r="AY69" s="115">
        <v>0</v>
      </c>
      <c r="AZ69" s="45">
        <v>4072</v>
      </c>
      <c r="BA69" s="9">
        <v>4327.8999999999996</v>
      </c>
      <c r="BB69" s="9">
        <v>1399.6</v>
      </c>
    </row>
    <row r="71" spans="2:54" x14ac:dyDescent="0.15">
      <c r="D71" s="168">
        <f>D6</f>
        <v>5796</v>
      </c>
    </row>
    <row r="72" spans="2:54" x14ac:dyDescent="0.15">
      <c r="D72" s="168" t="str">
        <f>IF(D71=SUM(D8:D11,D12:D22,D23:D69)/3,"OK","NG")</f>
        <v>OK</v>
      </c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206</v>
      </c>
      <c r="D1" s="26" t="s">
        <v>344</v>
      </c>
      <c r="Q1" s="26" t="s">
        <v>343</v>
      </c>
    </row>
    <row r="2" spans="1:29" ht="17.25" x14ac:dyDescent="0.2">
      <c r="A2" s="26"/>
      <c r="B2" s="1" t="s">
        <v>354</v>
      </c>
      <c r="C2" s="2"/>
    </row>
    <row r="3" spans="1:29" ht="24" customHeight="1" x14ac:dyDescent="0.15">
      <c r="B3" s="308" t="s">
        <v>345</v>
      </c>
      <c r="C3" s="294"/>
      <c r="D3" s="288" t="s">
        <v>92</v>
      </c>
      <c r="E3" s="84"/>
      <c r="F3" s="59">
        <v>1</v>
      </c>
      <c r="G3" s="59">
        <v>1.5</v>
      </c>
      <c r="H3" s="59">
        <v>2</v>
      </c>
      <c r="I3" s="59">
        <v>2.5</v>
      </c>
      <c r="J3" s="59">
        <v>3</v>
      </c>
      <c r="K3" s="59">
        <v>3.5</v>
      </c>
      <c r="L3" s="59">
        <v>4</v>
      </c>
      <c r="M3" s="59">
        <v>4.5</v>
      </c>
      <c r="N3" s="59">
        <v>5</v>
      </c>
      <c r="O3" s="59">
        <v>5.5</v>
      </c>
      <c r="P3" s="59">
        <v>6</v>
      </c>
      <c r="Q3" s="59">
        <v>6.5</v>
      </c>
      <c r="R3" s="59">
        <v>7</v>
      </c>
      <c r="S3" s="59">
        <v>7.5</v>
      </c>
      <c r="T3" s="59">
        <v>8</v>
      </c>
      <c r="U3" s="59">
        <v>8.5</v>
      </c>
      <c r="V3" s="59">
        <v>9</v>
      </c>
      <c r="W3" s="59">
        <v>9.5</v>
      </c>
      <c r="X3" s="59">
        <v>10</v>
      </c>
      <c r="Y3" s="59">
        <v>10.5</v>
      </c>
      <c r="Z3" s="93" t="s">
        <v>207</v>
      </c>
      <c r="AA3" s="337" t="s">
        <v>94</v>
      </c>
      <c r="AB3" s="337" t="s">
        <v>95</v>
      </c>
      <c r="AC3" s="337" t="s">
        <v>96</v>
      </c>
    </row>
    <row r="4" spans="1:29" s="32" customFormat="1" ht="13.5" customHeight="1" x14ac:dyDescent="0.15">
      <c r="B4" s="320" t="s">
        <v>85</v>
      </c>
      <c r="C4" s="321"/>
      <c r="D4" s="289"/>
      <c r="E4" s="64" t="s">
        <v>97</v>
      </c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2" t="s">
        <v>97</v>
      </c>
      <c r="Q4" s="64" t="s">
        <v>97</v>
      </c>
      <c r="R4" s="62" t="s">
        <v>97</v>
      </c>
      <c r="S4" s="62" t="s">
        <v>97</v>
      </c>
      <c r="T4" s="62" t="s">
        <v>97</v>
      </c>
      <c r="U4" s="62" t="s">
        <v>97</v>
      </c>
      <c r="V4" s="64" t="s">
        <v>97</v>
      </c>
      <c r="W4" s="64" t="s">
        <v>97</v>
      </c>
      <c r="X4" s="62" t="s">
        <v>97</v>
      </c>
      <c r="Y4" s="64" t="s">
        <v>97</v>
      </c>
      <c r="Z4" s="64" t="s">
        <v>97</v>
      </c>
      <c r="AA4" s="289"/>
      <c r="AB4" s="289"/>
      <c r="AC4" s="289"/>
    </row>
    <row r="5" spans="1:29" ht="24" customHeight="1" x14ac:dyDescent="0.15">
      <c r="B5" s="322"/>
      <c r="C5" s="319"/>
      <c r="D5" s="290"/>
      <c r="E5" s="90" t="s">
        <v>208</v>
      </c>
      <c r="F5" s="66">
        <v>1.4</v>
      </c>
      <c r="G5" s="66">
        <v>1.9</v>
      </c>
      <c r="H5" s="66">
        <v>2.4</v>
      </c>
      <c r="I5" s="66">
        <v>2.9</v>
      </c>
      <c r="J5" s="66">
        <v>3.4</v>
      </c>
      <c r="K5" s="66">
        <v>3.9</v>
      </c>
      <c r="L5" s="66">
        <v>4.4000000000000004</v>
      </c>
      <c r="M5" s="66">
        <v>4.9000000000000004</v>
      </c>
      <c r="N5" s="66">
        <v>5.4</v>
      </c>
      <c r="O5" s="66">
        <v>5.9</v>
      </c>
      <c r="P5" s="66">
        <v>6.4</v>
      </c>
      <c r="Q5" s="66">
        <v>6.9</v>
      </c>
      <c r="R5" s="66">
        <v>7.4</v>
      </c>
      <c r="S5" s="66">
        <v>7.9</v>
      </c>
      <c r="T5" s="66">
        <v>8.4</v>
      </c>
      <c r="U5" s="66">
        <v>8.9</v>
      </c>
      <c r="V5" s="66">
        <v>9.4</v>
      </c>
      <c r="W5" s="66">
        <v>9.9</v>
      </c>
      <c r="X5" s="66">
        <v>10.4</v>
      </c>
      <c r="Y5" s="66">
        <v>10.9</v>
      </c>
      <c r="Z5" s="66"/>
      <c r="AA5" s="91" t="s">
        <v>209</v>
      </c>
      <c r="AB5" s="91" t="s">
        <v>209</v>
      </c>
      <c r="AC5" s="91" t="s">
        <v>209</v>
      </c>
    </row>
    <row r="6" spans="1:29" x14ac:dyDescent="0.15">
      <c r="B6" s="291" t="s">
        <v>0</v>
      </c>
      <c r="C6" s="253"/>
      <c r="D6" s="57">
        <v>5796</v>
      </c>
      <c r="E6" s="57">
        <v>50</v>
      </c>
      <c r="F6" s="57">
        <v>114</v>
      </c>
      <c r="G6" s="57">
        <v>182</v>
      </c>
      <c r="H6" s="57">
        <v>238</v>
      </c>
      <c r="I6" s="57">
        <v>324</v>
      </c>
      <c r="J6" s="57">
        <v>372</v>
      </c>
      <c r="K6" s="57">
        <v>431</v>
      </c>
      <c r="L6" s="57">
        <v>430</v>
      </c>
      <c r="M6" s="57">
        <v>400</v>
      </c>
      <c r="N6" s="57">
        <v>379</v>
      </c>
      <c r="O6" s="57">
        <v>396</v>
      </c>
      <c r="P6" s="57">
        <v>341</v>
      </c>
      <c r="Q6" s="57">
        <v>341</v>
      </c>
      <c r="R6" s="57">
        <v>326</v>
      </c>
      <c r="S6" s="57">
        <v>282</v>
      </c>
      <c r="T6" s="57">
        <v>247</v>
      </c>
      <c r="U6" s="57">
        <v>207</v>
      </c>
      <c r="V6" s="57">
        <v>174</v>
      </c>
      <c r="W6" s="57">
        <v>122</v>
      </c>
      <c r="X6" s="57">
        <v>92</v>
      </c>
      <c r="Y6" s="57">
        <v>54</v>
      </c>
      <c r="Z6" s="57">
        <v>294</v>
      </c>
      <c r="AA6" s="43">
        <v>5.5</v>
      </c>
      <c r="AB6" s="8">
        <v>5.9</v>
      </c>
      <c r="AC6" s="8">
        <v>3.2</v>
      </c>
    </row>
    <row r="7" spans="1:29" x14ac:dyDescent="0.15">
      <c r="B7" s="292" t="s">
        <v>1</v>
      </c>
      <c r="C7" s="251"/>
      <c r="D7" s="111">
        <v>5109</v>
      </c>
      <c r="E7" s="111">
        <v>37</v>
      </c>
      <c r="F7" s="111">
        <v>95</v>
      </c>
      <c r="G7" s="111">
        <v>142</v>
      </c>
      <c r="H7" s="111">
        <v>200</v>
      </c>
      <c r="I7" s="111">
        <v>258</v>
      </c>
      <c r="J7" s="111">
        <v>314</v>
      </c>
      <c r="K7" s="111">
        <v>362</v>
      </c>
      <c r="L7" s="111">
        <v>374</v>
      </c>
      <c r="M7" s="111">
        <v>347</v>
      </c>
      <c r="N7" s="111">
        <v>339</v>
      </c>
      <c r="O7" s="111">
        <v>357</v>
      </c>
      <c r="P7" s="111">
        <v>307</v>
      </c>
      <c r="Q7" s="111">
        <v>307</v>
      </c>
      <c r="R7" s="111">
        <v>296</v>
      </c>
      <c r="S7" s="111">
        <v>256</v>
      </c>
      <c r="T7" s="111">
        <v>227</v>
      </c>
      <c r="U7" s="111">
        <v>194</v>
      </c>
      <c r="V7" s="111">
        <v>157</v>
      </c>
      <c r="W7" s="111">
        <v>117</v>
      </c>
      <c r="X7" s="111">
        <v>90</v>
      </c>
      <c r="Y7" s="111">
        <v>50</v>
      </c>
      <c r="Z7" s="111">
        <v>283</v>
      </c>
      <c r="AA7" s="43">
        <v>5.6</v>
      </c>
      <c r="AB7" s="44">
        <v>6</v>
      </c>
      <c r="AC7" s="44">
        <v>3.2</v>
      </c>
    </row>
    <row r="8" spans="1:29" x14ac:dyDescent="0.15">
      <c r="B8" s="67"/>
      <c r="C8" s="18" t="s">
        <v>65</v>
      </c>
      <c r="D8" s="113">
        <v>3475</v>
      </c>
      <c r="E8" s="113">
        <v>18</v>
      </c>
      <c r="F8" s="113">
        <v>47</v>
      </c>
      <c r="G8" s="113">
        <v>81</v>
      </c>
      <c r="H8" s="113">
        <v>123</v>
      </c>
      <c r="I8" s="113">
        <v>156</v>
      </c>
      <c r="J8" s="113">
        <v>205</v>
      </c>
      <c r="K8" s="113">
        <v>226</v>
      </c>
      <c r="L8" s="113">
        <v>248</v>
      </c>
      <c r="M8" s="113">
        <v>225</v>
      </c>
      <c r="N8" s="113">
        <v>217</v>
      </c>
      <c r="O8" s="113">
        <v>258</v>
      </c>
      <c r="P8" s="113">
        <v>206</v>
      </c>
      <c r="Q8" s="113">
        <v>213</v>
      </c>
      <c r="R8" s="113">
        <v>208</v>
      </c>
      <c r="S8" s="113">
        <v>178</v>
      </c>
      <c r="T8" s="113">
        <v>180</v>
      </c>
      <c r="U8" s="113">
        <v>140</v>
      </c>
      <c r="V8" s="113">
        <v>131</v>
      </c>
      <c r="W8" s="113">
        <v>91</v>
      </c>
      <c r="X8" s="113">
        <v>70</v>
      </c>
      <c r="Y8" s="113">
        <v>31</v>
      </c>
      <c r="Z8" s="113">
        <v>223</v>
      </c>
      <c r="AA8" s="40">
        <v>5.9</v>
      </c>
      <c r="AB8" s="11">
        <v>6.3</v>
      </c>
      <c r="AC8" s="11">
        <v>3.3</v>
      </c>
    </row>
    <row r="9" spans="1:29" x14ac:dyDescent="0.15">
      <c r="B9" s="67"/>
      <c r="C9" s="18" t="s">
        <v>66</v>
      </c>
      <c r="D9" s="113">
        <v>1251</v>
      </c>
      <c r="E9" s="113">
        <v>10</v>
      </c>
      <c r="F9" s="113">
        <v>32</v>
      </c>
      <c r="G9" s="113">
        <v>39</v>
      </c>
      <c r="H9" s="113">
        <v>53</v>
      </c>
      <c r="I9" s="113">
        <v>68</v>
      </c>
      <c r="J9" s="113">
        <v>80</v>
      </c>
      <c r="K9" s="113">
        <v>100</v>
      </c>
      <c r="L9" s="113">
        <v>93</v>
      </c>
      <c r="M9" s="113">
        <v>94</v>
      </c>
      <c r="N9" s="113">
        <v>94</v>
      </c>
      <c r="O9" s="113">
        <v>79</v>
      </c>
      <c r="P9" s="113">
        <v>87</v>
      </c>
      <c r="Q9" s="113">
        <v>77</v>
      </c>
      <c r="R9" s="113">
        <v>63</v>
      </c>
      <c r="S9" s="113">
        <v>68</v>
      </c>
      <c r="T9" s="113">
        <v>36</v>
      </c>
      <c r="U9" s="113">
        <v>48</v>
      </c>
      <c r="V9" s="113">
        <v>22</v>
      </c>
      <c r="W9" s="113">
        <v>25</v>
      </c>
      <c r="X9" s="113">
        <v>15</v>
      </c>
      <c r="Y9" s="113">
        <v>16</v>
      </c>
      <c r="Z9" s="113">
        <v>52</v>
      </c>
      <c r="AA9" s="40">
        <v>5.3</v>
      </c>
      <c r="AB9" s="11">
        <v>5.7</v>
      </c>
      <c r="AC9" s="11">
        <v>3</v>
      </c>
    </row>
    <row r="10" spans="1:29" x14ac:dyDescent="0.15">
      <c r="B10" s="67"/>
      <c r="C10" s="18" t="s">
        <v>67</v>
      </c>
      <c r="D10" s="113">
        <v>383</v>
      </c>
      <c r="E10" s="113">
        <v>9</v>
      </c>
      <c r="F10" s="113">
        <v>16</v>
      </c>
      <c r="G10" s="113">
        <v>22</v>
      </c>
      <c r="H10" s="113">
        <v>24</v>
      </c>
      <c r="I10" s="113">
        <v>34</v>
      </c>
      <c r="J10" s="113">
        <v>29</v>
      </c>
      <c r="K10" s="113">
        <v>36</v>
      </c>
      <c r="L10" s="113">
        <v>33</v>
      </c>
      <c r="M10" s="113">
        <v>28</v>
      </c>
      <c r="N10" s="113">
        <v>28</v>
      </c>
      <c r="O10" s="113">
        <v>20</v>
      </c>
      <c r="P10" s="113">
        <v>14</v>
      </c>
      <c r="Q10" s="113">
        <v>17</v>
      </c>
      <c r="R10" s="113">
        <v>25</v>
      </c>
      <c r="S10" s="113">
        <v>10</v>
      </c>
      <c r="T10" s="113">
        <v>11</v>
      </c>
      <c r="U10" s="113">
        <v>6</v>
      </c>
      <c r="V10" s="113">
        <v>4</v>
      </c>
      <c r="W10" s="113">
        <v>1</v>
      </c>
      <c r="X10" s="113">
        <v>5</v>
      </c>
      <c r="Y10" s="113">
        <v>3</v>
      </c>
      <c r="Z10" s="113">
        <v>8</v>
      </c>
      <c r="AA10" s="40">
        <v>4.3</v>
      </c>
      <c r="AB10" s="11">
        <v>4.8</v>
      </c>
      <c r="AC10" s="11">
        <v>2.7</v>
      </c>
    </row>
    <row r="11" spans="1:29" x14ac:dyDescent="0.15">
      <c r="B11" s="293" t="s">
        <v>5</v>
      </c>
      <c r="C11" s="249"/>
      <c r="D11" s="115">
        <v>687</v>
      </c>
      <c r="E11" s="115">
        <v>13</v>
      </c>
      <c r="F11" s="115">
        <v>19</v>
      </c>
      <c r="G11" s="115">
        <v>40</v>
      </c>
      <c r="H11" s="115">
        <v>38</v>
      </c>
      <c r="I11" s="115">
        <v>66</v>
      </c>
      <c r="J11" s="115">
        <v>58</v>
      </c>
      <c r="K11" s="115">
        <v>69</v>
      </c>
      <c r="L11" s="115">
        <v>56</v>
      </c>
      <c r="M11" s="115">
        <v>53</v>
      </c>
      <c r="N11" s="115">
        <v>40</v>
      </c>
      <c r="O11" s="115">
        <v>39</v>
      </c>
      <c r="P11" s="115">
        <v>34</v>
      </c>
      <c r="Q11" s="115">
        <v>34</v>
      </c>
      <c r="R11" s="115">
        <v>30</v>
      </c>
      <c r="S11" s="115">
        <v>26</v>
      </c>
      <c r="T11" s="115">
        <v>20</v>
      </c>
      <c r="U11" s="115">
        <v>13</v>
      </c>
      <c r="V11" s="115">
        <v>17</v>
      </c>
      <c r="W11" s="115">
        <v>5</v>
      </c>
      <c r="X11" s="115">
        <v>2</v>
      </c>
      <c r="Y11" s="115">
        <v>4</v>
      </c>
      <c r="Z11" s="115">
        <v>11</v>
      </c>
      <c r="AA11" s="45">
        <v>4.4000000000000004</v>
      </c>
      <c r="AB11" s="9">
        <v>4.9000000000000004</v>
      </c>
      <c r="AC11" s="9">
        <v>3.1</v>
      </c>
    </row>
    <row r="12" spans="1:29" ht="12" customHeight="1" x14ac:dyDescent="0.15">
      <c r="B12" s="292" t="s">
        <v>199</v>
      </c>
      <c r="C12" s="251"/>
      <c r="D12" s="57">
        <v>74</v>
      </c>
      <c r="E12" s="57">
        <v>0</v>
      </c>
      <c r="F12" s="57">
        <v>3</v>
      </c>
      <c r="G12" s="57">
        <v>4</v>
      </c>
      <c r="H12" s="57">
        <v>6</v>
      </c>
      <c r="I12" s="57">
        <v>4</v>
      </c>
      <c r="J12" s="57">
        <v>10</v>
      </c>
      <c r="K12" s="57">
        <v>5</v>
      </c>
      <c r="L12" s="57">
        <v>7</v>
      </c>
      <c r="M12" s="57">
        <v>5</v>
      </c>
      <c r="N12" s="57">
        <v>5</v>
      </c>
      <c r="O12" s="57">
        <v>4</v>
      </c>
      <c r="P12" s="57">
        <v>4</v>
      </c>
      <c r="Q12" s="57">
        <v>6</v>
      </c>
      <c r="R12" s="57">
        <v>3</v>
      </c>
      <c r="S12" s="57">
        <v>2</v>
      </c>
      <c r="T12" s="57">
        <v>4</v>
      </c>
      <c r="U12" s="57">
        <v>0</v>
      </c>
      <c r="V12" s="57">
        <v>1</v>
      </c>
      <c r="W12" s="57">
        <v>0</v>
      </c>
      <c r="X12" s="57">
        <v>0</v>
      </c>
      <c r="Y12" s="57">
        <v>0</v>
      </c>
      <c r="Z12" s="57">
        <v>1</v>
      </c>
      <c r="AA12" s="40">
        <v>4.4000000000000004</v>
      </c>
      <c r="AB12" s="8">
        <v>4.7</v>
      </c>
      <c r="AC12" s="8">
        <v>2.2000000000000002</v>
      </c>
    </row>
    <row r="13" spans="1:29" ht="12" customHeight="1" x14ac:dyDescent="0.15">
      <c r="B13" s="292" t="s">
        <v>200</v>
      </c>
      <c r="C13" s="251"/>
      <c r="D13" s="57">
        <v>94</v>
      </c>
      <c r="E13" s="57">
        <v>2</v>
      </c>
      <c r="F13" s="57">
        <v>2</v>
      </c>
      <c r="G13" s="57">
        <v>6</v>
      </c>
      <c r="H13" s="57">
        <v>5</v>
      </c>
      <c r="I13" s="57">
        <v>16</v>
      </c>
      <c r="J13" s="57">
        <v>6</v>
      </c>
      <c r="K13" s="57">
        <v>10</v>
      </c>
      <c r="L13" s="57">
        <v>5</v>
      </c>
      <c r="M13" s="57">
        <v>7</v>
      </c>
      <c r="N13" s="57">
        <v>4</v>
      </c>
      <c r="O13" s="57">
        <v>8</v>
      </c>
      <c r="P13" s="57">
        <v>7</v>
      </c>
      <c r="Q13" s="57">
        <v>3</v>
      </c>
      <c r="R13" s="57">
        <v>0</v>
      </c>
      <c r="S13" s="57">
        <v>2</v>
      </c>
      <c r="T13" s="57">
        <v>1</v>
      </c>
      <c r="U13" s="57">
        <v>5</v>
      </c>
      <c r="V13" s="57">
        <v>0</v>
      </c>
      <c r="W13" s="57">
        <v>0</v>
      </c>
      <c r="X13" s="57">
        <v>1</v>
      </c>
      <c r="Y13" s="57">
        <v>1</v>
      </c>
      <c r="Z13" s="57">
        <v>3</v>
      </c>
      <c r="AA13" s="40">
        <v>4.0999999999999996</v>
      </c>
      <c r="AB13" s="8">
        <v>4.8</v>
      </c>
      <c r="AC13" s="8">
        <v>3.2</v>
      </c>
    </row>
    <row r="14" spans="1:29" ht="12" customHeight="1" x14ac:dyDescent="0.15">
      <c r="B14" s="292" t="s">
        <v>77</v>
      </c>
      <c r="C14" s="251"/>
      <c r="D14" s="57">
        <v>44</v>
      </c>
      <c r="E14" s="57">
        <v>1</v>
      </c>
      <c r="F14" s="57">
        <v>2</v>
      </c>
      <c r="G14" s="57">
        <v>5</v>
      </c>
      <c r="H14" s="57">
        <v>3</v>
      </c>
      <c r="I14" s="57">
        <v>6</v>
      </c>
      <c r="J14" s="57">
        <v>5</v>
      </c>
      <c r="K14" s="57">
        <v>3</v>
      </c>
      <c r="L14" s="57">
        <v>3</v>
      </c>
      <c r="M14" s="57">
        <v>2</v>
      </c>
      <c r="N14" s="57">
        <v>2</v>
      </c>
      <c r="O14" s="57">
        <v>0</v>
      </c>
      <c r="P14" s="57">
        <v>4</v>
      </c>
      <c r="Q14" s="57">
        <v>3</v>
      </c>
      <c r="R14" s="57">
        <v>1</v>
      </c>
      <c r="S14" s="57">
        <v>1</v>
      </c>
      <c r="T14" s="57">
        <v>1</v>
      </c>
      <c r="U14" s="57">
        <v>2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40">
        <v>3.4</v>
      </c>
      <c r="AB14" s="8">
        <v>4.0999999999999996</v>
      </c>
      <c r="AC14" s="8">
        <v>2.2000000000000002</v>
      </c>
    </row>
    <row r="15" spans="1:29" ht="12" customHeight="1" x14ac:dyDescent="0.15">
      <c r="B15" s="292" t="s">
        <v>78</v>
      </c>
      <c r="C15" s="251"/>
      <c r="D15" s="57">
        <v>3570</v>
      </c>
      <c r="E15" s="57">
        <v>21</v>
      </c>
      <c r="F15" s="57">
        <v>54</v>
      </c>
      <c r="G15" s="57">
        <v>90</v>
      </c>
      <c r="H15" s="57">
        <v>129</v>
      </c>
      <c r="I15" s="57">
        <v>162</v>
      </c>
      <c r="J15" s="57">
        <v>211</v>
      </c>
      <c r="K15" s="57">
        <v>235</v>
      </c>
      <c r="L15" s="57">
        <v>260</v>
      </c>
      <c r="M15" s="57">
        <v>229</v>
      </c>
      <c r="N15" s="57">
        <v>222</v>
      </c>
      <c r="O15" s="57">
        <v>260</v>
      </c>
      <c r="P15" s="57">
        <v>209</v>
      </c>
      <c r="Q15" s="57">
        <v>220</v>
      </c>
      <c r="R15" s="57">
        <v>213</v>
      </c>
      <c r="S15" s="57">
        <v>181</v>
      </c>
      <c r="T15" s="57">
        <v>182</v>
      </c>
      <c r="U15" s="57">
        <v>143</v>
      </c>
      <c r="V15" s="57">
        <v>131</v>
      </c>
      <c r="W15" s="57">
        <v>91</v>
      </c>
      <c r="X15" s="57">
        <v>72</v>
      </c>
      <c r="Y15" s="57">
        <v>32</v>
      </c>
      <c r="Z15" s="57">
        <v>223</v>
      </c>
      <c r="AA15" s="40">
        <v>5.8</v>
      </c>
      <c r="AB15" s="8">
        <v>6.2</v>
      </c>
      <c r="AC15" s="8">
        <v>3.2</v>
      </c>
    </row>
    <row r="16" spans="1:29" ht="12" customHeight="1" x14ac:dyDescent="0.15">
      <c r="B16" s="292" t="s">
        <v>79</v>
      </c>
      <c r="C16" s="251"/>
      <c r="D16" s="57">
        <v>339</v>
      </c>
      <c r="E16" s="57">
        <v>8</v>
      </c>
      <c r="F16" s="57">
        <v>11</v>
      </c>
      <c r="G16" s="57">
        <v>17</v>
      </c>
      <c r="H16" s="57">
        <v>23</v>
      </c>
      <c r="I16" s="57">
        <v>31</v>
      </c>
      <c r="J16" s="57">
        <v>29</v>
      </c>
      <c r="K16" s="57">
        <v>32</v>
      </c>
      <c r="L16" s="57">
        <v>27</v>
      </c>
      <c r="M16" s="57">
        <v>26</v>
      </c>
      <c r="N16" s="57">
        <v>24</v>
      </c>
      <c r="O16" s="57">
        <v>19</v>
      </c>
      <c r="P16" s="57">
        <v>13</v>
      </c>
      <c r="Q16" s="57">
        <v>15</v>
      </c>
      <c r="R16" s="57">
        <v>23</v>
      </c>
      <c r="S16" s="57">
        <v>8</v>
      </c>
      <c r="T16" s="57">
        <v>10</v>
      </c>
      <c r="U16" s="57">
        <v>4</v>
      </c>
      <c r="V16" s="57">
        <v>4</v>
      </c>
      <c r="W16" s="57">
        <v>1</v>
      </c>
      <c r="X16" s="57">
        <v>3</v>
      </c>
      <c r="Y16" s="57">
        <v>3</v>
      </c>
      <c r="Z16" s="57">
        <v>8</v>
      </c>
      <c r="AA16" s="40">
        <v>4.3</v>
      </c>
      <c r="AB16" s="8">
        <v>4.8</v>
      </c>
      <c r="AC16" s="8">
        <v>2.7</v>
      </c>
    </row>
    <row r="17" spans="2:29" ht="12" customHeight="1" x14ac:dyDescent="0.15">
      <c r="B17" s="292" t="s">
        <v>201</v>
      </c>
      <c r="C17" s="251"/>
      <c r="D17" s="57">
        <v>15</v>
      </c>
      <c r="E17" s="57">
        <v>1</v>
      </c>
      <c r="F17" s="57">
        <v>0</v>
      </c>
      <c r="G17" s="57">
        <v>1</v>
      </c>
      <c r="H17" s="57">
        <v>1</v>
      </c>
      <c r="I17" s="57">
        <v>2</v>
      </c>
      <c r="J17" s="57">
        <v>2</v>
      </c>
      <c r="K17" s="57">
        <v>1</v>
      </c>
      <c r="L17" s="57">
        <v>2</v>
      </c>
      <c r="M17" s="57">
        <v>0</v>
      </c>
      <c r="N17" s="57">
        <v>0</v>
      </c>
      <c r="O17" s="57">
        <v>0</v>
      </c>
      <c r="P17" s="57">
        <v>1</v>
      </c>
      <c r="Q17" s="57">
        <v>0</v>
      </c>
      <c r="R17" s="57">
        <v>2</v>
      </c>
      <c r="S17" s="57">
        <v>1</v>
      </c>
      <c r="T17" s="57">
        <v>0</v>
      </c>
      <c r="U17" s="57">
        <v>0</v>
      </c>
      <c r="V17" s="57">
        <v>1</v>
      </c>
      <c r="W17" s="57">
        <v>0</v>
      </c>
      <c r="X17" s="57">
        <v>0</v>
      </c>
      <c r="Y17" s="57">
        <v>0</v>
      </c>
      <c r="Z17" s="57">
        <v>0</v>
      </c>
      <c r="AA17" s="40">
        <v>3.8</v>
      </c>
      <c r="AB17" s="8">
        <v>4.5</v>
      </c>
      <c r="AC17" s="8">
        <v>2.4</v>
      </c>
    </row>
    <row r="18" spans="2:29" ht="12" customHeight="1" x14ac:dyDescent="0.15">
      <c r="B18" s="292" t="s">
        <v>81</v>
      </c>
      <c r="C18" s="251"/>
      <c r="D18" s="57">
        <v>1251</v>
      </c>
      <c r="E18" s="57">
        <v>10</v>
      </c>
      <c r="F18" s="57">
        <v>32</v>
      </c>
      <c r="G18" s="57">
        <v>39</v>
      </c>
      <c r="H18" s="57">
        <v>53</v>
      </c>
      <c r="I18" s="57">
        <v>68</v>
      </c>
      <c r="J18" s="57">
        <v>80</v>
      </c>
      <c r="K18" s="57">
        <v>100</v>
      </c>
      <c r="L18" s="57">
        <v>93</v>
      </c>
      <c r="M18" s="57">
        <v>94</v>
      </c>
      <c r="N18" s="57">
        <v>94</v>
      </c>
      <c r="O18" s="57">
        <v>79</v>
      </c>
      <c r="P18" s="57">
        <v>87</v>
      </c>
      <c r="Q18" s="57">
        <v>77</v>
      </c>
      <c r="R18" s="57">
        <v>63</v>
      </c>
      <c r="S18" s="57">
        <v>68</v>
      </c>
      <c r="T18" s="57">
        <v>36</v>
      </c>
      <c r="U18" s="57">
        <v>48</v>
      </c>
      <c r="V18" s="57">
        <v>22</v>
      </c>
      <c r="W18" s="57">
        <v>25</v>
      </c>
      <c r="X18" s="57">
        <v>15</v>
      </c>
      <c r="Y18" s="57">
        <v>16</v>
      </c>
      <c r="Z18" s="57">
        <v>52</v>
      </c>
      <c r="AA18" s="40">
        <v>5.3</v>
      </c>
      <c r="AB18" s="8">
        <v>5.7</v>
      </c>
      <c r="AC18" s="8">
        <v>3</v>
      </c>
    </row>
    <row r="19" spans="2:29" ht="12" customHeight="1" x14ac:dyDescent="0.15">
      <c r="B19" s="292" t="s">
        <v>202</v>
      </c>
      <c r="C19" s="251"/>
      <c r="D19" s="57">
        <v>76</v>
      </c>
      <c r="E19" s="57">
        <v>4</v>
      </c>
      <c r="F19" s="57">
        <v>0</v>
      </c>
      <c r="G19" s="57">
        <v>4</v>
      </c>
      <c r="H19" s="57">
        <v>5</v>
      </c>
      <c r="I19" s="57">
        <v>5</v>
      </c>
      <c r="J19" s="57">
        <v>7</v>
      </c>
      <c r="K19" s="57">
        <v>6</v>
      </c>
      <c r="L19" s="57">
        <v>6</v>
      </c>
      <c r="M19" s="57">
        <v>7</v>
      </c>
      <c r="N19" s="57">
        <v>4</v>
      </c>
      <c r="O19" s="57">
        <v>7</v>
      </c>
      <c r="P19" s="57">
        <v>4</v>
      </c>
      <c r="Q19" s="57">
        <v>2</v>
      </c>
      <c r="R19" s="57">
        <v>2</v>
      </c>
      <c r="S19" s="57">
        <v>4</v>
      </c>
      <c r="T19" s="57">
        <v>4</v>
      </c>
      <c r="U19" s="57">
        <v>2</v>
      </c>
      <c r="V19" s="57">
        <v>2</v>
      </c>
      <c r="W19" s="57">
        <v>0</v>
      </c>
      <c r="X19" s="57">
        <v>0</v>
      </c>
      <c r="Y19" s="57">
        <v>0</v>
      </c>
      <c r="Z19" s="57">
        <v>1</v>
      </c>
      <c r="AA19" s="40">
        <v>4.7</v>
      </c>
      <c r="AB19" s="8">
        <v>4.8</v>
      </c>
      <c r="AC19" s="8">
        <v>2.2999999999999998</v>
      </c>
    </row>
    <row r="20" spans="2:29" ht="12" customHeight="1" x14ac:dyDescent="0.15">
      <c r="B20" s="292" t="s">
        <v>203</v>
      </c>
      <c r="C20" s="251"/>
      <c r="D20" s="57">
        <v>13</v>
      </c>
      <c r="E20" s="57">
        <v>1</v>
      </c>
      <c r="F20" s="57">
        <v>0</v>
      </c>
      <c r="G20" s="57">
        <v>0</v>
      </c>
      <c r="H20" s="57">
        <v>0</v>
      </c>
      <c r="I20" s="57">
        <v>3</v>
      </c>
      <c r="J20" s="57">
        <v>1</v>
      </c>
      <c r="K20" s="57">
        <v>2</v>
      </c>
      <c r="L20" s="57">
        <v>1</v>
      </c>
      <c r="M20" s="57">
        <v>2</v>
      </c>
      <c r="N20" s="57">
        <v>1</v>
      </c>
      <c r="O20" s="57">
        <v>1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1</v>
      </c>
      <c r="Z20" s="57">
        <v>0</v>
      </c>
      <c r="AA20" s="40">
        <v>4</v>
      </c>
      <c r="AB20" s="8">
        <v>4.2</v>
      </c>
      <c r="AC20" s="8">
        <v>2.2000000000000002</v>
      </c>
    </row>
    <row r="21" spans="2:29" ht="12" customHeight="1" x14ac:dyDescent="0.15">
      <c r="B21" s="292" t="s">
        <v>88</v>
      </c>
      <c r="C21" s="251"/>
      <c r="D21" s="57">
        <v>225</v>
      </c>
      <c r="E21" s="57">
        <v>1</v>
      </c>
      <c r="F21" s="57">
        <v>5</v>
      </c>
      <c r="G21" s="57">
        <v>7</v>
      </c>
      <c r="H21" s="57">
        <v>10</v>
      </c>
      <c r="I21" s="57">
        <v>15</v>
      </c>
      <c r="J21" s="57">
        <v>15</v>
      </c>
      <c r="K21" s="57">
        <v>25</v>
      </c>
      <c r="L21" s="57">
        <v>19</v>
      </c>
      <c r="M21" s="57">
        <v>21</v>
      </c>
      <c r="N21" s="57">
        <v>16</v>
      </c>
      <c r="O21" s="57">
        <v>14</v>
      </c>
      <c r="P21" s="57">
        <v>8</v>
      </c>
      <c r="Q21" s="57">
        <v>11</v>
      </c>
      <c r="R21" s="57">
        <v>16</v>
      </c>
      <c r="S21" s="57">
        <v>13</v>
      </c>
      <c r="T21" s="57">
        <v>6</v>
      </c>
      <c r="U21" s="57">
        <v>2</v>
      </c>
      <c r="V21" s="57">
        <v>11</v>
      </c>
      <c r="W21" s="57">
        <v>5</v>
      </c>
      <c r="X21" s="57">
        <v>0</v>
      </c>
      <c r="Y21" s="57">
        <v>1</v>
      </c>
      <c r="Z21" s="57">
        <v>4</v>
      </c>
      <c r="AA21" s="40">
        <v>4.8</v>
      </c>
      <c r="AB21" s="8">
        <v>5.5</v>
      </c>
      <c r="AC21" s="8">
        <v>3.9</v>
      </c>
    </row>
    <row r="22" spans="2:29" ht="12" customHeight="1" x14ac:dyDescent="0.15">
      <c r="B22" s="293" t="s">
        <v>204</v>
      </c>
      <c r="C22" s="249"/>
      <c r="D22" s="115">
        <v>95</v>
      </c>
      <c r="E22" s="115">
        <v>1</v>
      </c>
      <c r="F22" s="115">
        <v>5</v>
      </c>
      <c r="G22" s="115">
        <v>9</v>
      </c>
      <c r="H22" s="115">
        <v>3</v>
      </c>
      <c r="I22" s="115">
        <v>12</v>
      </c>
      <c r="J22" s="115">
        <v>6</v>
      </c>
      <c r="K22" s="115">
        <v>12</v>
      </c>
      <c r="L22" s="115">
        <v>7</v>
      </c>
      <c r="M22" s="115">
        <v>7</v>
      </c>
      <c r="N22" s="115">
        <v>7</v>
      </c>
      <c r="O22" s="115">
        <v>4</v>
      </c>
      <c r="P22" s="115">
        <v>4</v>
      </c>
      <c r="Q22" s="115">
        <v>4</v>
      </c>
      <c r="R22" s="115">
        <v>3</v>
      </c>
      <c r="S22" s="115">
        <v>2</v>
      </c>
      <c r="T22" s="115">
        <v>3</v>
      </c>
      <c r="U22" s="115">
        <v>1</v>
      </c>
      <c r="V22" s="115">
        <v>2</v>
      </c>
      <c r="W22" s="115">
        <v>0</v>
      </c>
      <c r="X22" s="115">
        <v>1</v>
      </c>
      <c r="Y22" s="115">
        <v>0</v>
      </c>
      <c r="Z22" s="115">
        <v>2</v>
      </c>
      <c r="AA22" s="45">
        <v>3.9</v>
      </c>
      <c r="AB22" s="9">
        <v>4.5</v>
      </c>
      <c r="AC22" s="9">
        <v>2.4</v>
      </c>
    </row>
    <row r="23" spans="2:29" x14ac:dyDescent="0.15">
      <c r="B23" s="292" t="s">
        <v>6</v>
      </c>
      <c r="C23" s="251"/>
      <c r="D23" s="57">
        <v>74</v>
      </c>
      <c r="E23" s="57">
        <v>0</v>
      </c>
      <c r="F23" s="57">
        <v>3</v>
      </c>
      <c r="G23" s="57">
        <v>4</v>
      </c>
      <c r="H23" s="57">
        <v>6</v>
      </c>
      <c r="I23" s="57">
        <v>4</v>
      </c>
      <c r="J23" s="57">
        <v>10</v>
      </c>
      <c r="K23" s="57">
        <v>5</v>
      </c>
      <c r="L23" s="57">
        <v>7</v>
      </c>
      <c r="M23" s="57">
        <v>5</v>
      </c>
      <c r="N23" s="57">
        <v>5</v>
      </c>
      <c r="O23" s="57">
        <v>4</v>
      </c>
      <c r="P23" s="57">
        <v>4</v>
      </c>
      <c r="Q23" s="57">
        <v>6</v>
      </c>
      <c r="R23" s="57">
        <v>3</v>
      </c>
      <c r="S23" s="57">
        <v>2</v>
      </c>
      <c r="T23" s="57">
        <v>4</v>
      </c>
      <c r="U23" s="57">
        <v>0</v>
      </c>
      <c r="V23" s="57">
        <v>1</v>
      </c>
      <c r="W23" s="57">
        <v>0</v>
      </c>
      <c r="X23" s="57">
        <v>0</v>
      </c>
      <c r="Y23" s="57">
        <v>0</v>
      </c>
      <c r="Z23" s="57">
        <v>1</v>
      </c>
      <c r="AA23" s="40">
        <v>4.4000000000000004</v>
      </c>
      <c r="AB23" s="8">
        <v>4.7</v>
      </c>
      <c r="AC23" s="8">
        <v>2.2000000000000002</v>
      </c>
    </row>
    <row r="24" spans="2:29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0</v>
      </c>
      <c r="O24" s="57">
        <v>0</v>
      </c>
      <c r="P24" s="57">
        <v>1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40">
        <v>5.0999999999999996</v>
      </c>
      <c r="AB24" s="8">
        <v>5.0999999999999996</v>
      </c>
      <c r="AC24" s="8">
        <v>1.3</v>
      </c>
    </row>
    <row r="25" spans="2:29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1</v>
      </c>
      <c r="H25" s="57">
        <v>0</v>
      </c>
      <c r="I25" s="57">
        <v>3</v>
      </c>
      <c r="J25" s="57">
        <v>0</v>
      </c>
      <c r="K25" s="57">
        <v>1</v>
      </c>
      <c r="L25" s="57">
        <v>1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1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40">
        <v>3</v>
      </c>
      <c r="AB25" s="8">
        <v>3.9</v>
      </c>
      <c r="AC25" s="8">
        <v>2.2000000000000002</v>
      </c>
    </row>
    <row r="26" spans="2:29" x14ac:dyDescent="0.15">
      <c r="B26" s="292" t="s">
        <v>9</v>
      </c>
      <c r="C26" s="251"/>
      <c r="D26" s="57">
        <v>66</v>
      </c>
      <c r="E26" s="57">
        <v>2</v>
      </c>
      <c r="F26" s="57">
        <v>1</v>
      </c>
      <c r="G26" s="57">
        <v>1</v>
      </c>
      <c r="H26" s="57">
        <v>2</v>
      </c>
      <c r="I26" s="57">
        <v>9</v>
      </c>
      <c r="J26" s="57">
        <v>5</v>
      </c>
      <c r="K26" s="57">
        <v>5</v>
      </c>
      <c r="L26" s="57">
        <v>3</v>
      </c>
      <c r="M26" s="57">
        <v>7</v>
      </c>
      <c r="N26" s="57">
        <v>4</v>
      </c>
      <c r="O26" s="57">
        <v>7</v>
      </c>
      <c r="P26" s="57">
        <v>5</v>
      </c>
      <c r="Q26" s="57">
        <v>3</v>
      </c>
      <c r="R26" s="57">
        <v>0</v>
      </c>
      <c r="S26" s="57">
        <v>2</v>
      </c>
      <c r="T26" s="57">
        <v>1</v>
      </c>
      <c r="U26" s="57">
        <v>4</v>
      </c>
      <c r="V26" s="57">
        <v>0</v>
      </c>
      <c r="W26" s="57">
        <v>0</v>
      </c>
      <c r="X26" s="57">
        <v>1</v>
      </c>
      <c r="Y26" s="57">
        <v>1</v>
      </c>
      <c r="Z26" s="57">
        <v>3</v>
      </c>
      <c r="AA26" s="40">
        <v>4.8</v>
      </c>
      <c r="AB26" s="8">
        <v>5.4</v>
      </c>
      <c r="AC26" s="8">
        <v>3.4</v>
      </c>
    </row>
    <row r="27" spans="2:29" x14ac:dyDescent="0.15">
      <c r="B27" s="292" t="s">
        <v>10</v>
      </c>
      <c r="C27" s="251"/>
      <c r="D27" s="57">
        <v>2</v>
      </c>
      <c r="E27" s="57">
        <v>0</v>
      </c>
      <c r="F27" s="57">
        <v>0</v>
      </c>
      <c r="G27" s="57">
        <v>1</v>
      </c>
      <c r="H27" s="57">
        <v>0</v>
      </c>
      <c r="I27" s="57">
        <v>0</v>
      </c>
      <c r="J27" s="57">
        <v>0</v>
      </c>
      <c r="K27" s="57">
        <v>1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46">
        <v>2.9</v>
      </c>
      <c r="AB27" s="54">
        <v>2.9</v>
      </c>
      <c r="AC27" s="54">
        <v>1.1000000000000001</v>
      </c>
    </row>
    <row r="28" spans="2:29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3</v>
      </c>
      <c r="H28" s="57">
        <v>1</v>
      </c>
      <c r="I28" s="57">
        <v>2</v>
      </c>
      <c r="J28" s="57">
        <v>0</v>
      </c>
      <c r="K28" s="57">
        <v>0</v>
      </c>
      <c r="L28" s="57">
        <v>1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40">
        <v>2.2999999999999998</v>
      </c>
      <c r="AB28" s="8">
        <v>2.5</v>
      </c>
      <c r="AC28" s="54">
        <v>0.8</v>
      </c>
    </row>
    <row r="29" spans="2:29" x14ac:dyDescent="0.15">
      <c r="B29" s="292" t="s">
        <v>12</v>
      </c>
      <c r="C29" s="251"/>
      <c r="D29" s="57">
        <v>10</v>
      </c>
      <c r="E29" s="57">
        <v>0</v>
      </c>
      <c r="F29" s="57">
        <v>1</v>
      </c>
      <c r="G29" s="57">
        <v>0</v>
      </c>
      <c r="H29" s="57">
        <v>2</v>
      </c>
      <c r="I29" s="57">
        <v>2</v>
      </c>
      <c r="J29" s="57">
        <v>1</v>
      </c>
      <c r="K29" s="57">
        <v>2</v>
      </c>
      <c r="L29" s="57">
        <v>0</v>
      </c>
      <c r="M29" s="57">
        <v>0</v>
      </c>
      <c r="N29" s="57">
        <v>0</v>
      </c>
      <c r="O29" s="57">
        <v>1</v>
      </c>
      <c r="P29" s="57">
        <v>1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40">
        <v>3.1</v>
      </c>
      <c r="AB29" s="8">
        <v>3.4</v>
      </c>
      <c r="AC29" s="8">
        <v>1.4</v>
      </c>
    </row>
    <row r="30" spans="2:29" x14ac:dyDescent="0.15">
      <c r="B30" s="292" t="s">
        <v>13</v>
      </c>
      <c r="C30" s="251"/>
      <c r="D30" s="57">
        <v>40</v>
      </c>
      <c r="E30" s="57">
        <v>1</v>
      </c>
      <c r="F30" s="57">
        <v>2</v>
      </c>
      <c r="G30" s="57">
        <v>3</v>
      </c>
      <c r="H30" s="57">
        <v>3</v>
      </c>
      <c r="I30" s="57">
        <v>3</v>
      </c>
      <c r="J30" s="57">
        <v>5</v>
      </c>
      <c r="K30" s="57">
        <v>3</v>
      </c>
      <c r="L30" s="57">
        <v>4</v>
      </c>
      <c r="M30" s="57">
        <v>2</v>
      </c>
      <c r="N30" s="57">
        <v>1</v>
      </c>
      <c r="O30" s="57">
        <v>1</v>
      </c>
      <c r="P30" s="57">
        <v>2</v>
      </c>
      <c r="Q30" s="57">
        <v>3</v>
      </c>
      <c r="R30" s="57">
        <v>3</v>
      </c>
      <c r="S30" s="57">
        <v>1</v>
      </c>
      <c r="T30" s="57">
        <v>1</v>
      </c>
      <c r="U30" s="57">
        <v>1</v>
      </c>
      <c r="V30" s="57">
        <v>0</v>
      </c>
      <c r="W30" s="57">
        <v>0</v>
      </c>
      <c r="X30" s="57">
        <v>0</v>
      </c>
      <c r="Y30" s="57">
        <v>1</v>
      </c>
      <c r="Z30" s="57">
        <v>0</v>
      </c>
      <c r="AA30" s="40">
        <v>4</v>
      </c>
      <c r="AB30" s="8">
        <v>4.4000000000000004</v>
      </c>
      <c r="AC30" s="8">
        <v>2.2999999999999998</v>
      </c>
    </row>
    <row r="31" spans="2:29" x14ac:dyDescent="0.15">
      <c r="B31" s="292" t="s">
        <v>14</v>
      </c>
      <c r="C31" s="251"/>
      <c r="D31" s="57">
        <v>19</v>
      </c>
      <c r="E31" s="57">
        <v>0</v>
      </c>
      <c r="F31" s="57">
        <v>2</v>
      </c>
      <c r="G31" s="57">
        <v>0</v>
      </c>
      <c r="H31" s="57">
        <v>1</v>
      </c>
      <c r="I31" s="57">
        <v>0</v>
      </c>
      <c r="J31" s="57">
        <v>2</v>
      </c>
      <c r="K31" s="57">
        <v>3</v>
      </c>
      <c r="L31" s="57">
        <v>1</v>
      </c>
      <c r="M31" s="57">
        <v>1</v>
      </c>
      <c r="N31" s="57">
        <v>2</v>
      </c>
      <c r="O31" s="57">
        <v>0</v>
      </c>
      <c r="P31" s="57">
        <v>4</v>
      </c>
      <c r="Q31" s="57">
        <v>1</v>
      </c>
      <c r="R31" s="57">
        <v>0</v>
      </c>
      <c r="S31" s="57">
        <v>1</v>
      </c>
      <c r="T31" s="57">
        <v>0</v>
      </c>
      <c r="U31" s="57">
        <v>1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40">
        <v>4.9000000000000004</v>
      </c>
      <c r="AB31" s="8">
        <v>4.7</v>
      </c>
      <c r="AC31" s="8">
        <v>2</v>
      </c>
    </row>
    <row r="32" spans="2:29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2</v>
      </c>
      <c r="H32" s="57">
        <v>1</v>
      </c>
      <c r="I32" s="57">
        <v>3</v>
      </c>
      <c r="J32" s="57">
        <v>3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1</v>
      </c>
      <c r="R32" s="57">
        <v>0</v>
      </c>
      <c r="S32" s="57">
        <v>0</v>
      </c>
      <c r="T32" s="57">
        <v>0</v>
      </c>
      <c r="U32" s="57">
        <v>1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40">
        <v>2.9</v>
      </c>
      <c r="AB32" s="8">
        <v>3.5</v>
      </c>
      <c r="AC32" s="8">
        <v>2</v>
      </c>
    </row>
    <row r="33" spans="2:29" x14ac:dyDescent="0.15">
      <c r="B33" s="292" t="s">
        <v>16</v>
      </c>
      <c r="C33" s="251"/>
      <c r="D33" s="57">
        <v>432</v>
      </c>
      <c r="E33" s="57">
        <v>3</v>
      </c>
      <c r="F33" s="57">
        <v>9</v>
      </c>
      <c r="G33" s="57">
        <v>10</v>
      </c>
      <c r="H33" s="57">
        <v>26</v>
      </c>
      <c r="I33" s="57">
        <v>17</v>
      </c>
      <c r="J33" s="57">
        <v>33</v>
      </c>
      <c r="K33" s="57">
        <v>39</v>
      </c>
      <c r="L33" s="57">
        <v>39</v>
      </c>
      <c r="M33" s="57">
        <v>34</v>
      </c>
      <c r="N33" s="57">
        <v>28</v>
      </c>
      <c r="O33" s="57">
        <v>32</v>
      </c>
      <c r="P33" s="57">
        <v>27</v>
      </c>
      <c r="Q33" s="57">
        <v>21</v>
      </c>
      <c r="R33" s="57">
        <v>24</v>
      </c>
      <c r="S33" s="57">
        <v>21</v>
      </c>
      <c r="T33" s="57">
        <v>16</v>
      </c>
      <c r="U33" s="57">
        <v>10</v>
      </c>
      <c r="V33" s="57">
        <v>9</v>
      </c>
      <c r="W33" s="57">
        <v>4</v>
      </c>
      <c r="X33" s="57">
        <v>9</v>
      </c>
      <c r="Y33" s="57">
        <v>3</v>
      </c>
      <c r="Z33" s="57">
        <v>18</v>
      </c>
      <c r="AA33" s="40">
        <v>5.0999999999999996</v>
      </c>
      <c r="AB33" s="8">
        <v>5.6</v>
      </c>
      <c r="AC33" s="8">
        <v>2.8</v>
      </c>
    </row>
    <row r="34" spans="2:29" x14ac:dyDescent="0.15">
      <c r="B34" s="292" t="s">
        <v>17</v>
      </c>
      <c r="C34" s="251"/>
      <c r="D34" s="57">
        <v>422</v>
      </c>
      <c r="E34" s="57">
        <v>5</v>
      </c>
      <c r="F34" s="57">
        <v>15</v>
      </c>
      <c r="G34" s="57">
        <v>24</v>
      </c>
      <c r="H34" s="57">
        <v>24</v>
      </c>
      <c r="I34" s="57">
        <v>29</v>
      </c>
      <c r="J34" s="57">
        <v>36</v>
      </c>
      <c r="K34" s="57">
        <v>30</v>
      </c>
      <c r="L34" s="57">
        <v>30</v>
      </c>
      <c r="M34" s="57">
        <v>33</v>
      </c>
      <c r="N34" s="57">
        <v>25</v>
      </c>
      <c r="O34" s="57">
        <v>31</v>
      </c>
      <c r="P34" s="57">
        <v>20</v>
      </c>
      <c r="Q34" s="57">
        <v>24</v>
      </c>
      <c r="R34" s="57">
        <v>17</v>
      </c>
      <c r="S34" s="57">
        <v>21</v>
      </c>
      <c r="T34" s="57">
        <v>17</v>
      </c>
      <c r="U34" s="57">
        <v>10</v>
      </c>
      <c r="V34" s="57">
        <v>9</v>
      </c>
      <c r="W34" s="57">
        <v>9</v>
      </c>
      <c r="X34" s="57">
        <v>2</v>
      </c>
      <c r="Y34" s="57">
        <v>1</v>
      </c>
      <c r="Z34" s="57">
        <v>10</v>
      </c>
      <c r="AA34" s="40">
        <v>4.8</v>
      </c>
      <c r="AB34" s="8">
        <v>5.0999999999999996</v>
      </c>
      <c r="AC34" s="8">
        <v>2.6</v>
      </c>
    </row>
    <row r="35" spans="2:29" x14ac:dyDescent="0.15">
      <c r="B35" s="292" t="s">
        <v>18</v>
      </c>
      <c r="C35" s="251"/>
      <c r="D35" s="57">
        <v>1609</v>
      </c>
      <c r="E35" s="57">
        <v>4</v>
      </c>
      <c r="F35" s="57">
        <v>12</v>
      </c>
      <c r="G35" s="57">
        <v>17</v>
      </c>
      <c r="H35" s="57">
        <v>28</v>
      </c>
      <c r="I35" s="57">
        <v>46</v>
      </c>
      <c r="J35" s="57">
        <v>69</v>
      </c>
      <c r="K35" s="57">
        <v>72</v>
      </c>
      <c r="L35" s="57">
        <v>95</v>
      </c>
      <c r="M35" s="57">
        <v>93</v>
      </c>
      <c r="N35" s="57">
        <v>101</v>
      </c>
      <c r="O35" s="57">
        <v>122</v>
      </c>
      <c r="P35" s="57">
        <v>101</v>
      </c>
      <c r="Q35" s="57">
        <v>107</v>
      </c>
      <c r="R35" s="57">
        <v>114</v>
      </c>
      <c r="S35" s="57">
        <v>80</v>
      </c>
      <c r="T35" s="57">
        <v>102</v>
      </c>
      <c r="U35" s="57">
        <v>87</v>
      </c>
      <c r="V35" s="57">
        <v>86</v>
      </c>
      <c r="W35" s="57">
        <v>62</v>
      </c>
      <c r="X35" s="57">
        <v>40</v>
      </c>
      <c r="Y35" s="57">
        <v>20</v>
      </c>
      <c r="Z35" s="57">
        <v>151</v>
      </c>
      <c r="AA35" s="40">
        <v>6.7</v>
      </c>
      <c r="AB35" s="8">
        <v>7.1</v>
      </c>
      <c r="AC35" s="8">
        <v>3.4</v>
      </c>
    </row>
    <row r="36" spans="2:29" x14ac:dyDescent="0.15">
      <c r="B36" s="292" t="s">
        <v>19</v>
      </c>
      <c r="C36" s="251"/>
      <c r="D36" s="57">
        <v>1012</v>
      </c>
      <c r="E36" s="57">
        <v>6</v>
      </c>
      <c r="F36" s="57">
        <v>11</v>
      </c>
      <c r="G36" s="57">
        <v>30</v>
      </c>
      <c r="H36" s="57">
        <v>45</v>
      </c>
      <c r="I36" s="57">
        <v>64</v>
      </c>
      <c r="J36" s="57">
        <v>67</v>
      </c>
      <c r="K36" s="57">
        <v>85</v>
      </c>
      <c r="L36" s="57">
        <v>84</v>
      </c>
      <c r="M36" s="57">
        <v>65</v>
      </c>
      <c r="N36" s="57">
        <v>63</v>
      </c>
      <c r="O36" s="57">
        <v>73</v>
      </c>
      <c r="P36" s="57">
        <v>58</v>
      </c>
      <c r="Q36" s="57">
        <v>61</v>
      </c>
      <c r="R36" s="57">
        <v>53</v>
      </c>
      <c r="S36" s="57">
        <v>56</v>
      </c>
      <c r="T36" s="57">
        <v>45</v>
      </c>
      <c r="U36" s="57">
        <v>33</v>
      </c>
      <c r="V36" s="57">
        <v>27</v>
      </c>
      <c r="W36" s="57">
        <v>16</v>
      </c>
      <c r="X36" s="57">
        <v>19</v>
      </c>
      <c r="Y36" s="57">
        <v>7</v>
      </c>
      <c r="Z36" s="57">
        <v>44</v>
      </c>
      <c r="AA36" s="40">
        <v>5.4</v>
      </c>
      <c r="AB36" s="8">
        <v>5.8</v>
      </c>
      <c r="AC36" s="8">
        <v>3.1</v>
      </c>
    </row>
    <row r="37" spans="2:29" x14ac:dyDescent="0.15">
      <c r="B37" s="292" t="s">
        <v>20</v>
      </c>
      <c r="C37" s="251"/>
      <c r="D37" s="57">
        <v>7</v>
      </c>
      <c r="E37" s="57">
        <v>1</v>
      </c>
      <c r="F37" s="57">
        <v>0</v>
      </c>
      <c r="G37" s="57">
        <v>1</v>
      </c>
      <c r="H37" s="57">
        <v>0</v>
      </c>
      <c r="I37" s="57">
        <v>2</v>
      </c>
      <c r="J37" s="57">
        <v>0</v>
      </c>
      <c r="K37" s="57">
        <v>0</v>
      </c>
      <c r="L37" s="57">
        <v>1</v>
      </c>
      <c r="M37" s="57">
        <v>0</v>
      </c>
      <c r="N37" s="57">
        <v>0</v>
      </c>
      <c r="O37" s="57">
        <v>0</v>
      </c>
      <c r="P37" s="57">
        <v>0</v>
      </c>
      <c r="Q37" s="57">
        <v>1</v>
      </c>
      <c r="R37" s="57">
        <v>1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40">
        <v>3</v>
      </c>
      <c r="AB37" s="8">
        <v>3.8</v>
      </c>
      <c r="AC37" s="54">
        <v>2.2999999999999998</v>
      </c>
    </row>
    <row r="38" spans="2:29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0</v>
      </c>
      <c r="H38" s="221">
        <v>1</v>
      </c>
      <c r="I38" s="221">
        <v>0</v>
      </c>
      <c r="J38" s="221">
        <v>1</v>
      </c>
      <c r="K38" s="221">
        <v>0</v>
      </c>
      <c r="L38" s="221">
        <v>0</v>
      </c>
      <c r="M38" s="221">
        <v>0</v>
      </c>
      <c r="N38" s="221">
        <v>0</v>
      </c>
      <c r="O38" s="221">
        <v>0</v>
      </c>
      <c r="P38" s="221">
        <v>0</v>
      </c>
      <c r="Q38" s="221">
        <v>0</v>
      </c>
      <c r="R38" s="221">
        <v>1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46">
        <v>3</v>
      </c>
      <c r="AB38" s="54">
        <v>4.2</v>
      </c>
      <c r="AC38" s="54">
        <v>2.2000000000000002</v>
      </c>
    </row>
    <row r="39" spans="2:29" x14ac:dyDescent="0.15">
      <c r="B39" s="292" t="s">
        <v>22</v>
      </c>
      <c r="C39" s="251"/>
      <c r="D39" s="57">
        <v>8</v>
      </c>
      <c r="E39" s="57">
        <v>1</v>
      </c>
      <c r="F39" s="57">
        <v>0</v>
      </c>
      <c r="G39" s="57">
        <v>0</v>
      </c>
      <c r="H39" s="57">
        <v>0</v>
      </c>
      <c r="I39" s="57">
        <v>1</v>
      </c>
      <c r="J39" s="57">
        <v>1</v>
      </c>
      <c r="K39" s="57">
        <v>1</v>
      </c>
      <c r="L39" s="57">
        <v>1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1</v>
      </c>
      <c r="S39" s="57">
        <v>1</v>
      </c>
      <c r="T39" s="57">
        <v>0</v>
      </c>
      <c r="U39" s="57">
        <v>0</v>
      </c>
      <c r="V39" s="57">
        <v>1</v>
      </c>
      <c r="W39" s="57">
        <v>0</v>
      </c>
      <c r="X39" s="57">
        <v>0</v>
      </c>
      <c r="Y39" s="57">
        <v>0</v>
      </c>
      <c r="Z39" s="57">
        <v>0</v>
      </c>
      <c r="AA39" s="40">
        <v>4</v>
      </c>
      <c r="AB39" s="8">
        <v>4.9000000000000004</v>
      </c>
      <c r="AC39" s="8">
        <v>2.7</v>
      </c>
    </row>
    <row r="40" spans="2:29" x14ac:dyDescent="0.15">
      <c r="B40" s="292" t="s">
        <v>23</v>
      </c>
      <c r="C40" s="251"/>
      <c r="D40" s="57">
        <v>4</v>
      </c>
      <c r="E40" s="221">
        <v>0</v>
      </c>
      <c r="F40" s="221">
        <v>0</v>
      </c>
      <c r="G40" s="221">
        <v>1</v>
      </c>
      <c r="H40" s="221">
        <v>0</v>
      </c>
      <c r="I40" s="221">
        <v>1</v>
      </c>
      <c r="J40" s="221">
        <v>0</v>
      </c>
      <c r="K40" s="221">
        <v>0</v>
      </c>
      <c r="L40" s="221">
        <v>1</v>
      </c>
      <c r="M40" s="221">
        <v>0</v>
      </c>
      <c r="N40" s="221">
        <v>0</v>
      </c>
      <c r="O40" s="221">
        <v>0</v>
      </c>
      <c r="P40" s="221">
        <v>1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48">
        <v>3.6</v>
      </c>
      <c r="AB40" s="55">
        <v>3.8</v>
      </c>
      <c r="AC40" s="55">
        <v>1.7</v>
      </c>
    </row>
    <row r="41" spans="2:29" x14ac:dyDescent="0.15">
      <c r="B41" s="292" t="s">
        <v>24</v>
      </c>
      <c r="C41" s="251"/>
      <c r="D41" s="57">
        <v>11</v>
      </c>
      <c r="E41" s="57">
        <v>1</v>
      </c>
      <c r="F41" s="57">
        <v>0</v>
      </c>
      <c r="G41" s="57">
        <v>1</v>
      </c>
      <c r="H41" s="57">
        <v>2</v>
      </c>
      <c r="I41" s="57">
        <v>0</v>
      </c>
      <c r="J41" s="57">
        <v>1</v>
      </c>
      <c r="K41" s="57">
        <v>2</v>
      </c>
      <c r="L41" s="57">
        <v>2</v>
      </c>
      <c r="M41" s="57">
        <v>0</v>
      </c>
      <c r="N41" s="57">
        <v>0</v>
      </c>
      <c r="O41" s="57">
        <v>0</v>
      </c>
      <c r="P41" s="57">
        <v>0</v>
      </c>
      <c r="Q41" s="57">
        <v>2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40">
        <v>3.8</v>
      </c>
      <c r="AB41" s="8">
        <v>3.6</v>
      </c>
      <c r="AC41" s="8">
        <v>1.8</v>
      </c>
    </row>
    <row r="42" spans="2:29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2</v>
      </c>
      <c r="H42" s="57">
        <v>1</v>
      </c>
      <c r="I42" s="57">
        <v>1</v>
      </c>
      <c r="J42" s="57">
        <v>0</v>
      </c>
      <c r="K42" s="57">
        <v>0</v>
      </c>
      <c r="L42" s="57">
        <v>1</v>
      </c>
      <c r="M42" s="57">
        <v>1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1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40">
        <v>2.8</v>
      </c>
      <c r="AB42" s="8">
        <v>3.6</v>
      </c>
      <c r="AC42" s="8">
        <v>2.2000000000000002</v>
      </c>
    </row>
    <row r="43" spans="2:29" x14ac:dyDescent="0.15">
      <c r="B43" s="292" t="s">
        <v>26</v>
      </c>
      <c r="C43" s="251"/>
      <c r="D43" s="57">
        <v>16</v>
      </c>
      <c r="E43" s="57">
        <v>2</v>
      </c>
      <c r="F43" s="57">
        <v>0</v>
      </c>
      <c r="G43" s="57">
        <v>0</v>
      </c>
      <c r="H43" s="57">
        <v>1</v>
      </c>
      <c r="I43" s="57">
        <v>2</v>
      </c>
      <c r="J43" s="57">
        <v>3</v>
      </c>
      <c r="K43" s="57">
        <v>4</v>
      </c>
      <c r="L43" s="57">
        <v>0</v>
      </c>
      <c r="M43" s="57">
        <v>0</v>
      </c>
      <c r="N43" s="57">
        <v>1</v>
      </c>
      <c r="O43" s="57">
        <v>0</v>
      </c>
      <c r="P43" s="57">
        <v>1</v>
      </c>
      <c r="Q43" s="57">
        <v>0</v>
      </c>
      <c r="R43" s="57">
        <v>0</v>
      </c>
      <c r="S43" s="57">
        <v>2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40">
        <v>3.5</v>
      </c>
      <c r="AB43" s="8">
        <v>3.8</v>
      </c>
      <c r="AC43" s="8">
        <v>1.9</v>
      </c>
    </row>
    <row r="44" spans="2:29" x14ac:dyDescent="0.15">
      <c r="B44" s="292" t="s">
        <v>27</v>
      </c>
      <c r="C44" s="251"/>
      <c r="D44" s="57">
        <v>44</v>
      </c>
      <c r="E44" s="57">
        <v>1</v>
      </c>
      <c r="F44" s="57">
        <v>5</v>
      </c>
      <c r="G44" s="57">
        <v>5</v>
      </c>
      <c r="H44" s="57">
        <v>1</v>
      </c>
      <c r="I44" s="57">
        <v>3</v>
      </c>
      <c r="J44" s="57">
        <v>0</v>
      </c>
      <c r="K44" s="57">
        <v>4</v>
      </c>
      <c r="L44" s="57">
        <v>6</v>
      </c>
      <c r="M44" s="57">
        <v>2</v>
      </c>
      <c r="N44" s="57">
        <v>4</v>
      </c>
      <c r="O44" s="57">
        <v>1</v>
      </c>
      <c r="P44" s="57">
        <v>1</v>
      </c>
      <c r="Q44" s="57">
        <v>2</v>
      </c>
      <c r="R44" s="57">
        <v>2</v>
      </c>
      <c r="S44" s="57">
        <v>2</v>
      </c>
      <c r="T44" s="57">
        <v>1</v>
      </c>
      <c r="U44" s="57">
        <v>2</v>
      </c>
      <c r="V44" s="57">
        <v>0</v>
      </c>
      <c r="W44" s="57">
        <v>0</v>
      </c>
      <c r="X44" s="57">
        <v>2</v>
      </c>
      <c r="Y44" s="57">
        <v>0</v>
      </c>
      <c r="Z44" s="57">
        <v>0</v>
      </c>
      <c r="AA44" s="40">
        <v>4.2</v>
      </c>
      <c r="AB44" s="8">
        <v>4.5</v>
      </c>
      <c r="AC44" s="8">
        <v>2.5</v>
      </c>
    </row>
    <row r="45" spans="2:29" x14ac:dyDescent="0.15">
      <c r="B45" s="292" t="s">
        <v>28</v>
      </c>
      <c r="C45" s="251"/>
      <c r="D45" s="57">
        <v>313</v>
      </c>
      <c r="E45" s="57">
        <v>4</v>
      </c>
      <c r="F45" s="57">
        <v>10</v>
      </c>
      <c r="G45" s="57">
        <v>15</v>
      </c>
      <c r="H45" s="57">
        <v>21</v>
      </c>
      <c r="I45" s="57">
        <v>27</v>
      </c>
      <c r="J45" s="57">
        <v>26</v>
      </c>
      <c r="K45" s="57">
        <v>27</v>
      </c>
      <c r="L45" s="57">
        <v>27</v>
      </c>
      <c r="M45" s="57">
        <v>26</v>
      </c>
      <c r="N45" s="57">
        <v>23</v>
      </c>
      <c r="O45" s="57">
        <v>19</v>
      </c>
      <c r="P45" s="57">
        <v>11</v>
      </c>
      <c r="Q45" s="57">
        <v>15</v>
      </c>
      <c r="R45" s="57">
        <v>23</v>
      </c>
      <c r="S45" s="57">
        <v>6</v>
      </c>
      <c r="T45" s="57">
        <v>10</v>
      </c>
      <c r="U45" s="57">
        <v>4</v>
      </c>
      <c r="V45" s="57">
        <v>4</v>
      </c>
      <c r="W45" s="57">
        <v>1</v>
      </c>
      <c r="X45" s="57">
        <v>3</v>
      </c>
      <c r="Y45" s="57">
        <v>3</v>
      </c>
      <c r="Z45" s="57">
        <v>8</v>
      </c>
      <c r="AA45" s="40">
        <v>4.4000000000000004</v>
      </c>
      <c r="AB45" s="8">
        <v>4.9000000000000004</v>
      </c>
      <c r="AC45" s="8">
        <v>2.7</v>
      </c>
    </row>
    <row r="46" spans="2:29" x14ac:dyDescent="0.15">
      <c r="B46" s="292" t="s">
        <v>29</v>
      </c>
      <c r="C46" s="251"/>
      <c r="D46" s="57">
        <v>10</v>
      </c>
      <c r="E46" s="57">
        <v>2</v>
      </c>
      <c r="F46" s="57">
        <v>1</v>
      </c>
      <c r="G46" s="57">
        <v>2</v>
      </c>
      <c r="H46" s="57">
        <v>1</v>
      </c>
      <c r="I46" s="57">
        <v>2</v>
      </c>
      <c r="J46" s="57">
        <v>0</v>
      </c>
      <c r="K46" s="57">
        <v>1</v>
      </c>
      <c r="L46" s="57">
        <v>0</v>
      </c>
      <c r="M46" s="57">
        <v>0</v>
      </c>
      <c r="N46" s="57">
        <v>0</v>
      </c>
      <c r="O46" s="57">
        <v>0</v>
      </c>
      <c r="P46" s="57">
        <v>1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40">
        <v>2</v>
      </c>
      <c r="AB46" s="8">
        <v>2.4</v>
      </c>
      <c r="AC46" s="8">
        <v>1.5</v>
      </c>
    </row>
    <row r="47" spans="2:29" x14ac:dyDescent="0.15">
      <c r="B47" s="292" t="s">
        <v>30</v>
      </c>
      <c r="C47" s="251"/>
      <c r="D47" s="57">
        <v>20</v>
      </c>
      <c r="E47" s="57">
        <v>0</v>
      </c>
      <c r="F47" s="57">
        <v>1</v>
      </c>
      <c r="G47" s="57">
        <v>0</v>
      </c>
      <c r="H47" s="57">
        <v>3</v>
      </c>
      <c r="I47" s="57">
        <v>1</v>
      </c>
      <c r="J47" s="57">
        <v>0</v>
      </c>
      <c r="K47" s="57">
        <v>1</v>
      </c>
      <c r="L47" s="57">
        <v>1</v>
      </c>
      <c r="M47" s="57">
        <v>3</v>
      </c>
      <c r="N47" s="57">
        <v>2</v>
      </c>
      <c r="O47" s="57">
        <v>2</v>
      </c>
      <c r="P47" s="57">
        <v>1</v>
      </c>
      <c r="Q47" s="57">
        <v>3</v>
      </c>
      <c r="R47" s="57">
        <v>0</v>
      </c>
      <c r="S47" s="57">
        <v>0</v>
      </c>
      <c r="T47" s="57">
        <v>1</v>
      </c>
      <c r="U47" s="57">
        <v>0</v>
      </c>
      <c r="V47" s="57">
        <v>0</v>
      </c>
      <c r="W47" s="57">
        <v>0</v>
      </c>
      <c r="X47" s="57">
        <v>0</v>
      </c>
      <c r="Y47" s="57">
        <v>1</v>
      </c>
      <c r="Z47" s="57">
        <v>0</v>
      </c>
      <c r="AA47" s="40">
        <v>5</v>
      </c>
      <c r="AB47" s="8">
        <v>5</v>
      </c>
      <c r="AC47" s="8">
        <v>2.2000000000000002</v>
      </c>
    </row>
    <row r="48" spans="2:29" x14ac:dyDescent="0.15">
      <c r="B48" s="292" t="s">
        <v>31</v>
      </c>
      <c r="C48" s="251"/>
      <c r="D48" s="57">
        <v>86</v>
      </c>
      <c r="E48" s="57">
        <v>0</v>
      </c>
      <c r="F48" s="57">
        <v>2</v>
      </c>
      <c r="G48" s="57">
        <v>3</v>
      </c>
      <c r="H48" s="57">
        <v>5</v>
      </c>
      <c r="I48" s="57">
        <v>4</v>
      </c>
      <c r="J48" s="57">
        <v>9</v>
      </c>
      <c r="K48" s="57">
        <v>10</v>
      </c>
      <c r="L48" s="57">
        <v>7</v>
      </c>
      <c r="M48" s="57">
        <v>8</v>
      </c>
      <c r="N48" s="57">
        <v>3</v>
      </c>
      <c r="O48" s="57">
        <v>4</v>
      </c>
      <c r="P48" s="57">
        <v>7</v>
      </c>
      <c r="Q48" s="57">
        <v>5</v>
      </c>
      <c r="R48" s="57">
        <v>4</v>
      </c>
      <c r="S48" s="57">
        <v>5</v>
      </c>
      <c r="T48" s="57">
        <v>3</v>
      </c>
      <c r="U48" s="57">
        <v>1</v>
      </c>
      <c r="V48" s="57">
        <v>0</v>
      </c>
      <c r="W48" s="57">
        <v>1</v>
      </c>
      <c r="X48" s="57">
        <v>0</v>
      </c>
      <c r="Y48" s="57">
        <v>2</v>
      </c>
      <c r="Z48" s="57">
        <v>3</v>
      </c>
      <c r="AA48" s="40">
        <v>4.7</v>
      </c>
      <c r="AB48" s="8">
        <v>5.4</v>
      </c>
      <c r="AC48" s="8">
        <v>3</v>
      </c>
    </row>
    <row r="49" spans="2:29" x14ac:dyDescent="0.15">
      <c r="B49" s="292" t="s">
        <v>32</v>
      </c>
      <c r="C49" s="251"/>
      <c r="D49" s="57">
        <v>708</v>
      </c>
      <c r="E49" s="57">
        <v>2</v>
      </c>
      <c r="F49" s="57">
        <v>12</v>
      </c>
      <c r="G49" s="57">
        <v>19</v>
      </c>
      <c r="H49" s="57">
        <v>31</v>
      </c>
      <c r="I49" s="57">
        <v>30</v>
      </c>
      <c r="J49" s="57">
        <v>40</v>
      </c>
      <c r="K49" s="57">
        <v>54</v>
      </c>
      <c r="L49" s="57">
        <v>53</v>
      </c>
      <c r="M49" s="57">
        <v>53</v>
      </c>
      <c r="N49" s="57">
        <v>64</v>
      </c>
      <c r="O49" s="57">
        <v>42</v>
      </c>
      <c r="P49" s="57">
        <v>48</v>
      </c>
      <c r="Q49" s="57">
        <v>37</v>
      </c>
      <c r="R49" s="57">
        <v>34</v>
      </c>
      <c r="S49" s="57">
        <v>40</v>
      </c>
      <c r="T49" s="57">
        <v>27</v>
      </c>
      <c r="U49" s="57">
        <v>36</v>
      </c>
      <c r="V49" s="57">
        <v>15</v>
      </c>
      <c r="W49" s="57">
        <v>20</v>
      </c>
      <c r="X49" s="57">
        <v>11</v>
      </c>
      <c r="Y49" s="57">
        <v>11</v>
      </c>
      <c r="Z49" s="57">
        <v>29</v>
      </c>
      <c r="AA49" s="40">
        <v>5.5</v>
      </c>
      <c r="AB49" s="8">
        <v>6</v>
      </c>
      <c r="AC49" s="8">
        <v>3</v>
      </c>
    </row>
    <row r="50" spans="2:29" x14ac:dyDescent="0.15">
      <c r="B50" s="292" t="s">
        <v>33</v>
      </c>
      <c r="C50" s="251"/>
      <c r="D50" s="57">
        <v>383</v>
      </c>
      <c r="E50" s="57">
        <v>6</v>
      </c>
      <c r="F50" s="57">
        <v>13</v>
      </c>
      <c r="G50" s="57">
        <v>16</v>
      </c>
      <c r="H50" s="57">
        <v>11</v>
      </c>
      <c r="I50" s="57">
        <v>29</v>
      </c>
      <c r="J50" s="57">
        <v>23</v>
      </c>
      <c r="K50" s="57">
        <v>34</v>
      </c>
      <c r="L50" s="57">
        <v>25</v>
      </c>
      <c r="M50" s="57">
        <v>24</v>
      </c>
      <c r="N50" s="57">
        <v>24</v>
      </c>
      <c r="O50" s="57">
        <v>29</v>
      </c>
      <c r="P50" s="57">
        <v>28</v>
      </c>
      <c r="Q50" s="57">
        <v>29</v>
      </c>
      <c r="R50" s="57">
        <v>21</v>
      </c>
      <c r="S50" s="57">
        <v>20</v>
      </c>
      <c r="T50" s="57">
        <v>5</v>
      </c>
      <c r="U50" s="57">
        <v>10</v>
      </c>
      <c r="V50" s="57">
        <v>7</v>
      </c>
      <c r="W50" s="57">
        <v>4</v>
      </c>
      <c r="X50" s="57">
        <v>3</v>
      </c>
      <c r="Y50" s="57">
        <v>2</v>
      </c>
      <c r="Z50" s="57">
        <v>20</v>
      </c>
      <c r="AA50" s="40">
        <v>5.2</v>
      </c>
      <c r="AB50" s="8">
        <v>5.5</v>
      </c>
      <c r="AC50" s="8">
        <v>3.1</v>
      </c>
    </row>
    <row r="51" spans="2:29" x14ac:dyDescent="0.15">
      <c r="B51" s="292" t="s">
        <v>34</v>
      </c>
      <c r="C51" s="251"/>
      <c r="D51" s="57">
        <v>45</v>
      </c>
      <c r="E51" s="57">
        <v>1</v>
      </c>
      <c r="F51" s="57">
        <v>3</v>
      </c>
      <c r="G51" s="57">
        <v>1</v>
      </c>
      <c r="H51" s="57">
        <v>2</v>
      </c>
      <c r="I51" s="57">
        <v>3</v>
      </c>
      <c r="J51" s="57">
        <v>8</v>
      </c>
      <c r="K51" s="57">
        <v>1</v>
      </c>
      <c r="L51" s="57">
        <v>6</v>
      </c>
      <c r="M51" s="57">
        <v>6</v>
      </c>
      <c r="N51" s="57">
        <v>1</v>
      </c>
      <c r="O51" s="57">
        <v>1</v>
      </c>
      <c r="P51" s="57">
        <v>3</v>
      </c>
      <c r="Q51" s="57">
        <v>3</v>
      </c>
      <c r="R51" s="57">
        <v>1</v>
      </c>
      <c r="S51" s="57">
        <v>3</v>
      </c>
      <c r="T51" s="57">
        <v>0</v>
      </c>
      <c r="U51" s="57">
        <v>1</v>
      </c>
      <c r="V51" s="57">
        <v>0</v>
      </c>
      <c r="W51" s="57">
        <v>0</v>
      </c>
      <c r="X51" s="57">
        <v>1</v>
      </c>
      <c r="Y51" s="57">
        <v>0</v>
      </c>
      <c r="Z51" s="57">
        <v>0</v>
      </c>
      <c r="AA51" s="40">
        <v>4.3</v>
      </c>
      <c r="AB51" s="8">
        <v>4.5</v>
      </c>
      <c r="AC51" s="8">
        <v>2.1</v>
      </c>
    </row>
    <row r="52" spans="2:29" x14ac:dyDescent="0.15">
      <c r="B52" s="292" t="s">
        <v>35</v>
      </c>
      <c r="C52" s="251"/>
      <c r="D52" s="57">
        <v>9</v>
      </c>
      <c r="E52" s="57">
        <v>1</v>
      </c>
      <c r="F52" s="57">
        <v>1</v>
      </c>
      <c r="G52" s="57">
        <v>0</v>
      </c>
      <c r="H52" s="57">
        <v>1</v>
      </c>
      <c r="I52" s="57">
        <v>1</v>
      </c>
      <c r="J52" s="57">
        <v>0</v>
      </c>
      <c r="K52" s="57">
        <v>0</v>
      </c>
      <c r="L52" s="57">
        <v>1</v>
      </c>
      <c r="M52" s="57">
        <v>0</v>
      </c>
      <c r="N52" s="57">
        <v>0</v>
      </c>
      <c r="O52" s="57">
        <v>1</v>
      </c>
      <c r="P52" s="57">
        <v>0</v>
      </c>
      <c r="Q52" s="57">
        <v>0</v>
      </c>
      <c r="R52" s="57">
        <v>3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40">
        <v>4.0999999999999996</v>
      </c>
      <c r="AB52" s="8">
        <v>4.4000000000000004</v>
      </c>
      <c r="AC52" s="8">
        <v>2.5</v>
      </c>
    </row>
    <row r="53" spans="2:29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1</v>
      </c>
      <c r="W53" s="57">
        <v>0</v>
      </c>
      <c r="X53" s="57">
        <v>0</v>
      </c>
      <c r="Y53" s="57">
        <v>0</v>
      </c>
      <c r="Z53" s="57">
        <v>0</v>
      </c>
      <c r="AA53" s="40">
        <v>9.3000000000000007</v>
      </c>
      <c r="AB53" s="8">
        <v>9.3000000000000007</v>
      </c>
      <c r="AC53" s="8">
        <v>0</v>
      </c>
    </row>
    <row r="54" spans="2:29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1</v>
      </c>
      <c r="Q54" s="221">
        <v>0</v>
      </c>
      <c r="R54" s="221">
        <v>0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46">
        <v>6</v>
      </c>
      <c r="AB54" s="54">
        <v>6</v>
      </c>
      <c r="AC54" s="54">
        <v>0</v>
      </c>
    </row>
    <row r="55" spans="2:29" x14ac:dyDescent="0.15">
      <c r="B55" s="292" t="s">
        <v>38</v>
      </c>
      <c r="C55" s="251"/>
      <c r="D55" s="57">
        <v>20</v>
      </c>
      <c r="E55" s="57">
        <v>1</v>
      </c>
      <c r="F55" s="57">
        <v>0</v>
      </c>
      <c r="G55" s="57">
        <v>1</v>
      </c>
      <c r="H55" s="57">
        <v>1</v>
      </c>
      <c r="I55" s="57">
        <v>1</v>
      </c>
      <c r="J55" s="57">
        <v>2</v>
      </c>
      <c r="K55" s="57">
        <v>2</v>
      </c>
      <c r="L55" s="57">
        <v>1</v>
      </c>
      <c r="M55" s="57">
        <v>3</v>
      </c>
      <c r="N55" s="57">
        <v>3</v>
      </c>
      <c r="O55" s="57">
        <v>1</v>
      </c>
      <c r="P55" s="57">
        <v>1</v>
      </c>
      <c r="Q55" s="57">
        <v>0</v>
      </c>
      <c r="R55" s="57">
        <v>1</v>
      </c>
      <c r="S55" s="57">
        <v>1</v>
      </c>
      <c r="T55" s="57">
        <v>0</v>
      </c>
      <c r="U55" s="57">
        <v>1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40">
        <v>4.7</v>
      </c>
      <c r="AB55" s="8">
        <v>4.5999999999999996</v>
      </c>
      <c r="AC55" s="8">
        <v>1.9</v>
      </c>
    </row>
    <row r="56" spans="2:29" x14ac:dyDescent="0.15">
      <c r="B56" s="292" t="s">
        <v>39</v>
      </c>
      <c r="C56" s="251"/>
      <c r="D56" s="57">
        <v>41</v>
      </c>
      <c r="E56" s="57">
        <v>1</v>
      </c>
      <c r="F56" s="57">
        <v>0</v>
      </c>
      <c r="G56" s="57">
        <v>2</v>
      </c>
      <c r="H56" s="57">
        <v>2</v>
      </c>
      <c r="I56" s="57">
        <v>3</v>
      </c>
      <c r="J56" s="57">
        <v>3</v>
      </c>
      <c r="K56" s="57">
        <v>3</v>
      </c>
      <c r="L56" s="57">
        <v>5</v>
      </c>
      <c r="M56" s="57">
        <v>2</v>
      </c>
      <c r="N56" s="57">
        <v>1</v>
      </c>
      <c r="O56" s="57">
        <v>6</v>
      </c>
      <c r="P56" s="57">
        <v>1</v>
      </c>
      <c r="Q56" s="57">
        <v>2</v>
      </c>
      <c r="R56" s="57">
        <v>1</v>
      </c>
      <c r="S56" s="57">
        <v>2</v>
      </c>
      <c r="T56" s="57">
        <v>4</v>
      </c>
      <c r="U56" s="57">
        <v>1</v>
      </c>
      <c r="V56" s="57">
        <v>1</v>
      </c>
      <c r="W56" s="57">
        <v>0</v>
      </c>
      <c r="X56" s="57">
        <v>0</v>
      </c>
      <c r="Y56" s="57">
        <v>0</v>
      </c>
      <c r="Z56" s="57">
        <v>1</v>
      </c>
      <c r="AA56" s="40">
        <v>4.9000000000000004</v>
      </c>
      <c r="AB56" s="8">
        <v>5.2</v>
      </c>
      <c r="AC56" s="8">
        <v>2.4</v>
      </c>
    </row>
    <row r="57" spans="2:29" x14ac:dyDescent="0.15">
      <c r="B57" s="292" t="s">
        <v>40</v>
      </c>
      <c r="C57" s="251"/>
      <c r="D57" s="57">
        <v>13</v>
      </c>
      <c r="E57" s="57">
        <v>2</v>
      </c>
      <c r="F57" s="57">
        <v>0</v>
      </c>
      <c r="G57" s="57">
        <v>1</v>
      </c>
      <c r="H57" s="57">
        <v>2</v>
      </c>
      <c r="I57" s="57">
        <v>1</v>
      </c>
      <c r="J57" s="57">
        <v>2</v>
      </c>
      <c r="K57" s="57">
        <v>1</v>
      </c>
      <c r="L57" s="57">
        <v>0</v>
      </c>
      <c r="M57" s="57">
        <v>2</v>
      </c>
      <c r="N57" s="57">
        <v>0</v>
      </c>
      <c r="O57" s="57">
        <v>0</v>
      </c>
      <c r="P57" s="57">
        <v>1</v>
      </c>
      <c r="Q57" s="57">
        <v>0</v>
      </c>
      <c r="R57" s="57">
        <v>0</v>
      </c>
      <c r="S57" s="57">
        <v>1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40">
        <v>3.1</v>
      </c>
      <c r="AB57" s="8">
        <v>3.5</v>
      </c>
      <c r="AC57" s="8">
        <v>2</v>
      </c>
    </row>
    <row r="58" spans="2:29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0</v>
      </c>
      <c r="H58" s="57">
        <v>0</v>
      </c>
      <c r="I58" s="57">
        <v>1</v>
      </c>
      <c r="J58" s="57">
        <v>0</v>
      </c>
      <c r="K58" s="57">
        <v>1</v>
      </c>
      <c r="L58" s="57">
        <v>0</v>
      </c>
      <c r="M58" s="57">
        <v>0</v>
      </c>
      <c r="N58" s="57">
        <v>0</v>
      </c>
      <c r="O58" s="57">
        <v>1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40">
        <v>4</v>
      </c>
      <c r="AB58" s="8">
        <v>4.2</v>
      </c>
      <c r="AC58" s="8">
        <v>1.1000000000000001</v>
      </c>
    </row>
    <row r="59" spans="2:29" x14ac:dyDescent="0.15">
      <c r="B59" s="292" t="s">
        <v>42</v>
      </c>
      <c r="C59" s="251"/>
      <c r="D59" s="57">
        <v>5</v>
      </c>
      <c r="E59" s="57">
        <v>1</v>
      </c>
      <c r="F59" s="57">
        <v>0</v>
      </c>
      <c r="G59" s="57">
        <v>0</v>
      </c>
      <c r="H59" s="57">
        <v>0</v>
      </c>
      <c r="I59" s="57">
        <v>2</v>
      </c>
      <c r="J59" s="57">
        <v>0</v>
      </c>
      <c r="K59" s="57">
        <v>0</v>
      </c>
      <c r="L59" s="57">
        <v>1</v>
      </c>
      <c r="M59" s="57">
        <v>1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40">
        <v>3</v>
      </c>
      <c r="AB59" s="8">
        <v>3.1</v>
      </c>
      <c r="AC59" s="8">
        <v>1.3</v>
      </c>
    </row>
    <row r="60" spans="2:29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1</v>
      </c>
      <c r="N60" s="57">
        <v>1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1</v>
      </c>
      <c r="Z60" s="57">
        <v>0</v>
      </c>
      <c r="AA60" s="40">
        <v>5.0999999999999996</v>
      </c>
      <c r="AB60" s="8">
        <v>6.8</v>
      </c>
      <c r="AC60" s="8">
        <v>2.7</v>
      </c>
    </row>
    <row r="61" spans="2:29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1</v>
      </c>
      <c r="K61" s="57">
        <v>1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40">
        <v>3.4</v>
      </c>
      <c r="AB61" s="8">
        <v>3.4</v>
      </c>
      <c r="AC61" s="8">
        <v>0.3</v>
      </c>
    </row>
    <row r="62" spans="2:29" x14ac:dyDescent="0.15">
      <c r="B62" s="292" t="s">
        <v>45</v>
      </c>
      <c r="C62" s="251"/>
      <c r="D62" s="57">
        <v>202</v>
      </c>
      <c r="E62" s="57">
        <v>0</v>
      </c>
      <c r="F62" s="57">
        <v>3</v>
      </c>
      <c r="G62" s="57">
        <v>4</v>
      </c>
      <c r="H62" s="57">
        <v>8</v>
      </c>
      <c r="I62" s="57">
        <v>15</v>
      </c>
      <c r="J62" s="57">
        <v>12</v>
      </c>
      <c r="K62" s="57">
        <v>22</v>
      </c>
      <c r="L62" s="57">
        <v>16</v>
      </c>
      <c r="M62" s="57">
        <v>21</v>
      </c>
      <c r="N62" s="57">
        <v>16</v>
      </c>
      <c r="O62" s="57">
        <v>14</v>
      </c>
      <c r="P62" s="57">
        <v>7</v>
      </c>
      <c r="Q62" s="57">
        <v>10</v>
      </c>
      <c r="R62" s="57">
        <v>15</v>
      </c>
      <c r="S62" s="57">
        <v>11</v>
      </c>
      <c r="T62" s="57">
        <v>6</v>
      </c>
      <c r="U62" s="57">
        <v>1</v>
      </c>
      <c r="V62" s="57">
        <v>11</v>
      </c>
      <c r="W62" s="57">
        <v>5</v>
      </c>
      <c r="X62" s="57">
        <v>0</v>
      </c>
      <c r="Y62" s="57">
        <v>1</v>
      </c>
      <c r="Z62" s="57">
        <v>4</v>
      </c>
      <c r="AA62" s="40">
        <v>5</v>
      </c>
      <c r="AB62" s="8">
        <v>5.6</v>
      </c>
      <c r="AC62" s="8">
        <v>4</v>
      </c>
    </row>
    <row r="63" spans="2:29" x14ac:dyDescent="0.15">
      <c r="B63" s="292" t="s">
        <v>46</v>
      </c>
      <c r="C63" s="251"/>
      <c r="D63" s="57">
        <v>11</v>
      </c>
      <c r="E63" s="57">
        <v>1</v>
      </c>
      <c r="F63" s="57">
        <v>2</v>
      </c>
      <c r="G63" s="57">
        <v>2</v>
      </c>
      <c r="H63" s="57">
        <v>1</v>
      </c>
      <c r="I63" s="57">
        <v>0</v>
      </c>
      <c r="J63" s="57">
        <v>0</v>
      </c>
      <c r="K63" s="57">
        <v>1</v>
      </c>
      <c r="L63" s="57">
        <v>3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1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40">
        <v>2.4</v>
      </c>
      <c r="AB63" s="8">
        <v>3</v>
      </c>
      <c r="AC63" s="8">
        <v>2</v>
      </c>
    </row>
    <row r="64" spans="2:29" x14ac:dyDescent="0.15">
      <c r="B64" s="292" t="s">
        <v>47</v>
      </c>
      <c r="C64" s="251"/>
      <c r="D64" s="57">
        <v>12</v>
      </c>
      <c r="E64" s="57">
        <v>0</v>
      </c>
      <c r="F64" s="57">
        <v>0</v>
      </c>
      <c r="G64" s="57">
        <v>1</v>
      </c>
      <c r="H64" s="57">
        <v>1</v>
      </c>
      <c r="I64" s="57">
        <v>0</v>
      </c>
      <c r="J64" s="57">
        <v>3</v>
      </c>
      <c r="K64" s="57">
        <v>2</v>
      </c>
      <c r="L64" s="57">
        <v>0</v>
      </c>
      <c r="M64" s="57">
        <v>0</v>
      </c>
      <c r="N64" s="57">
        <v>0</v>
      </c>
      <c r="O64" s="57">
        <v>0</v>
      </c>
      <c r="P64" s="57">
        <v>1</v>
      </c>
      <c r="Q64" s="57">
        <v>1</v>
      </c>
      <c r="R64" s="57">
        <v>1</v>
      </c>
      <c r="S64" s="57">
        <v>1</v>
      </c>
      <c r="T64" s="57">
        <v>0</v>
      </c>
      <c r="U64" s="57">
        <v>1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40">
        <v>3.6</v>
      </c>
      <c r="AB64" s="8">
        <v>4.9000000000000004</v>
      </c>
      <c r="AC64" s="8">
        <v>2.2999999999999998</v>
      </c>
    </row>
    <row r="65" spans="2:29" x14ac:dyDescent="0.15">
      <c r="B65" s="292" t="s">
        <v>48</v>
      </c>
      <c r="C65" s="251"/>
      <c r="D65" s="57">
        <v>27</v>
      </c>
      <c r="E65" s="57">
        <v>0</v>
      </c>
      <c r="F65" s="57">
        <v>3</v>
      </c>
      <c r="G65" s="57">
        <v>1</v>
      </c>
      <c r="H65" s="57">
        <v>1</v>
      </c>
      <c r="I65" s="57">
        <v>5</v>
      </c>
      <c r="J65" s="57">
        <v>2</v>
      </c>
      <c r="K65" s="57">
        <v>3</v>
      </c>
      <c r="L65" s="57">
        <v>3</v>
      </c>
      <c r="M65" s="57">
        <v>0</v>
      </c>
      <c r="N65" s="57">
        <v>2</v>
      </c>
      <c r="O65" s="57">
        <v>1</v>
      </c>
      <c r="P65" s="57">
        <v>3</v>
      </c>
      <c r="Q65" s="57">
        <v>1</v>
      </c>
      <c r="R65" s="57">
        <v>1</v>
      </c>
      <c r="S65" s="57">
        <v>1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40">
        <v>3.8</v>
      </c>
      <c r="AB65" s="8">
        <v>4</v>
      </c>
      <c r="AC65" s="8">
        <v>1.8</v>
      </c>
    </row>
    <row r="66" spans="2:29" x14ac:dyDescent="0.15">
      <c r="B66" s="292" t="s">
        <v>49</v>
      </c>
      <c r="C66" s="251"/>
      <c r="D66" s="57">
        <v>12</v>
      </c>
      <c r="E66" s="57">
        <v>0</v>
      </c>
      <c r="F66" s="57">
        <v>0</v>
      </c>
      <c r="G66" s="57">
        <v>2</v>
      </c>
      <c r="H66" s="57">
        <v>0</v>
      </c>
      <c r="I66" s="57">
        <v>3</v>
      </c>
      <c r="J66" s="57">
        <v>2</v>
      </c>
      <c r="K66" s="57">
        <v>1</v>
      </c>
      <c r="L66" s="57">
        <v>0</v>
      </c>
      <c r="M66" s="57">
        <v>2</v>
      </c>
      <c r="N66" s="57">
        <v>0</v>
      </c>
      <c r="O66" s="57">
        <v>0</v>
      </c>
      <c r="P66" s="57">
        <v>0</v>
      </c>
      <c r="Q66" s="57">
        <v>0</v>
      </c>
      <c r="R66" s="57">
        <v>1</v>
      </c>
      <c r="S66" s="57">
        <v>0</v>
      </c>
      <c r="T66" s="57">
        <v>0</v>
      </c>
      <c r="U66" s="57">
        <v>1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40">
        <v>3.3</v>
      </c>
      <c r="AB66" s="8">
        <v>4</v>
      </c>
      <c r="AC66" s="8">
        <v>2</v>
      </c>
    </row>
    <row r="67" spans="2:29" x14ac:dyDescent="0.15">
      <c r="B67" s="292" t="s">
        <v>50</v>
      </c>
      <c r="C67" s="251"/>
      <c r="D67" s="57">
        <v>9</v>
      </c>
      <c r="E67" s="57">
        <v>0</v>
      </c>
      <c r="F67" s="57">
        <v>1</v>
      </c>
      <c r="G67" s="57">
        <v>0</v>
      </c>
      <c r="H67" s="57">
        <v>0</v>
      </c>
      <c r="I67" s="57">
        <v>0</v>
      </c>
      <c r="J67" s="57">
        <v>0</v>
      </c>
      <c r="K67" s="57">
        <v>5</v>
      </c>
      <c r="L67" s="57">
        <v>0</v>
      </c>
      <c r="M67" s="57">
        <v>2</v>
      </c>
      <c r="N67" s="57">
        <v>1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40">
        <v>3.9</v>
      </c>
      <c r="AB67" s="8">
        <v>3.9</v>
      </c>
      <c r="AC67" s="8">
        <v>1.1000000000000001</v>
      </c>
    </row>
    <row r="68" spans="2:29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2</v>
      </c>
      <c r="H68" s="113">
        <v>1</v>
      </c>
      <c r="I68" s="113">
        <v>1</v>
      </c>
      <c r="J68" s="113">
        <v>0</v>
      </c>
      <c r="K68" s="113">
        <v>1</v>
      </c>
      <c r="L68" s="113">
        <v>1</v>
      </c>
      <c r="M68" s="113">
        <v>1</v>
      </c>
      <c r="N68" s="113">
        <v>1</v>
      </c>
      <c r="O68" s="113">
        <v>1</v>
      </c>
      <c r="P68" s="113">
        <v>0</v>
      </c>
      <c r="Q68" s="113">
        <v>1</v>
      </c>
      <c r="R68" s="113">
        <v>0</v>
      </c>
      <c r="S68" s="113">
        <v>1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40">
        <v>4.0999999999999996</v>
      </c>
      <c r="AB68" s="11">
        <v>4.2</v>
      </c>
      <c r="AC68" s="11">
        <v>2</v>
      </c>
    </row>
    <row r="69" spans="2:29" s="5" customFormat="1" x14ac:dyDescent="0.15">
      <c r="B69" s="293" t="s">
        <v>73</v>
      </c>
      <c r="C69" s="249"/>
      <c r="D69" s="115">
        <v>36</v>
      </c>
      <c r="E69" s="115">
        <v>1</v>
      </c>
      <c r="F69" s="115">
        <v>1</v>
      </c>
      <c r="G69" s="115">
        <v>4</v>
      </c>
      <c r="H69" s="115">
        <v>1</v>
      </c>
      <c r="I69" s="115">
        <v>3</v>
      </c>
      <c r="J69" s="115">
        <v>2</v>
      </c>
      <c r="K69" s="115">
        <v>2</v>
      </c>
      <c r="L69" s="115">
        <v>3</v>
      </c>
      <c r="M69" s="115">
        <v>2</v>
      </c>
      <c r="N69" s="115">
        <v>3</v>
      </c>
      <c r="O69" s="115">
        <v>2</v>
      </c>
      <c r="P69" s="115">
        <v>1</v>
      </c>
      <c r="Q69" s="115">
        <v>2</v>
      </c>
      <c r="R69" s="115">
        <v>1</v>
      </c>
      <c r="S69" s="115">
        <v>0</v>
      </c>
      <c r="T69" s="115">
        <v>3</v>
      </c>
      <c r="U69" s="115">
        <v>0</v>
      </c>
      <c r="V69" s="115">
        <v>2</v>
      </c>
      <c r="W69" s="115">
        <v>0</v>
      </c>
      <c r="X69" s="115">
        <v>1</v>
      </c>
      <c r="Y69" s="115">
        <v>0</v>
      </c>
      <c r="Z69" s="115">
        <v>2</v>
      </c>
      <c r="AA69" s="45">
        <v>4.7</v>
      </c>
      <c r="AB69" s="9">
        <v>5.2</v>
      </c>
      <c r="AC69" s="9">
        <v>3</v>
      </c>
    </row>
    <row r="71" spans="2:29" x14ac:dyDescent="0.15">
      <c r="D71" s="168">
        <f>D6</f>
        <v>5796</v>
      </c>
    </row>
    <row r="72" spans="2:29" x14ac:dyDescent="0.15">
      <c r="D72" s="168" t="str">
        <f>IF(D71=SUM(D8:D11,D12:D22,D23:D69)/3,"OK","NG")</f>
        <v>OK</v>
      </c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6" t="s">
        <v>210</v>
      </c>
      <c r="D1" s="26" t="s">
        <v>346</v>
      </c>
      <c r="M1" s="26"/>
      <c r="P1" s="26" t="s">
        <v>346</v>
      </c>
      <c r="S1" s="26"/>
      <c r="Y1" s="26"/>
      <c r="AC1" s="26" t="s">
        <v>346</v>
      </c>
      <c r="AH1" s="26"/>
      <c r="AN1" s="26"/>
      <c r="AP1" s="26" t="s">
        <v>346</v>
      </c>
    </row>
    <row r="2" spans="2:51" ht="17.25" x14ac:dyDescent="0.2">
      <c r="B2" s="1" t="s">
        <v>354</v>
      </c>
      <c r="D2" s="26"/>
      <c r="S2" s="26"/>
      <c r="AH2" s="26"/>
    </row>
    <row r="3" spans="2:51" ht="24" customHeight="1" x14ac:dyDescent="0.15">
      <c r="B3" s="308" t="s">
        <v>347</v>
      </c>
      <c r="C3" s="294"/>
      <c r="D3" s="288" t="s">
        <v>92</v>
      </c>
      <c r="E3" s="182"/>
      <c r="F3" s="85">
        <v>16</v>
      </c>
      <c r="G3" s="85">
        <v>18</v>
      </c>
      <c r="H3" s="85">
        <v>20</v>
      </c>
      <c r="I3" s="85">
        <v>22</v>
      </c>
      <c r="J3" s="85">
        <v>24</v>
      </c>
      <c r="K3" s="85">
        <v>26</v>
      </c>
      <c r="L3" s="85">
        <v>28</v>
      </c>
      <c r="M3" s="85">
        <v>30</v>
      </c>
      <c r="N3" s="85">
        <v>32</v>
      </c>
      <c r="O3" s="85">
        <v>34</v>
      </c>
      <c r="P3" s="85">
        <v>36</v>
      </c>
      <c r="Q3" s="85">
        <v>38</v>
      </c>
      <c r="R3" s="85">
        <v>40</v>
      </c>
      <c r="S3" s="85">
        <v>42</v>
      </c>
      <c r="T3" s="85">
        <v>44</v>
      </c>
      <c r="U3" s="85">
        <v>46</v>
      </c>
      <c r="V3" s="85">
        <v>48</v>
      </c>
      <c r="W3" s="85">
        <v>50</v>
      </c>
      <c r="X3" s="85">
        <v>52</v>
      </c>
      <c r="Y3" s="85">
        <v>54</v>
      </c>
      <c r="Z3" s="85">
        <v>56</v>
      </c>
      <c r="AA3" s="85">
        <v>58</v>
      </c>
      <c r="AB3" s="85">
        <v>60</v>
      </c>
      <c r="AC3" s="85">
        <v>62</v>
      </c>
      <c r="AD3" s="85">
        <v>64</v>
      </c>
      <c r="AE3" s="85">
        <v>66</v>
      </c>
      <c r="AF3" s="85">
        <v>68</v>
      </c>
      <c r="AG3" s="85">
        <v>70</v>
      </c>
      <c r="AH3" s="85">
        <v>72</v>
      </c>
      <c r="AI3" s="85">
        <v>74</v>
      </c>
      <c r="AJ3" s="85">
        <v>76</v>
      </c>
      <c r="AK3" s="85">
        <v>78</v>
      </c>
      <c r="AL3" s="85">
        <v>80</v>
      </c>
      <c r="AM3" s="85">
        <v>82</v>
      </c>
      <c r="AN3" s="85">
        <v>84</v>
      </c>
      <c r="AO3" s="85">
        <v>86</v>
      </c>
      <c r="AP3" s="85">
        <v>88</v>
      </c>
      <c r="AQ3" s="85">
        <v>90</v>
      </c>
      <c r="AR3" s="85">
        <v>92</v>
      </c>
      <c r="AS3" s="85">
        <v>94</v>
      </c>
      <c r="AT3" s="85">
        <v>96</v>
      </c>
      <c r="AU3" s="85">
        <v>98</v>
      </c>
      <c r="AV3" s="109" t="s">
        <v>328</v>
      </c>
      <c r="AW3" s="338" t="s">
        <v>94</v>
      </c>
      <c r="AX3" s="337" t="s">
        <v>95</v>
      </c>
      <c r="AY3" s="337" t="s">
        <v>96</v>
      </c>
    </row>
    <row r="4" spans="2:51" s="32" customFormat="1" ht="13.5" customHeight="1" x14ac:dyDescent="0.15">
      <c r="B4" s="320" t="s">
        <v>85</v>
      </c>
      <c r="C4" s="321"/>
      <c r="D4" s="289"/>
      <c r="E4" s="87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/>
      <c r="AW4" s="339"/>
      <c r="AX4" s="289"/>
      <c r="AY4" s="289"/>
    </row>
    <row r="5" spans="2:51" ht="24" customHeight="1" x14ac:dyDescent="0.15">
      <c r="B5" s="322"/>
      <c r="C5" s="319"/>
      <c r="D5" s="290"/>
      <c r="E5" s="110" t="s">
        <v>327</v>
      </c>
      <c r="F5" s="91">
        <v>18</v>
      </c>
      <c r="G5" s="91">
        <v>20</v>
      </c>
      <c r="H5" s="91">
        <v>22</v>
      </c>
      <c r="I5" s="91">
        <v>24</v>
      </c>
      <c r="J5" s="91">
        <v>26</v>
      </c>
      <c r="K5" s="91">
        <v>28</v>
      </c>
      <c r="L5" s="91">
        <v>30</v>
      </c>
      <c r="M5" s="91">
        <v>32</v>
      </c>
      <c r="N5" s="91">
        <v>34</v>
      </c>
      <c r="O5" s="91">
        <v>36</v>
      </c>
      <c r="P5" s="91">
        <v>38</v>
      </c>
      <c r="Q5" s="91">
        <v>40</v>
      </c>
      <c r="R5" s="91">
        <v>42</v>
      </c>
      <c r="S5" s="91">
        <v>44</v>
      </c>
      <c r="T5" s="91">
        <v>46</v>
      </c>
      <c r="U5" s="91">
        <v>48</v>
      </c>
      <c r="V5" s="91">
        <v>50</v>
      </c>
      <c r="W5" s="91">
        <v>52</v>
      </c>
      <c r="X5" s="91">
        <v>54</v>
      </c>
      <c r="Y5" s="91">
        <v>56</v>
      </c>
      <c r="Z5" s="91">
        <v>58</v>
      </c>
      <c r="AA5" s="91">
        <v>60</v>
      </c>
      <c r="AB5" s="91">
        <v>62</v>
      </c>
      <c r="AC5" s="91">
        <v>64</v>
      </c>
      <c r="AD5" s="91">
        <v>66</v>
      </c>
      <c r="AE5" s="91">
        <v>68</v>
      </c>
      <c r="AF5" s="91">
        <v>70</v>
      </c>
      <c r="AG5" s="91">
        <v>72</v>
      </c>
      <c r="AH5" s="91">
        <v>74</v>
      </c>
      <c r="AI5" s="91">
        <v>76</v>
      </c>
      <c r="AJ5" s="91">
        <v>78</v>
      </c>
      <c r="AK5" s="91">
        <v>80</v>
      </c>
      <c r="AL5" s="91">
        <v>82</v>
      </c>
      <c r="AM5" s="91">
        <v>84</v>
      </c>
      <c r="AN5" s="91">
        <v>86</v>
      </c>
      <c r="AO5" s="91">
        <v>88</v>
      </c>
      <c r="AP5" s="91">
        <v>90</v>
      </c>
      <c r="AQ5" s="91">
        <v>92</v>
      </c>
      <c r="AR5" s="91">
        <v>94</v>
      </c>
      <c r="AS5" s="91">
        <v>96</v>
      </c>
      <c r="AT5" s="91">
        <v>98</v>
      </c>
      <c r="AU5" s="91">
        <v>100</v>
      </c>
      <c r="AV5" s="91"/>
      <c r="AW5" s="203" t="s">
        <v>205</v>
      </c>
      <c r="AX5" s="91" t="s">
        <v>205</v>
      </c>
      <c r="AY5" s="91" t="s">
        <v>205</v>
      </c>
    </row>
    <row r="6" spans="2:51" x14ac:dyDescent="0.15">
      <c r="B6" s="291" t="s">
        <v>0</v>
      </c>
      <c r="C6" s="253"/>
      <c r="D6" s="213">
        <v>5796</v>
      </c>
      <c r="E6" s="213">
        <v>418</v>
      </c>
      <c r="F6" s="213">
        <v>157</v>
      </c>
      <c r="G6" s="213">
        <v>204</v>
      </c>
      <c r="H6" s="213">
        <v>213</v>
      </c>
      <c r="I6" s="213">
        <v>203</v>
      </c>
      <c r="J6" s="213">
        <v>232</v>
      </c>
      <c r="K6" s="213">
        <v>227</v>
      </c>
      <c r="L6" s="213">
        <v>223</v>
      </c>
      <c r="M6" s="213">
        <v>230</v>
      </c>
      <c r="N6" s="213">
        <v>191</v>
      </c>
      <c r="O6" s="213">
        <v>193</v>
      </c>
      <c r="P6" s="213">
        <v>185</v>
      </c>
      <c r="Q6" s="213">
        <v>162</v>
      </c>
      <c r="R6" s="213">
        <v>157</v>
      </c>
      <c r="S6" s="213">
        <v>132</v>
      </c>
      <c r="T6" s="213">
        <v>145</v>
      </c>
      <c r="U6" s="213">
        <v>159</v>
      </c>
      <c r="V6" s="213">
        <v>151</v>
      </c>
      <c r="W6" s="213">
        <v>137</v>
      </c>
      <c r="X6" s="213">
        <v>122</v>
      </c>
      <c r="Y6" s="213">
        <v>129</v>
      </c>
      <c r="Z6" s="213">
        <v>132</v>
      </c>
      <c r="AA6" s="213">
        <v>108</v>
      </c>
      <c r="AB6" s="213">
        <v>108</v>
      </c>
      <c r="AC6" s="213">
        <v>111</v>
      </c>
      <c r="AD6" s="213">
        <v>87</v>
      </c>
      <c r="AE6" s="213">
        <v>86</v>
      </c>
      <c r="AF6" s="213">
        <v>89</v>
      </c>
      <c r="AG6" s="213">
        <v>76</v>
      </c>
      <c r="AH6" s="213">
        <v>70</v>
      </c>
      <c r="AI6" s="213">
        <v>49</v>
      </c>
      <c r="AJ6" s="213">
        <v>73</v>
      </c>
      <c r="AK6" s="213">
        <v>63</v>
      </c>
      <c r="AL6" s="213">
        <v>60</v>
      </c>
      <c r="AM6" s="213">
        <v>47</v>
      </c>
      <c r="AN6" s="213">
        <v>49</v>
      </c>
      <c r="AO6" s="213">
        <v>32</v>
      </c>
      <c r="AP6" s="213">
        <v>28</v>
      </c>
      <c r="AQ6" s="213">
        <v>46</v>
      </c>
      <c r="AR6" s="213">
        <v>28</v>
      </c>
      <c r="AS6" s="213">
        <v>30</v>
      </c>
      <c r="AT6" s="213">
        <v>33</v>
      </c>
      <c r="AU6" s="213">
        <v>30</v>
      </c>
      <c r="AV6" s="223">
        <v>391</v>
      </c>
      <c r="AW6" s="24">
        <v>40.700000000000003</v>
      </c>
      <c r="AX6" s="24">
        <v>48.1</v>
      </c>
      <c r="AY6" s="24">
        <v>29.8</v>
      </c>
    </row>
    <row r="7" spans="2:51" x14ac:dyDescent="0.15">
      <c r="B7" s="292" t="s">
        <v>1</v>
      </c>
      <c r="C7" s="251"/>
      <c r="D7" s="57">
        <v>5109</v>
      </c>
      <c r="E7" s="57">
        <v>351</v>
      </c>
      <c r="F7" s="57">
        <v>125</v>
      </c>
      <c r="G7" s="57">
        <v>172</v>
      </c>
      <c r="H7" s="57">
        <v>180</v>
      </c>
      <c r="I7" s="57">
        <v>174</v>
      </c>
      <c r="J7" s="57">
        <v>186</v>
      </c>
      <c r="K7" s="57">
        <v>190</v>
      </c>
      <c r="L7" s="57">
        <v>185</v>
      </c>
      <c r="M7" s="57">
        <v>184</v>
      </c>
      <c r="N7" s="57">
        <v>159</v>
      </c>
      <c r="O7" s="57">
        <v>156</v>
      </c>
      <c r="P7" s="57">
        <v>152</v>
      </c>
      <c r="Q7" s="57">
        <v>134</v>
      </c>
      <c r="R7" s="57">
        <v>131</v>
      </c>
      <c r="S7" s="57">
        <v>111</v>
      </c>
      <c r="T7" s="57">
        <v>128</v>
      </c>
      <c r="U7" s="57">
        <v>142</v>
      </c>
      <c r="V7" s="57">
        <v>135</v>
      </c>
      <c r="W7" s="57">
        <v>123</v>
      </c>
      <c r="X7" s="57">
        <v>111</v>
      </c>
      <c r="Y7" s="57">
        <v>117</v>
      </c>
      <c r="Z7" s="57">
        <v>121</v>
      </c>
      <c r="AA7" s="57">
        <v>104</v>
      </c>
      <c r="AB7" s="57">
        <v>99</v>
      </c>
      <c r="AC7" s="57">
        <v>106</v>
      </c>
      <c r="AD7" s="57">
        <v>83</v>
      </c>
      <c r="AE7" s="57">
        <v>81</v>
      </c>
      <c r="AF7" s="57">
        <v>84</v>
      </c>
      <c r="AG7" s="57">
        <v>72</v>
      </c>
      <c r="AH7" s="57">
        <v>69</v>
      </c>
      <c r="AI7" s="57">
        <v>48</v>
      </c>
      <c r="AJ7" s="57">
        <v>73</v>
      </c>
      <c r="AK7" s="57">
        <v>60</v>
      </c>
      <c r="AL7" s="57">
        <v>57</v>
      </c>
      <c r="AM7" s="57">
        <v>47</v>
      </c>
      <c r="AN7" s="57">
        <v>48</v>
      </c>
      <c r="AO7" s="57">
        <v>31</v>
      </c>
      <c r="AP7" s="57">
        <v>28</v>
      </c>
      <c r="AQ7" s="57">
        <v>45</v>
      </c>
      <c r="AR7" s="57">
        <v>28</v>
      </c>
      <c r="AS7" s="57">
        <v>28</v>
      </c>
      <c r="AT7" s="57">
        <v>32</v>
      </c>
      <c r="AU7" s="57">
        <v>30</v>
      </c>
      <c r="AV7" s="114">
        <v>389</v>
      </c>
      <c r="AW7" s="8">
        <v>43.4</v>
      </c>
      <c r="AX7" s="8">
        <v>50</v>
      </c>
      <c r="AY7" s="8">
        <v>30.7</v>
      </c>
    </row>
    <row r="8" spans="2:51" x14ac:dyDescent="0.15">
      <c r="B8" s="67"/>
      <c r="C8" s="18" t="s">
        <v>65</v>
      </c>
      <c r="D8" s="57">
        <v>3475</v>
      </c>
      <c r="E8" s="57">
        <v>179</v>
      </c>
      <c r="F8" s="57">
        <v>50</v>
      </c>
      <c r="G8" s="57">
        <v>81</v>
      </c>
      <c r="H8" s="57">
        <v>83</v>
      </c>
      <c r="I8" s="57">
        <v>90</v>
      </c>
      <c r="J8" s="57">
        <v>93</v>
      </c>
      <c r="K8" s="57">
        <v>112</v>
      </c>
      <c r="L8" s="57">
        <v>117</v>
      </c>
      <c r="M8" s="57">
        <v>117</v>
      </c>
      <c r="N8" s="57">
        <v>103</v>
      </c>
      <c r="O8" s="57">
        <v>105</v>
      </c>
      <c r="P8" s="57">
        <v>101</v>
      </c>
      <c r="Q8" s="57">
        <v>93</v>
      </c>
      <c r="R8" s="57">
        <v>79</v>
      </c>
      <c r="S8" s="57">
        <v>73</v>
      </c>
      <c r="T8" s="57">
        <v>82</v>
      </c>
      <c r="U8" s="57">
        <v>100</v>
      </c>
      <c r="V8" s="57">
        <v>85</v>
      </c>
      <c r="W8" s="57">
        <v>83</v>
      </c>
      <c r="X8" s="57">
        <v>78</v>
      </c>
      <c r="Y8" s="57">
        <v>87</v>
      </c>
      <c r="Z8" s="57">
        <v>100</v>
      </c>
      <c r="AA8" s="57">
        <v>80</v>
      </c>
      <c r="AB8" s="57">
        <v>74</v>
      </c>
      <c r="AC8" s="57">
        <v>72</v>
      </c>
      <c r="AD8" s="57">
        <v>71</v>
      </c>
      <c r="AE8" s="57">
        <v>61</v>
      </c>
      <c r="AF8" s="57">
        <v>66</v>
      </c>
      <c r="AG8" s="57">
        <v>62</v>
      </c>
      <c r="AH8" s="57">
        <v>58</v>
      </c>
      <c r="AI8" s="57">
        <v>37</v>
      </c>
      <c r="AJ8" s="57">
        <v>56</v>
      </c>
      <c r="AK8" s="57">
        <v>50</v>
      </c>
      <c r="AL8" s="57">
        <v>48</v>
      </c>
      <c r="AM8" s="57">
        <v>35</v>
      </c>
      <c r="AN8" s="57">
        <v>41</v>
      </c>
      <c r="AO8" s="57">
        <v>29</v>
      </c>
      <c r="AP8" s="57">
        <v>23</v>
      </c>
      <c r="AQ8" s="57">
        <v>42</v>
      </c>
      <c r="AR8" s="57">
        <v>23</v>
      </c>
      <c r="AS8" s="57">
        <v>24</v>
      </c>
      <c r="AT8" s="57">
        <v>30</v>
      </c>
      <c r="AU8" s="57">
        <v>29</v>
      </c>
      <c r="AV8" s="114">
        <v>373</v>
      </c>
      <c r="AW8" s="8">
        <v>49.8</v>
      </c>
      <c r="AX8" s="8">
        <v>56.1</v>
      </c>
      <c r="AY8" s="8">
        <v>32.700000000000003</v>
      </c>
    </row>
    <row r="9" spans="2:51" x14ac:dyDescent="0.15">
      <c r="B9" s="67"/>
      <c r="C9" s="18" t="s">
        <v>66</v>
      </c>
      <c r="D9" s="57">
        <v>1251</v>
      </c>
      <c r="E9" s="57">
        <v>110</v>
      </c>
      <c r="F9" s="57">
        <v>53</v>
      </c>
      <c r="G9" s="57">
        <v>63</v>
      </c>
      <c r="H9" s="57">
        <v>62</v>
      </c>
      <c r="I9" s="57">
        <v>59</v>
      </c>
      <c r="J9" s="57">
        <v>59</v>
      </c>
      <c r="K9" s="57">
        <v>57</v>
      </c>
      <c r="L9" s="57">
        <v>48</v>
      </c>
      <c r="M9" s="57">
        <v>54</v>
      </c>
      <c r="N9" s="57">
        <v>41</v>
      </c>
      <c r="O9" s="57">
        <v>38</v>
      </c>
      <c r="P9" s="57">
        <v>43</v>
      </c>
      <c r="Q9" s="57">
        <v>28</v>
      </c>
      <c r="R9" s="57">
        <v>40</v>
      </c>
      <c r="S9" s="57">
        <v>34</v>
      </c>
      <c r="T9" s="57">
        <v>35</v>
      </c>
      <c r="U9" s="57">
        <v>36</v>
      </c>
      <c r="V9" s="57">
        <v>47</v>
      </c>
      <c r="W9" s="57">
        <v>36</v>
      </c>
      <c r="X9" s="57">
        <v>31</v>
      </c>
      <c r="Y9" s="57">
        <v>28</v>
      </c>
      <c r="Z9" s="57">
        <v>19</v>
      </c>
      <c r="AA9" s="57">
        <v>21</v>
      </c>
      <c r="AB9" s="57">
        <v>21</v>
      </c>
      <c r="AC9" s="57">
        <v>26</v>
      </c>
      <c r="AD9" s="57">
        <v>11</v>
      </c>
      <c r="AE9" s="57">
        <v>16</v>
      </c>
      <c r="AF9" s="57">
        <v>17</v>
      </c>
      <c r="AG9" s="57">
        <v>10</v>
      </c>
      <c r="AH9" s="57">
        <v>11</v>
      </c>
      <c r="AI9" s="57">
        <v>10</v>
      </c>
      <c r="AJ9" s="57">
        <v>14</v>
      </c>
      <c r="AK9" s="57">
        <v>10</v>
      </c>
      <c r="AL9" s="57">
        <v>9</v>
      </c>
      <c r="AM9" s="57">
        <v>12</v>
      </c>
      <c r="AN9" s="57">
        <v>6</v>
      </c>
      <c r="AO9" s="57">
        <v>2</v>
      </c>
      <c r="AP9" s="57">
        <v>4</v>
      </c>
      <c r="AQ9" s="57">
        <v>3</v>
      </c>
      <c r="AR9" s="57">
        <v>5</v>
      </c>
      <c r="AS9" s="57">
        <v>4</v>
      </c>
      <c r="AT9" s="57">
        <v>2</v>
      </c>
      <c r="AU9" s="57">
        <v>1</v>
      </c>
      <c r="AV9" s="114">
        <v>15</v>
      </c>
      <c r="AW9" s="8">
        <v>35.1</v>
      </c>
      <c r="AX9" s="8">
        <v>39.6</v>
      </c>
      <c r="AY9" s="8">
        <v>21.5</v>
      </c>
    </row>
    <row r="10" spans="2:51" x14ac:dyDescent="0.15">
      <c r="B10" s="67"/>
      <c r="C10" s="18" t="s">
        <v>67</v>
      </c>
      <c r="D10" s="57">
        <v>383</v>
      </c>
      <c r="E10" s="57">
        <v>62</v>
      </c>
      <c r="F10" s="57">
        <v>22</v>
      </c>
      <c r="G10" s="57">
        <v>28</v>
      </c>
      <c r="H10" s="57">
        <v>35</v>
      </c>
      <c r="I10" s="57">
        <v>25</v>
      </c>
      <c r="J10" s="57">
        <v>34</v>
      </c>
      <c r="K10" s="57">
        <v>21</v>
      </c>
      <c r="L10" s="57">
        <v>20</v>
      </c>
      <c r="M10" s="57">
        <v>13</v>
      </c>
      <c r="N10" s="57">
        <v>15</v>
      </c>
      <c r="O10" s="57">
        <v>13</v>
      </c>
      <c r="P10" s="57">
        <v>8</v>
      </c>
      <c r="Q10" s="57">
        <v>13</v>
      </c>
      <c r="R10" s="57">
        <v>12</v>
      </c>
      <c r="S10" s="57">
        <v>4</v>
      </c>
      <c r="T10" s="57">
        <v>11</v>
      </c>
      <c r="U10" s="57">
        <v>6</v>
      </c>
      <c r="V10" s="57">
        <v>3</v>
      </c>
      <c r="W10" s="57">
        <v>4</v>
      </c>
      <c r="X10" s="57">
        <v>2</v>
      </c>
      <c r="Y10" s="57">
        <v>2</v>
      </c>
      <c r="Z10" s="57">
        <v>2</v>
      </c>
      <c r="AA10" s="57">
        <v>3</v>
      </c>
      <c r="AB10" s="57">
        <v>4</v>
      </c>
      <c r="AC10" s="57">
        <v>8</v>
      </c>
      <c r="AD10" s="57">
        <v>1</v>
      </c>
      <c r="AE10" s="57">
        <v>4</v>
      </c>
      <c r="AF10" s="57">
        <v>1</v>
      </c>
      <c r="AG10" s="57">
        <v>0</v>
      </c>
      <c r="AH10" s="57">
        <v>0</v>
      </c>
      <c r="AI10" s="57">
        <v>1</v>
      </c>
      <c r="AJ10" s="57">
        <v>3</v>
      </c>
      <c r="AK10" s="57">
        <v>0</v>
      </c>
      <c r="AL10" s="57">
        <v>0</v>
      </c>
      <c r="AM10" s="57">
        <v>0</v>
      </c>
      <c r="AN10" s="57">
        <v>1</v>
      </c>
      <c r="AO10" s="57">
        <v>0</v>
      </c>
      <c r="AP10" s="57">
        <v>1</v>
      </c>
      <c r="AQ10" s="57">
        <v>0</v>
      </c>
      <c r="AR10" s="57">
        <v>0</v>
      </c>
      <c r="AS10" s="57">
        <v>0</v>
      </c>
      <c r="AT10" s="57">
        <v>0</v>
      </c>
      <c r="AU10" s="57">
        <v>0</v>
      </c>
      <c r="AV10" s="114">
        <v>1</v>
      </c>
      <c r="AW10" s="8">
        <v>25.2</v>
      </c>
      <c r="AX10" s="8">
        <v>29</v>
      </c>
      <c r="AY10" s="8">
        <v>15.5</v>
      </c>
    </row>
    <row r="11" spans="2:51" x14ac:dyDescent="0.15">
      <c r="B11" s="293" t="s">
        <v>5</v>
      </c>
      <c r="C11" s="249"/>
      <c r="D11" s="115">
        <v>687</v>
      </c>
      <c r="E11" s="115">
        <v>67</v>
      </c>
      <c r="F11" s="115">
        <v>32</v>
      </c>
      <c r="G11" s="115">
        <v>32</v>
      </c>
      <c r="H11" s="115">
        <v>33</v>
      </c>
      <c r="I11" s="115">
        <v>29</v>
      </c>
      <c r="J11" s="115">
        <v>46</v>
      </c>
      <c r="K11" s="115">
        <v>37</v>
      </c>
      <c r="L11" s="115">
        <v>38</v>
      </c>
      <c r="M11" s="115">
        <v>46</v>
      </c>
      <c r="N11" s="115">
        <v>32</v>
      </c>
      <c r="O11" s="115">
        <v>37</v>
      </c>
      <c r="P11" s="115">
        <v>33</v>
      </c>
      <c r="Q11" s="115">
        <v>28</v>
      </c>
      <c r="R11" s="115">
        <v>26</v>
      </c>
      <c r="S11" s="115">
        <v>21</v>
      </c>
      <c r="T11" s="115">
        <v>17</v>
      </c>
      <c r="U11" s="115">
        <v>17</v>
      </c>
      <c r="V11" s="115">
        <v>16</v>
      </c>
      <c r="W11" s="115">
        <v>14</v>
      </c>
      <c r="X11" s="115">
        <v>11</v>
      </c>
      <c r="Y11" s="115">
        <v>12</v>
      </c>
      <c r="Z11" s="115">
        <v>11</v>
      </c>
      <c r="AA11" s="115">
        <v>4</v>
      </c>
      <c r="AB11" s="115">
        <v>9</v>
      </c>
      <c r="AC11" s="115">
        <v>5</v>
      </c>
      <c r="AD11" s="115">
        <v>4</v>
      </c>
      <c r="AE11" s="115">
        <v>5</v>
      </c>
      <c r="AF11" s="115">
        <v>5</v>
      </c>
      <c r="AG11" s="115">
        <v>4</v>
      </c>
      <c r="AH11" s="115">
        <v>1</v>
      </c>
      <c r="AI11" s="115">
        <v>1</v>
      </c>
      <c r="AJ11" s="115">
        <v>0</v>
      </c>
      <c r="AK11" s="115">
        <v>3</v>
      </c>
      <c r="AL11" s="115">
        <v>3</v>
      </c>
      <c r="AM11" s="115">
        <v>0</v>
      </c>
      <c r="AN11" s="115">
        <v>1</v>
      </c>
      <c r="AO11" s="115">
        <v>1</v>
      </c>
      <c r="AP11" s="115">
        <v>0</v>
      </c>
      <c r="AQ11" s="115">
        <v>1</v>
      </c>
      <c r="AR11" s="115">
        <v>0</v>
      </c>
      <c r="AS11" s="115">
        <v>2</v>
      </c>
      <c r="AT11" s="115">
        <v>1</v>
      </c>
      <c r="AU11" s="115">
        <v>0</v>
      </c>
      <c r="AV11" s="116">
        <v>2</v>
      </c>
      <c r="AW11" s="9">
        <v>31.3</v>
      </c>
      <c r="AX11" s="9">
        <v>34</v>
      </c>
      <c r="AY11" s="9">
        <v>16.2</v>
      </c>
    </row>
    <row r="12" spans="2:51" ht="12" customHeight="1" x14ac:dyDescent="0.15">
      <c r="B12" s="292" t="s">
        <v>320</v>
      </c>
      <c r="C12" s="251"/>
      <c r="D12" s="57">
        <v>74</v>
      </c>
      <c r="E12" s="57">
        <v>10</v>
      </c>
      <c r="F12" s="57">
        <v>1</v>
      </c>
      <c r="G12" s="57">
        <v>3</v>
      </c>
      <c r="H12" s="57">
        <v>4</v>
      </c>
      <c r="I12" s="57">
        <v>3</v>
      </c>
      <c r="J12" s="57">
        <v>3</v>
      </c>
      <c r="K12" s="57">
        <v>5</v>
      </c>
      <c r="L12" s="57">
        <v>4</v>
      </c>
      <c r="M12" s="57">
        <v>8</v>
      </c>
      <c r="N12" s="57">
        <v>5</v>
      </c>
      <c r="O12" s="57">
        <v>4</v>
      </c>
      <c r="P12" s="57">
        <v>8</v>
      </c>
      <c r="Q12" s="57">
        <v>3</v>
      </c>
      <c r="R12" s="57">
        <v>2</v>
      </c>
      <c r="S12" s="57">
        <v>2</v>
      </c>
      <c r="T12" s="57">
        <v>1</v>
      </c>
      <c r="U12" s="57">
        <v>2</v>
      </c>
      <c r="V12" s="57">
        <v>2</v>
      </c>
      <c r="W12" s="57">
        <v>2</v>
      </c>
      <c r="X12" s="57">
        <v>0</v>
      </c>
      <c r="Y12" s="57">
        <v>0</v>
      </c>
      <c r="Z12" s="57">
        <v>0</v>
      </c>
      <c r="AA12" s="57">
        <v>0</v>
      </c>
      <c r="AB12" s="57">
        <v>1</v>
      </c>
      <c r="AC12" s="57">
        <v>0</v>
      </c>
      <c r="AD12" s="57">
        <v>1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114">
        <v>0</v>
      </c>
      <c r="AW12" s="8">
        <v>31.1</v>
      </c>
      <c r="AX12" s="8">
        <v>30.9</v>
      </c>
      <c r="AY12" s="8">
        <v>11.6</v>
      </c>
    </row>
    <row r="13" spans="2:51" ht="12" customHeight="1" x14ac:dyDescent="0.15">
      <c r="B13" s="292" t="s">
        <v>321</v>
      </c>
      <c r="C13" s="251"/>
      <c r="D13" s="57">
        <v>94</v>
      </c>
      <c r="E13" s="57">
        <v>8</v>
      </c>
      <c r="F13" s="57">
        <v>3</v>
      </c>
      <c r="G13" s="57">
        <v>6</v>
      </c>
      <c r="H13" s="57">
        <v>3</v>
      </c>
      <c r="I13" s="57">
        <v>3</v>
      </c>
      <c r="J13" s="57">
        <v>5</v>
      </c>
      <c r="K13" s="57">
        <v>4</v>
      </c>
      <c r="L13" s="57">
        <v>6</v>
      </c>
      <c r="M13" s="57">
        <v>11</v>
      </c>
      <c r="N13" s="57">
        <v>3</v>
      </c>
      <c r="O13" s="57">
        <v>3</v>
      </c>
      <c r="P13" s="57">
        <v>3</v>
      </c>
      <c r="Q13" s="57">
        <v>4</v>
      </c>
      <c r="R13" s="57">
        <v>6</v>
      </c>
      <c r="S13" s="57">
        <v>2</v>
      </c>
      <c r="T13" s="57">
        <v>4</v>
      </c>
      <c r="U13" s="57">
        <v>3</v>
      </c>
      <c r="V13" s="57">
        <v>2</v>
      </c>
      <c r="W13" s="57">
        <v>3</v>
      </c>
      <c r="X13" s="57">
        <v>0</v>
      </c>
      <c r="Y13" s="57">
        <v>2</v>
      </c>
      <c r="Z13" s="57">
        <v>1</v>
      </c>
      <c r="AA13" s="57">
        <v>0</v>
      </c>
      <c r="AB13" s="57">
        <v>1</v>
      </c>
      <c r="AC13" s="57">
        <v>3</v>
      </c>
      <c r="AD13" s="57">
        <v>0</v>
      </c>
      <c r="AE13" s="57">
        <v>1</v>
      </c>
      <c r="AF13" s="57">
        <v>1</v>
      </c>
      <c r="AG13" s="57">
        <v>1</v>
      </c>
      <c r="AH13" s="57">
        <v>0</v>
      </c>
      <c r="AI13" s="57">
        <v>0</v>
      </c>
      <c r="AJ13" s="57">
        <v>0</v>
      </c>
      <c r="AK13" s="57">
        <v>1</v>
      </c>
      <c r="AL13" s="57">
        <v>1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114">
        <v>0</v>
      </c>
      <c r="AW13" s="8">
        <v>31.6</v>
      </c>
      <c r="AX13" s="8">
        <v>35.200000000000003</v>
      </c>
      <c r="AY13" s="8">
        <v>15.6</v>
      </c>
    </row>
    <row r="14" spans="2:51" ht="12" customHeight="1" x14ac:dyDescent="0.15">
      <c r="B14" s="292" t="s">
        <v>77</v>
      </c>
      <c r="C14" s="251"/>
      <c r="D14" s="57">
        <v>44</v>
      </c>
      <c r="E14" s="57">
        <v>9</v>
      </c>
      <c r="F14" s="57">
        <v>3</v>
      </c>
      <c r="G14" s="57">
        <v>1</v>
      </c>
      <c r="H14" s="57">
        <v>3</v>
      </c>
      <c r="I14" s="57">
        <v>3</v>
      </c>
      <c r="J14" s="57">
        <v>5</v>
      </c>
      <c r="K14" s="57">
        <v>6</v>
      </c>
      <c r="L14" s="57">
        <v>1</v>
      </c>
      <c r="M14" s="57">
        <v>0</v>
      </c>
      <c r="N14" s="57">
        <v>1</v>
      </c>
      <c r="O14" s="57">
        <v>2</v>
      </c>
      <c r="P14" s="57">
        <v>1</v>
      </c>
      <c r="Q14" s="57">
        <v>2</v>
      </c>
      <c r="R14" s="57">
        <v>0</v>
      </c>
      <c r="S14" s="57">
        <v>1</v>
      </c>
      <c r="T14" s="57">
        <v>1</v>
      </c>
      <c r="U14" s="57">
        <v>0</v>
      </c>
      <c r="V14" s="57">
        <v>2</v>
      </c>
      <c r="W14" s="57">
        <v>0</v>
      </c>
      <c r="X14" s="57">
        <v>0</v>
      </c>
      <c r="Y14" s="57">
        <v>1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1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1</v>
      </c>
      <c r="AT14" s="57">
        <v>0</v>
      </c>
      <c r="AU14" s="57">
        <v>0</v>
      </c>
      <c r="AV14" s="114">
        <v>0</v>
      </c>
      <c r="AW14" s="8">
        <v>25.8</v>
      </c>
      <c r="AX14" s="8">
        <v>28.5</v>
      </c>
      <c r="AY14" s="8">
        <v>16.7</v>
      </c>
    </row>
    <row r="15" spans="2:51" ht="12" customHeight="1" x14ac:dyDescent="0.15">
      <c r="B15" s="292" t="s">
        <v>78</v>
      </c>
      <c r="C15" s="251"/>
      <c r="D15" s="57">
        <v>3570</v>
      </c>
      <c r="E15" s="57">
        <v>203</v>
      </c>
      <c r="F15" s="57">
        <v>54</v>
      </c>
      <c r="G15" s="57">
        <v>90</v>
      </c>
      <c r="H15" s="57">
        <v>89</v>
      </c>
      <c r="I15" s="57">
        <v>94</v>
      </c>
      <c r="J15" s="57">
        <v>97</v>
      </c>
      <c r="K15" s="57">
        <v>118</v>
      </c>
      <c r="L15" s="57">
        <v>119</v>
      </c>
      <c r="M15" s="57">
        <v>123</v>
      </c>
      <c r="N15" s="57">
        <v>105</v>
      </c>
      <c r="O15" s="57">
        <v>109</v>
      </c>
      <c r="P15" s="57">
        <v>105</v>
      </c>
      <c r="Q15" s="57">
        <v>95</v>
      </c>
      <c r="R15" s="57">
        <v>81</v>
      </c>
      <c r="S15" s="57">
        <v>75</v>
      </c>
      <c r="T15" s="57">
        <v>83</v>
      </c>
      <c r="U15" s="57">
        <v>104</v>
      </c>
      <c r="V15" s="57">
        <v>86</v>
      </c>
      <c r="W15" s="57">
        <v>83</v>
      </c>
      <c r="X15" s="57">
        <v>79</v>
      </c>
      <c r="Y15" s="57">
        <v>89</v>
      </c>
      <c r="Z15" s="57">
        <v>100</v>
      </c>
      <c r="AA15" s="57">
        <v>80</v>
      </c>
      <c r="AB15" s="57">
        <v>75</v>
      </c>
      <c r="AC15" s="57">
        <v>74</v>
      </c>
      <c r="AD15" s="57">
        <v>71</v>
      </c>
      <c r="AE15" s="57">
        <v>62</v>
      </c>
      <c r="AF15" s="57">
        <v>66</v>
      </c>
      <c r="AG15" s="57">
        <v>62</v>
      </c>
      <c r="AH15" s="57">
        <v>58</v>
      </c>
      <c r="AI15" s="57">
        <v>37</v>
      </c>
      <c r="AJ15" s="57">
        <v>56</v>
      </c>
      <c r="AK15" s="57">
        <v>50</v>
      </c>
      <c r="AL15" s="57">
        <v>48</v>
      </c>
      <c r="AM15" s="57">
        <v>35</v>
      </c>
      <c r="AN15" s="57">
        <v>41</v>
      </c>
      <c r="AO15" s="57">
        <v>29</v>
      </c>
      <c r="AP15" s="57">
        <v>24</v>
      </c>
      <c r="AQ15" s="57">
        <v>42</v>
      </c>
      <c r="AR15" s="57">
        <v>23</v>
      </c>
      <c r="AS15" s="57">
        <v>24</v>
      </c>
      <c r="AT15" s="57">
        <v>30</v>
      </c>
      <c r="AU15" s="57">
        <v>29</v>
      </c>
      <c r="AV15" s="114">
        <v>373</v>
      </c>
      <c r="AW15" s="8">
        <v>48.8</v>
      </c>
      <c r="AX15" s="8">
        <v>55.3</v>
      </c>
      <c r="AY15" s="8">
        <v>32.700000000000003</v>
      </c>
    </row>
    <row r="16" spans="2:51" ht="12" customHeight="1" x14ac:dyDescent="0.15">
      <c r="B16" s="292" t="s">
        <v>79</v>
      </c>
      <c r="C16" s="251"/>
      <c r="D16" s="57">
        <v>339</v>
      </c>
      <c r="E16" s="57">
        <v>49</v>
      </c>
      <c r="F16" s="57">
        <v>20</v>
      </c>
      <c r="G16" s="57">
        <v>25</v>
      </c>
      <c r="H16" s="57">
        <v>33</v>
      </c>
      <c r="I16" s="57">
        <v>22</v>
      </c>
      <c r="J16" s="57">
        <v>33</v>
      </c>
      <c r="K16" s="57">
        <v>19</v>
      </c>
      <c r="L16" s="57">
        <v>19</v>
      </c>
      <c r="M16" s="57">
        <v>10</v>
      </c>
      <c r="N16" s="57">
        <v>14</v>
      </c>
      <c r="O16" s="57">
        <v>12</v>
      </c>
      <c r="P16" s="57">
        <v>6</v>
      </c>
      <c r="Q16" s="57">
        <v>12</v>
      </c>
      <c r="R16" s="57">
        <v>11</v>
      </c>
      <c r="S16" s="57">
        <v>4</v>
      </c>
      <c r="T16" s="57">
        <v>10</v>
      </c>
      <c r="U16" s="57">
        <v>4</v>
      </c>
      <c r="V16" s="57">
        <v>3</v>
      </c>
      <c r="W16" s="57">
        <v>4</v>
      </c>
      <c r="X16" s="57">
        <v>2</v>
      </c>
      <c r="Y16" s="57">
        <v>1</v>
      </c>
      <c r="Z16" s="57">
        <v>2</v>
      </c>
      <c r="AA16" s="57">
        <v>3</v>
      </c>
      <c r="AB16" s="57">
        <v>4</v>
      </c>
      <c r="AC16" s="57">
        <v>6</v>
      </c>
      <c r="AD16" s="57">
        <v>1</v>
      </c>
      <c r="AE16" s="57">
        <v>3</v>
      </c>
      <c r="AF16" s="57">
        <v>1</v>
      </c>
      <c r="AG16" s="57">
        <v>0</v>
      </c>
      <c r="AH16" s="57">
        <v>0</v>
      </c>
      <c r="AI16" s="57">
        <v>1</v>
      </c>
      <c r="AJ16" s="57">
        <v>3</v>
      </c>
      <c r="AK16" s="57">
        <v>0</v>
      </c>
      <c r="AL16" s="57">
        <v>0</v>
      </c>
      <c r="AM16" s="57">
        <v>0</v>
      </c>
      <c r="AN16" s="57">
        <v>1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57">
        <v>0</v>
      </c>
      <c r="AU16" s="57">
        <v>0</v>
      </c>
      <c r="AV16" s="114">
        <v>1</v>
      </c>
      <c r="AW16" s="8">
        <v>25.3</v>
      </c>
      <c r="AX16" s="8">
        <v>29.2</v>
      </c>
      <c r="AY16" s="8">
        <v>15.1</v>
      </c>
    </row>
    <row r="17" spans="2:51" ht="12" customHeight="1" x14ac:dyDescent="0.15">
      <c r="B17" s="292" t="s">
        <v>322</v>
      </c>
      <c r="C17" s="251"/>
      <c r="D17" s="57">
        <v>15</v>
      </c>
      <c r="E17" s="57">
        <v>2</v>
      </c>
      <c r="F17" s="57">
        <v>0</v>
      </c>
      <c r="G17" s="57">
        <v>1</v>
      </c>
      <c r="H17" s="57">
        <v>0</v>
      </c>
      <c r="I17" s="57">
        <v>1</v>
      </c>
      <c r="J17" s="57">
        <v>2</v>
      </c>
      <c r="K17" s="57">
        <v>0</v>
      </c>
      <c r="L17" s="57">
        <v>2</v>
      </c>
      <c r="M17" s="57">
        <v>3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1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1</v>
      </c>
      <c r="Z17" s="57">
        <v>0</v>
      </c>
      <c r="AA17" s="57">
        <v>0</v>
      </c>
      <c r="AB17" s="57">
        <v>1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1</v>
      </c>
      <c r="AR17" s="57">
        <v>0</v>
      </c>
      <c r="AS17" s="57">
        <v>0</v>
      </c>
      <c r="AT17" s="57">
        <v>0</v>
      </c>
      <c r="AU17" s="57">
        <v>0</v>
      </c>
      <c r="AV17" s="114">
        <v>0</v>
      </c>
      <c r="AW17" s="8">
        <v>30</v>
      </c>
      <c r="AX17" s="8">
        <v>34.5</v>
      </c>
      <c r="AY17" s="8">
        <v>20</v>
      </c>
    </row>
    <row r="18" spans="2:51" ht="12" customHeight="1" x14ac:dyDescent="0.15">
      <c r="B18" s="292" t="s">
        <v>81</v>
      </c>
      <c r="C18" s="251"/>
      <c r="D18" s="57">
        <v>1251</v>
      </c>
      <c r="E18" s="57">
        <v>110</v>
      </c>
      <c r="F18" s="57">
        <v>53</v>
      </c>
      <c r="G18" s="57">
        <v>63</v>
      </c>
      <c r="H18" s="57">
        <v>62</v>
      </c>
      <c r="I18" s="57">
        <v>59</v>
      </c>
      <c r="J18" s="57">
        <v>59</v>
      </c>
      <c r="K18" s="57">
        <v>57</v>
      </c>
      <c r="L18" s="57">
        <v>48</v>
      </c>
      <c r="M18" s="57">
        <v>54</v>
      </c>
      <c r="N18" s="57">
        <v>41</v>
      </c>
      <c r="O18" s="57">
        <v>38</v>
      </c>
      <c r="P18" s="57">
        <v>43</v>
      </c>
      <c r="Q18" s="57">
        <v>28</v>
      </c>
      <c r="R18" s="57">
        <v>40</v>
      </c>
      <c r="S18" s="57">
        <v>34</v>
      </c>
      <c r="T18" s="57">
        <v>35</v>
      </c>
      <c r="U18" s="57">
        <v>36</v>
      </c>
      <c r="V18" s="57">
        <v>47</v>
      </c>
      <c r="W18" s="57">
        <v>36</v>
      </c>
      <c r="X18" s="57">
        <v>31</v>
      </c>
      <c r="Y18" s="57">
        <v>28</v>
      </c>
      <c r="Z18" s="57">
        <v>19</v>
      </c>
      <c r="AA18" s="57">
        <v>21</v>
      </c>
      <c r="AB18" s="57">
        <v>21</v>
      </c>
      <c r="AC18" s="57">
        <v>26</v>
      </c>
      <c r="AD18" s="57">
        <v>11</v>
      </c>
      <c r="AE18" s="57">
        <v>16</v>
      </c>
      <c r="AF18" s="57">
        <v>17</v>
      </c>
      <c r="AG18" s="57">
        <v>10</v>
      </c>
      <c r="AH18" s="57">
        <v>11</v>
      </c>
      <c r="AI18" s="57">
        <v>10</v>
      </c>
      <c r="AJ18" s="57">
        <v>14</v>
      </c>
      <c r="AK18" s="57">
        <v>10</v>
      </c>
      <c r="AL18" s="57">
        <v>9</v>
      </c>
      <c r="AM18" s="57">
        <v>12</v>
      </c>
      <c r="AN18" s="57">
        <v>6</v>
      </c>
      <c r="AO18" s="57">
        <v>2</v>
      </c>
      <c r="AP18" s="57">
        <v>4</v>
      </c>
      <c r="AQ18" s="57">
        <v>3</v>
      </c>
      <c r="AR18" s="57">
        <v>5</v>
      </c>
      <c r="AS18" s="57">
        <v>4</v>
      </c>
      <c r="AT18" s="57">
        <v>2</v>
      </c>
      <c r="AU18" s="57">
        <v>1</v>
      </c>
      <c r="AV18" s="114">
        <v>15</v>
      </c>
      <c r="AW18" s="8">
        <v>35.1</v>
      </c>
      <c r="AX18" s="8">
        <v>39.6</v>
      </c>
      <c r="AY18" s="8">
        <v>21.5</v>
      </c>
    </row>
    <row r="19" spans="2:51" ht="12" customHeight="1" x14ac:dyDescent="0.15">
      <c r="B19" s="292" t="s">
        <v>323</v>
      </c>
      <c r="C19" s="251"/>
      <c r="D19" s="57">
        <v>76</v>
      </c>
      <c r="E19" s="57">
        <v>6</v>
      </c>
      <c r="F19" s="57">
        <v>1</v>
      </c>
      <c r="G19" s="57">
        <v>5</v>
      </c>
      <c r="H19" s="57">
        <v>3</v>
      </c>
      <c r="I19" s="57">
        <v>5</v>
      </c>
      <c r="J19" s="57">
        <v>6</v>
      </c>
      <c r="K19" s="57">
        <v>5</v>
      </c>
      <c r="L19" s="57">
        <v>7</v>
      </c>
      <c r="M19" s="57">
        <v>3</v>
      </c>
      <c r="N19" s="57">
        <v>3</v>
      </c>
      <c r="O19" s="57">
        <v>5</v>
      </c>
      <c r="P19" s="57">
        <v>3</v>
      </c>
      <c r="Q19" s="57">
        <v>3</v>
      </c>
      <c r="R19" s="57">
        <v>4</v>
      </c>
      <c r="S19" s="57">
        <v>1</v>
      </c>
      <c r="T19" s="57">
        <v>2</v>
      </c>
      <c r="U19" s="57">
        <v>3</v>
      </c>
      <c r="V19" s="57">
        <v>1</v>
      </c>
      <c r="W19" s="57">
        <v>6</v>
      </c>
      <c r="X19" s="57">
        <v>1</v>
      </c>
      <c r="Y19" s="57">
        <v>1</v>
      </c>
      <c r="Z19" s="57">
        <v>1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1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114">
        <v>0</v>
      </c>
      <c r="AW19" s="8">
        <v>30.1</v>
      </c>
      <c r="AX19" s="8">
        <v>32.6</v>
      </c>
      <c r="AY19" s="8">
        <v>12.5</v>
      </c>
    </row>
    <row r="20" spans="2:51" ht="12" customHeight="1" x14ac:dyDescent="0.15">
      <c r="B20" s="292" t="s">
        <v>324</v>
      </c>
      <c r="C20" s="251"/>
      <c r="D20" s="57">
        <v>13</v>
      </c>
      <c r="E20" s="57">
        <v>3</v>
      </c>
      <c r="F20" s="57">
        <v>2</v>
      </c>
      <c r="G20" s="57">
        <v>1</v>
      </c>
      <c r="H20" s="57">
        <v>1</v>
      </c>
      <c r="I20" s="57">
        <v>0</v>
      </c>
      <c r="J20" s="57">
        <v>1</v>
      </c>
      <c r="K20" s="57">
        <v>0</v>
      </c>
      <c r="L20" s="57">
        <v>0</v>
      </c>
      <c r="M20" s="57">
        <v>1</v>
      </c>
      <c r="N20" s="57">
        <v>1</v>
      </c>
      <c r="O20" s="57">
        <v>1</v>
      </c>
      <c r="P20" s="57">
        <v>0</v>
      </c>
      <c r="Q20" s="57">
        <v>1</v>
      </c>
      <c r="R20" s="57">
        <v>0</v>
      </c>
      <c r="S20" s="57">
        <v>0</v>
      </c>
      <c r="T20" s="57">
        <v>1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114">
        <v>0</v>
      </c>
      <c r="AW20" s="8">
        <v>21.8</v>
      </c>
      <c r="AX20" s="8">
        <v>24.5</v>
      </c>
      <c r="AY20" s="8">
        <v>10.4</v>
      </c>
    </row>
    <row r="21" spans="2:51" ht="12" customHeight="1" x14ac:dyDescent="0.15">
      <c r="B21" s="292" t="s">
        <v>88</v>
      </c>
      <c r="C21" s="340"/>
      <c r="D21" s="57">
        <v>225</v>
      </c>
      <c r="E21" s="57">
        <v>12</v>
      </c>
      <c r="F21" s="57">
        <v>14</v>
      </c>
      <c r="G21" s="57">
        <v>6</v>
      </c>
      <c r="H21" s="57">
        <v>10</v>
      </c>
      <c r="I21" s="57">
        <v>9</v>
      </c>
      <c r="J21" s="57">
        <v>15</v>
      </c>
      <c r="K21" s="57">
        <v>10</v>
      </c>
      <c r="L21" s="57">
        <v>13</v>
      </c>
      <c r="M21" s="57">
        <v>16</v>
      </c>
      <c r="N21" s="57">
        <v>13</v>
      </c>
      <c r="O21" s="57">
        <v>16</v>
      </c>
      <c r="P21" s="57">
        <v>13</v>
      </c>
      <c r="Q21" s="57">
        <v>11</v>
      </c>
      <c r="R21" s="57">
        <v>10</v>
      </c>
      <c r="S21" s="57">
        <v>8</v>
      </c>
      <c r="T21" s="57">
        <v>6</v>
      </c>
      <c r="U21" s="57">
        <v>6</v>
      </c>
      <c r="V21" s="57">
        <v>6</v>
      </c>
      <c r="W21" s="57">
        <v>2</v>
      </c>
      <c r="X21" s="57">
        <v>4</v>
      </c>
      <c r="Y21" s="57">
        <v>2</v>
      </c>
      <c r="Z21" s="57">
        <v>4</v>
      </c>
      <c r="AA21" s="57">
        <v>2</v>
      </c>
      <c r="AB21" s="57">
        <v>3</v>
      </c>
      <c r="AC21" s="57">
        <v>2</v>
      </c>
      <c r="AD21" s="57">
        <v>1</v>
      </c>
      <c r="AE21" s="57">
        <v>0</v>
      </c>
      <c r="AF21" s="57">
        <v>3</v>
      </c>
      <c r="AG21" s="57">
        <v>2</v>
      </c>
      <c r="AH21" s="57">
        <v>0</v>
      </c>
      <c r="AI21" s="57">
        <v>0</v>
      </c>
      <c r="AJ21" s="57">
        <v>0</v>
      </c>
      <c r="AK21" s="57">
        <v>2</v>
      </c>
      <c r="AL21" s="57">
        <v>1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1</v>
      </c>
      <c r="AU21" s="57">
        <v>0</v>
      </c>
      <c r="AV21" s="114">
        <v>2</v>
      </c>
      <c r="AW21" s="8">
        <v>33.1</v>
      </c>
      <c r="AX21" s="8">
        <v>35.6</v>
      </c>
      <c r="AY21" s="8">
        <v>16.5</v>
      </c>
    </row>
    <row r="22" spans="2:51" ht="12" customHeight="1" x14ac:dyDescent="0.15">
      <c r="B22" s="293" t="s">
        <v>325</v>
      </c>
      <c r="C22" s="249"/>
      <c r="D22" s="115">
        <v>95</v>
      </c>
      <c r="E22" s="115">
        <v>6</v>
      </c>
      <c r="F22" s="115">
        <v>6</v>
      </c>
      <c r="G22" s="115">
        <v>3</v>
      </c>
      <c r="H22" s="115">
        <v>5</v>
      </c>
      <c r="I22" s="115">
        <v>4</v>
      </c>
      <c r="J22" s="115">
        <v>6</v>
      </c>
      <c r="K22" s="115">
        <v>3</v>
      </c>
      <c r="L22" s="115">
        <v>4</v>
      </c>
      <c r="M22" s="115">
        <v>1</v>
      </c>
      <c r="N22" s="115">
        <v>5</v>
      </c>
      <c r="O22" s="115">
        <v>3</v>
      </c>
      <c r="P22" s="115">
        <v>3</v>
      </c>
      <c r="Q22" s="115">
        <v>3</v>
      </c>
      <c r="R22" s="115">
        <v>3</v>
      </c>
      <c r="S22" s="115">
        <v>4</v>
      </c>
      <c r="T22" s="115">
        <v>2</v>
      </c>
      <c r="U22" s="115">
        <v>1</v>
      </c>
      <c r="V22" s="115">
        <v>2</v>
      </c>
      <c r="W22" s="115">
        <v>1</v>
      </c>
      <c r="X22" s="115">
        <v>5</v>
      </c>
      <c r="Y22" s="115">
        <v>4</v>
      </c>
      <c r="Z22" s="115">
        <v>5</v>
      </c>
      <c r="AA22" s="115">
        <v>2</v>
      </c>
      <c r="AB22" s="115">
        <v>2</v>
      </c>
      <c r="AC22" s="115">
        <v>0</v>
      </c>
      <c r="AD22" s="115">
        <v>2</v>
      </c>
      <c r="AE22" s="115">
        <v>4</v>
      </c>
      <c r="AF22" s="115">
        <v>0</v>
      </c>
      <c r="AG22" s="115">
        <v>1</v>
      </c>
      <c r="AH22" s="115">
        <v>0</v>
      </c>
      <c r="AI22" s="115">
        <v>1</v>
      </c>
      <c r="AJ22" s="115">
        <v>0</v>
      </c>
      <c r="AK22" s="115">
        <v>0</v>
      </c>
      <c r="AL22" s="115">
        <v>1</v>
      </c>
      <c r="AM22" s="115">
        <v>0</v>
      </c>
      <c r="AN22" s="115">
        <v>1</v>
      </c>
      <c r="AO22" s="115">
        <v>1</v>
      </c>
      <c r="AP22" s="115">
        <v>0</v>
      </c>
      <c r="AQ22" s="115">
        <v>0</v>
      </c>
      <c r="AR22" s="115">
        <v>0</v>
      </c>
      <c r="AS22" s="115">
        <v>1</v>
      </c>
      <c r="AT22" s="115">
        <v>0</v>
      </c>
      <c r="AU22" s="115">
        <v>0</v>
      </c>
      <c r="AV22" s="116">
        <v>0</v>
      </c>
      <c r="AW22" s="9">
        <v>36.5</v>
      </c>
      <c r="AX22" s="9">
        <v>39.799999999999997</v>
      </c>
      <c r="AY22" s="9">
        <v>19.2</v>
      </c>
    </row>
    <row r="23" spans="2:51" x14ac:dyDescent="0.15">
      <c r="B23" s="292" t="s">
        <v>6</v>
      </c>
      <c r="C23" s="251"/>
      <c r="D23" s="57">
        <v>74</v>
      </c>
      <c r="E23" s="57">
        <v>10</v>
      </c>
      <c r="F23" s="57">
        <v>1</v>
      </c>
      <c r="G23" s="57">
        <v>3</v>
      </c>
      <c r="H23" s="57">
        <v>4</v>
      </c>
      <c r="I23" s="57">
        <v>3</v>
      </c>
      <c r="J23" s="57">
        <v>3</v>
      </c>
      <c r="K23" s="57">
        <v>5</v>
      </c>
      <c r="L23" s="57">
        <v>4</v>
      </c>
      <c r="M23" s="57">
        <v>8</v>
      </c>
      <c r="N23" s="57">
        <v>5</v>
      </c>
      <c r="O23" s="57">
        <v>4</v>
      </c>
      <c r="P23" s="57">
        <v>8</v>
      </c>
      <c r="Q23" s="57">
        <v>3</v>
      </c>
      <c r="R23" s="57">
        <v>2</v>
      </c>
      <c r="S23" s="57">
        <v>2</v>
      </c>
      <c r="T23" s="57">
        <v>1</v>
      </c>
      <c r="U23" s="57">
        <v>2</v>
      </c>
      <c r="V23" s="57">
        <v>2</v>
      </c>
      <c r="W23" s="57">
        <v>2</v>
      </c>
      <c r="X23" s="57">
        <v>0</v>
      </c>
      <c r="Y23" s="57">
        <v>0</v>
      </c>
      <c r="Z23" s="57">
        <v>0</v>
      </c>
      <c r="AA23" s="57">
        <v>0</v>
      </c>
      <c r="AB23" s="57">
        <v>1</v>
      </c>
      <c r="AC23" s="57">
        <v>0</v>
      </c>
      <c r="AD23" s="57">
        <v>1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114">
        <v>0</v>
      </c>
      <c r="AW23" s="8">
        <v>31.1</v>
      </c>
      <c r="AX23" s="8">
        <v>30.9</v>
      </c>
      <c r="AY23" s="8">
        <v>11.6</v>
      </c>
    </row>
    <row r="24" spans="2:51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1</v>
      </c>
      <c r="S24" s="57">
        <v>0</v>
      </c>
      <c r="T24" s="57">
        <v>0</v>
      </c>
      <c r="U24" s="57">
        <v>1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114">
        <v>0</v>
      </c>
      <c r="AW24" s="8">
        <v>43.3</v>
      </c>
      <c r="AX24" s="8">
        <v>43.3</v>
      </c>
      <c r="AY24" s="8">
        <v>2.9</v>
      </c>
    </row>
    <row r="25" spans="2:51" x14ac:dyDescent="0.15">
      <c r="B25" s="292" t="s">
        <v>8</v>
      </c>
      <c r="C25" s="251"/>
      <c r="D25" s="57">
        <v>7</v>
      </c>
      <c r="E25" s="57">
        <v>2</v>
      </c>
      <c r="F25" s="57">
        <v>1</v>
      </c>
      <c r="G25" s="57">
        <v>1</v>
      </c>
      <c r="H25" s="57">
        <v>0</v>
      </c>
      <c r="I25" s="57">
        <v>0</v>
      </c>
      <c r="J25" s="57">
        <v>0</v>
      </c>
      <c r="K25" s="57">
        <v>1</v>
      </c>
      <c r="L25" s="57">
        <v>0</v>
      </c>
      <c r="M25" s="57">
        <v>1</v>
      </c>
      <c r="N25" s="57">
        <v>0</v>
      </c>
      <c r="O25" s="57">
        <v>0</v>
      </c>
      <c r="P25" s="57">
        <v>0</v>
      </c>
      <c r="Q25" s="57">
        <v>0</v>
      </c>
      <c r="R25" s="57">
        <v>1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114">
        <v>0</v>
      </c>
      <c r="AW25" s="8">
        <v>19.2</v>
      </c>
      <c r="AX25" s="8">
        <v>23.2</v>
      </c>
      <c r="AY25" s="8">
        <v>9.4</v>
      </c>
    </row>
    <row r="26" spans="2:51" x14ac:dyDescent="0.15">
      <c r="B26" s="292" t="s">
        <v>9</v>
      </c>
      <c r="C26" s="251"/>
      <c r="D26" s="57">
        <v>66</v>
      </c>
      <c r="E26" s="57">
        <v>3</v>
      </c>
      <c r="F26" s="57">
        <v>0</v>
      </c>
      <c r="G26" s="57">
        <v>3</v>
      </c>
      <c r="H26" s="57">
        <v>2</v>
      </c>
      <c r="I26" s="57">
        <v>1</v>
      </c>
      <c r="J26" s="57">
        <v>5</v>
      </c>
      <c r="K26" s="57">
        <v>2</v>
      </c>
      <c r="L26" s="57">
        <v>6</v>
      </c>
      <c r="M26" s="57">
        <v>4</v>
      </c>
      <c r="N26" s="57">
        <v>3</v>
      </c>
      <c r="O26" s="57">
        <v>3</v>
      </c>
      <c r="P26" s="57">
        <v>3</v>
      </c>
      <c r="Q26" s="57">
        <v>3</v>
      </c>
      <c r="R26" s="57">
        <v>4</v>
      </c>
      <c r="S26" s="57">
        <v>2</v>
      </c>
      <c r="T26" s="57">
        <v>3</v>
      </c>
      <c r="U26" s="57">
        <v>2</v>
      </c>
      <c r="V26" s="57">
        <v>2</v>
      </c>
      <c r="W26" s="57">
        <v>3</v>
      </c>
      <c r="X26" s="57">
        <v>0</v>
      </c>
      <c r="Y26" s="57">
        <v>2</v>
      </c>
      <c r="Z26" s="57">
        <v>1</v>
      </c>
      <c r="AA26" s="57">
        <v>0</v>
      </c>
      <c r="AB26" s="57">
        <v>1</v>
      </c>
      <c r="AC26" s="57">
        <v>3</v>
      </c>
      <c r="AD26" s="57">
        <v>0</v>
      </c>
      <c r="AE26" s="57">
        <v>1</v>
      </c>
      <c r="AF26" s="57">
        <v>1</v>
      </c>
      <c r="AG26" s="57">
        <v>1</v>
      </c>
      <c r="AH26" s="57">
        <v>0</v>
      </c>
      <c r="AI26" s="57">
        <v>0</v>
      </c>
      <c r="AJ26" s="57">
        <v>0</v>
      </c>
      <c r="AK26" s="57">
        <v>1</v>
      </c>
      <c r="AL26" s="57">
        <v>1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114">
        <v>0</v>
      </c>
      <c r="AW26" s="8">
        <v>36.799999999999997</v>
      </c>
      <c r="AX26" s="8">
        <v>39.200000000000003</v>
      </c>
      <c r="AY26" s="8">
        <v>15.8</v>
      </c>
    </row>
    <row r="27" spans="2:51" x14ac:dyDescent="0.15">
      <c r="B27" s="292" t="s">
        <v>10</v>
      </c>
      <c r="C27" s="251"/>
      <c r="D27" s="57">
        <v>2</v>
      </c>
      <c r="E27" s="57">
        <v>1</v>
      </c>
      <c r="F27" s="57">
        <v>0</v>
      </c>
      <c r="G27" s="57">
        <v>1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114">
        <v>0</v>
      </c>
      <c r="AW27" s="8">
        <v>13.5</v>
      </c>
      <c r="AX27" s="8">
        <v>13.5</v>
      </c>
      <c r="AY27" s="8">
        <v>4.8</v>
      </c>
    </row>
    <row r="28" spans="2:51" x14ac:dyDescent="0.15">
      <c r="B28" s="292" t="s">
        <v>11</v>
      </c>
      <c r="C28" s="251"/>
      <c r="D28" s="57">
        <v>7</v>
      </c>
      <c r="E28" s="57">
        <v>0</v>
      </c>
      <c r="F28" s="57">
        <v>1</v>
      </c>
      <c r="G28" s="57">
        <v>0</v>
      </c>
      <c r="H28" s="57">
        <v>1</v>
      </c>
      <c r="I28" s="57">
        <v>1</v>
      </c>
      <c r="J28" s="57">
        <v>0</v>
      </c>
      <c r="K28" s="57">
        <v>0</v>
      </c>
      <c r="L28" s="57">
        <v>0</v>
      </c>
      <c r="M28" s="57">
        <v>3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1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114">
        <v>0</v>
      </c>
      <c r="AW28" s="8">
        <v>31.1</v>
      </c>
      <c r="AX28" s="8">
        <v>28.8</v>
      </c>
      <c r="AY28" s="8">
        <v>8.5</v>
      </c>
    </row>
    <row r="29" spans="2:51" x14ac:dyDescent="0.15">
      <c r="B29" s="292" t="s">
        <v>12</v>
      </c>
      <c r="C29" s="251"/>
      <c r="D29" s="57">
        <v>10</v>
      </c>
      <c r="E29" s="57">
        <v>2</v>
      </c>
      <c r="F29" s="57">
        <v>1</v>
      </c>
      <c r="G29" s="57">
        <v>1</v>
      </c>
      <c r="H29" s="57">
        <v>0</v>
      </c>
      <c r="I29" s="57">
        <v>1</v>
      </c>
      <c r="J29" s="57">
        <v>0</v>
      </c>
      <c r="K29" s="57">
        <v>1</v>
      </c>
      <c r="L29" s="57">
        <v>0</v>
      </c>
      <c r="M29" s="57">
        <v>3</v>
      </c>
      <c r="N29" s="57">
        <v>0</v>
      </c>
      <c r="O29" s="57">
        <v>0</v>
      </c>
      <c r="P29" s="57">
        <v>0</v>
      </c>
      <c r="Q29" s="57">
        <v>1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>
        <v>0</v>
      </c>
      <c r="AV29" s="114">
        <v>0</v>
      </c>
      <c r="AW29" s="8">
        <v>25.4</v>
      </c>
      <c r="AX29" s="8">
        <v>24.6</v>
      </c>
      <c r="AY29" s="8">
        <v>8.6</v>
      </c>
    </row>
    <row r="30" spans="2:51" x14ac:dyDescent="0.15">
      <c r="B30" s="292" t="s">
        <v>13</v>
      </c>
      <c r="C30" s="251"/>
      <c r="D30" s="57">
        <v>40</v>
      </c>
      <c r="E30" s="57">
        <v>6</v>
      </c>
      <c r="F30" s="57">
        <v>1</v>
      </c>
      <c r="G30" s="57">
        <v>4</v>
      </c>
      <c r="H30" s="57">
        <v>3</v>
      </c>
      <c r="I30" s="57">
        <v>1</v>
      </c>
      <c r="J30" s="57">
        <v>3</v>
      </c>
      <c r="K30" s="57">
        <v>4</v>
      </c>
      <c r="L30" s="57">
        <v>1</v>
      </c>
      <c r="M30" s="57">
        <v>1</v>
      </c>
      <c r="N30" s="57">
        <v>1</v>
      </c>
      <c r="O30" s="57">
        <v>3</v>
      </c>
      <c r="P30" s="57">
        <v>2</v>
      </c>
      <c r="Q30" s="57">
        <v>1</v>
      </c>
      <c r="R30" s="57">
        <v>1</v>
      </c>
      <c r="S30" s="57">
        <v>2</v>
      </c>
      <c r="T30" s="57">
        <v>0</v>
      </c>
      <c r="U30" s="57">
        <v>2</v>
      </c>
      <c r="V30" s="57">
        <v>1</v>
      </c>
      <c r="W30" s="57">
        <v>0</v>
      </c>
      <c r="X30" s="57">
        <v>1</v>
      </c>
      <c r="Y30" s="57">
        <v>1</v>
      </c>
      <c r="Z30" s="57">
        <v>0</v>
      </c>
      <c r="AA30" s="57">
        <v>0</v>
      </c>
      <c r="AB30" s="57">
        <v>1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114">
        <v>0</v>
      </c>
      <c r="AW30" s="8">
        <v>26.6</v>
      </c>
      <c r="AX30" s="8">
        <v>29.3</v>
      </c>
      <c r="AY30" s="8">
        <v>13.1</v>
      </c>
    </row>
    <row r="31" spans="2:51" x14ac:dyDescent="0.15">
      <c r="B31" s="292" t="s">
        <v>14</v>
      </c>
      <c r="C31" s="251"/>
      <c r="D31" s="57">
        <v>19</v>
      </c>
      <c r="E31" s="57">
        <v>3</v>
      </c>
      <c r="F31" s="57">
        <v>2</v>
      </c>
      <c r="G31" s="57">
        <v>1</v>
      </c>
      <c r="H31" s="57">
        <v>1</v>
      </c>
      <c r="I31" s="57">
        <v>2</v>
      </c>
      <c r="J31" s="57">
        <v>3</v>
      </c>
      <c r="K31" s="57">
        <v>1</v>
      </c>
      <c r="L31" s="57">
        <v>0</v>
      </c>
      <c r="M31" s="57">
        <v>0</v>
      </c>
      <c r="N31" s="57">
        <v>1</v>
      </c>
      <c r="O31" s="57">
        <v>1</v>
      </c>
      <c r="P31" s="57">
        <v>0</v>
      </c>
      <c r="Q31" s="57">
        <v>0</v>
      </c>
      <c r="R31" s="57">
        <v>0</v>
      </c>
      <c r="S31" s="57">
        <v>1</v>
      </c>
      <c r="T31" s="57">
        <v>1</v>
      </c>
      <c r="U31" s="57">
        <v>0</v>
      </c>
      <c r="V31" s="57">
        <v>1</v>
      </c>
      <c r="W31" s="57">
        <v>0</v>
      </c>
      <c r="X31" s="57">
        <v>0</v>
      </c>
      <c r="Y31" s="57">
        <v>1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57">
        <v>0</v>
      </c>
      <c r="AP31" s="57">
        <v>0</v>
      </c>
      <c r="AQ31" s="57">
        <v>0</v>
      </c>
      <c r="AR31" s="57">
        <v>0</v>
      </c>
      <c r="AS31" s="57">
        <v>0</v>
      </c>
      <c r="AT31" s="57">
        <v>0</v>
      </c>
      <c r="AU31" s="57">
        <v>0</v>
      </c>
      <c r="AV31" s="114">
        <v>0</v>
      </c>
      <c r="AW31" s="8">
        <v>25</v>
      </c>
      <c r="AX31" s="8">
        <v>27.7</v>
      </c>
      <c r="AY31" s="8">
        <v>12.2</v>
      </c>
    </row>
    <row r="32" spans="2:51" x14ac:dyDescent="0.15">
      <c r="B32" s="292" t="s">
        <v>15</v>
      </c>
      <c r="C32" s="251"/>
      <c r="D32" s="57">
        <v>11</v>
      </c>
      <c r="E32" s="57">
        <v>5</v>
      </c>
      <c r="F32" s="57">
        <v>1</v>
      </c>
      <c r="G32" s="57">
        <v>0</v>
      </c>
      <c r="H32" s="57">
        <v>0</v>
      </c>
      <c r="I32" s="57">
        <v>1</v>
      </c>
      <c r="J32" s="57">
        <v>1</v>
      </c>
      <c r="K32" s="57">
        <v>2</v>
      </c>
      <c r="L32" s="57">
        <v>0</v>
      </c>
      <c r="M32" s="57">
        <v>0</v>
      </c>
      <c r="N32" s="57">
        <v>0</v>
      </c>
      <c r="O32" s="57">
        <v>0</v>
      </c>
      <c r="P32" s="57">
        <v>1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114">
        <v>0</v>
      </c>
      <c r="AW32" s="8">
        <v>17.7</v>
      </c>
      <c r="AX32" s="8">
        <v>19.8</v>
      </c>
      <c r="AY32" s="8">
        <v>8.4</v>
      </c>
    </row>
    <row r="33" spans="2:51" x14ac:dyDescent="0.15">
      <c r="B33" s="292" t="s">
        <v>16</v>
      </c>
      <c r="C33" s="251"/>
      <c r="D33" s="57">
        <v>432</v>
      </c>
      <c r="E33" s="57">
        <v>57</v>
      </c>
      <c r="F33" s="57">
        <v>11</v>
      </c>
      <c r="G33" s="57">
        <v>12</v>
      </c>
      <c r="H33" s="57">
        <v>11</v>
      </c>
      <c r="I33" s="57">
        <v>15</v>
      </c>
      <c r="J33" s="57">
        <v>14</v>
      </c>
      <c r="K33" s="57">
        <v>17</v>
      </c>
      <c r="L33" s="57">
        <v>24</v>
      </c>
      <c r="M33" s="57">
        <v>22</v>
      </c>
      <c r="N33" s="57">
        <v>26</v>
      </c>
      <c r="O33" s="57">
        <v>26</v>
      </c>
      <c r="P33" s="57">
        <v>23</v>
      </c>
      <c r="Q33" s="57">
        <v>17</v>
      </c>
      <c r="R33" s="57">
        <v>22</v>
      </c>
      <c r="S33" s="57">
        <v>10</v>
      </c>
      <c r="T33" s="57">
        <v>12</v>
      </c>
      <c r="U33" s="57">
        <v>10</v>
      </c>
      <c r="V33" s="57">
        <v>12</v>
      </c>
      <c r="W33" s="57">
        <v>9</v>
      </c>
      <c r="X33" s="57">
        <v>9</v>
      </c>
      <c r="Y33" s="57">
        <v>12</v>
      </c>
      <c r="Z33" s="57">
        <v>8</v>
      </c>
      <c r="AA33" s="57">
        <v>9</v>
      </c>
      <c r="AB33" s="57">
        <v>5</v>
      </c>
      <c r="AC33" s="57">
        <v>5</v>
      </c>
      <c r="AD33" s="57">
        <v>6</v>
      </c>
      <c r="AE33" s="57">
        <v>2</v>
      </c>
      <c r="AF33" s="57">
        <v>4</v>
      </c>
      <c r="AG33" s="57">
        <v>3</v>
      </c>
      <c r="AH33" s="57">
        <v>1</v>
      </c>
      <c r="AI33" s="57">
        <v>1</v>
      </c>
      <c r="AJ33" s="57">
        <v>3</v>
      </c>
      <c r="AK33" s="57">
        <v>5</v>
      </c>
      <c r="AL33" s="57">
        <v>2</v>
      </c>
      <c r="AM33" s="57">
        <v>0</v>
      </c>
      <c r="AN33" s="57">
        <v>0</v>
      </c>
      <c r="AO33" s="57">
        <v>2</v>
      </c>
      <c r="AP33" s="57">
        <v>2</v>
      </c>
      <c r="AQ33" s="57">
        <v>0</v>
      </c>
      <c r="AR33" s="57">
        <v>0</v>
      </c>
      <c r="AS33" s="57">
        <v>0</v>
      </c>
      <c r="AT33" s="57">
        <v>0</v>
      </c>
      <c r="AU33" s="57">
        <v>1</v>
      </c>
      <c r="AV33" s="114">
        <v>2</v>
      </c>
      <c r="AW33" s="8">
        <v>34.6</v>
      </c>
      <c r="AX33" s="8">
        <v>36.700000000000003</v>
      </c>
      <c r="AY33" s="8">
        <v>18.100000000000001</v>
      </c>
    </row>
    <row r="34" spans="2:51" x14ac:dyDescent="0.15">
      <c r="B34" s="292" t="s">
        <v>17</v>
      </c>
      <c r="C34" s="251"/>
      <c r="D34" s="57">
        <v>422</v>
      </c>
      <c r="E34" s="57">
        <v>71</v>
      </c>
      <c r="F34" s="57">
        <v>13</v>
      </c>
      <c r="G34" s="57">
        <v>19</v>
      </c>
      <c r="H34" s="57">
        <v>21</v>
      </c>
      <c r="I34" s="57">
        <v>26</v>
      </c>
      <c r="J34" s="57">
        <v>21</v>
      </c>
      <c r="K34" s="57">
        <v>26</v>
      </c>
      <c r="L34" s="57">
        <v>19</v>
      </c>
      <c r="M34" s="57">
        <v>16</v>
      </c>
      <c r="N34" s="57">
        <v>19</v>
      </c>
      <c r="O34" s="57">
        <v>20</v>
      </c>
      <c r="P34" s="57">
        <v>15</v>
      </c>
      <c r="Q34" s="57">
        <v>9</v>
      </c>
      <c r="R34" s="57">
        <v>9</v>
      </c>
      <c r="S34" s="57">
        <v>12</v>
      </c>
      <c r="T34" s="57">
        <v>12</v>
      </c>
      <c r="U34" s="57">
        <v>15</v>
      </c>
      <c r="V34" s="57">
        <v>7</v>
      </c>
      <c r="W34" s="57">
        <v>12</v>
      </c>
      <c r="X34" s="57">
        <v>7</v>
      </c>
      <c r="Y34" s="57">
        <v>8</v>
      </c>
      <c r="Z34" s="57">
        <v>5</v>
      </c>
      <c r="AA34" s="57">
        <v>7</v>
      </c>
      <c r="AB34" s="57">
        <v>7</v>
      </c>
      <c r="AC34" s="57">
        <v>3</v>
      </c>
      <c r="AD34" s="57">
        <v>8</v>
      </c>
      <c r="AE34" s="57">
        <v>0</v>
      </c>
      <c r="AF34" s="57">
        <v>2</v>
      </c>
      <c r="AG34" s="57">
        <v>3</v>
      </c>
      <c r="AH34" s="57">
        <v>1</v>
      </c>
      <c r="AI34" s="57">
        <v>0</v>
      </c>
      <c r="AJ34" s="57">
        <v>0</v>
      </c>
      <c r="AK34" s="57">
        <v>2</v>
      </c>
      <c r="AL34" s="57">
        <v>1</v>
      </c>
      <c r="AM34" s="57">
        <v>3</v>
      </c>
      <c r="AN34" s="57">
        <v>1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1</v>
      </c>
      <c r="AU34" s="57">
        <v>0</v>
      </c>
      <c r="AV34" s="114">
        <v>1</v>
      </c>
      <c r="AW34" s="8">
        <v>29.4</v>
      </c>
      <c r="AX34" s="8">
        <v>32.9</v>
      </c>
      <c r="AY34" s="8">
        <v>17.3</v>
      </c>
    </row>
    <row r="35" spans="2:51" x14ac:dyDescent="0.15">
      <c r="B35" s="292" t="s">
        <v>18</v>
      </c>
      <c r="C35" s="251"/>
      <c r="D35" s="57">
        <v>1609</v>
      </c>
      <c r="E35" s="57">
        <v>13</v>
      </c>
      <c r="F35" s="57">
        <v>9</v>
      </c>
      <c r="G35" s="57">
        <v>20</v>
      </c>
      <c r="H35" s="57">
        <v>10</v>
      </c>
      <c r="I35" s="57">
        <v>9</v>
      </c>
      <c r="J35" s="57">
        <v>9</v>
      </c>
      <c r="K35" s="57">
        <v>22</v>
      </c>
      <c r="L35" s="57">
        <v>18</v>
      </c>
      <c r="M35" s="57">
        <v>20</v>
      </c>
      <c r="N35" s="57">
        <v>18</v>
      </c>
      <c r="O35" s="57">
        <v>17</v>
      </c>
      <c r="P35" s="57">
        <v>22</v>
      </c>
      <c r="Q35" s="57">
        <v>28</v>
      </c>
      <c r="R35" s="57">
        <v>26</v>
      </c>
      <c r="S35" s="57">
        <v>22</v>
      </c>
      <c r="T35" s="57">
        <v>24</v>
      </c>
      <c r="U35" s="57">
        <v>40</v>
      </c>
      <c r="V35" s="57">
        <v>44</v>
      </c>
      <c r="W35" s="57">
        <v>39</v>
      </c>
      <c r="X35" s="57">
        <v>36</v>
      </c>
      <c r="Y35" s="57">
        <v>44</v>
      </c>
      <c r="Z35" s="57">
        <v>57</v>
      </c>
      <c r="AA35" s="57">
        <v>42</v>
      </c>
      <c r="AB35" s="57">
        <v>47</v>
      </c>
      <c r="AC35" s="57">
        <v>45</v>
      </c>
      <c r="AD35" s="57">
        <v>40</v>
      </c>
      <c r="AE35" s="57">
        <v>45</v>
      </c>
      <c r="AF35" s="57">
        <v>45</v>
      </c>
      <c r="AG35" s="57">
        <v>43</v>
      </c>
      <c r="AH35" s="57">
        <v>39</v>
      </c>
      <c r="AI35" s="57">
        <v>28</v>
      </c>
      <c r="AJ35" s="57">
        <v>40</v>
      </c>
      <c r="AK35" s="57">
        <v>36</v>
      </c>
      <c r="AL35" s="57">
        <v>39</v>
      </c>
      <c r="AM35" s="57">
        <v>20</v>
      </c>
      <c r="AN35" s="57">
        <v>36</v>
      </c>
      <c r="AO35" s="57">
        <v>23</v>
      </c>
      <c r="AP35" s="57">
        <v>20</v>
      </c>
      <c r="AQ35" s="57">
        <v>34</v>
      </c>
      <c r="AR35" s="57">
        <v>19</v>
      </c>
      <c r="AS35" s="57">
        <v>24</v>
      </c>
      <c r="AT35" s="57">
        <v>25</v>
      </c>
      <c r="AU35" s="57">
        <v>26</v>
      </c>
      <c r="AV35" s="114">
        <v>346</v>
      </c>
      <c r="AW35" s="8">
        <v>69.900000000000006</v>
      </c>
      <c r="AX35" s="8">
        <v>75.099999999999994</v>
      </c>
      <c r="AY35" s="8">
        <v>33.700000000000003</v>
      </c>
    </row>
    <row r="36" spans="2:51" x14ac:dyDescent="0.15">
      <c r="B36" s="292" t="s">
        <v>19</v>
      </c>
      <c r="C36" s="251"/>
      <c r="D36" s="57">
        <v>1012</v>
      </c>
      <c r="E36" s="57">
        <v>38</v>
      </c>
      <c r="F36" s="57">
        <v>17</v>
      </c>
      <c r="G36" s="57">
        <v>30</v>
      </c>
      <c r="H36" s="57">
        <v>41</v>
      </c>
      <c r="I36" s="57">
        <v>40</v>
      </c>
      <c r="J36" s="57">
        <v>49</v>
      </c>
      <c r="K36" s="57">
        <v>47</v>
      </c>
      <c r="L36" s="57">
        <v>56</v>
      </c>
      <c r="M36" s="57">
        <v>59</v>
      </c>
      <c r="N36" s="57">
        <v>40</v>
      </c>
      <c r="O36" s="57">
        <v>42</v>
      </c>
      <c r="P36" s="57">
        <v>41</v>
      </c>
      <c r="Q36" s="57">
        <v>39</v>
      </c>
      <c r="R36" s="57">
        <v>22</v>
      </c>
      <c r="S36" s="57">
        <v>29</v>
      </c>
      <c r="T36" s="57">
        <v>34</v>
      </c>
      <c r="U36" s="57">
        <v>35</v>
      </c>
      <c r="V36" s="57">
        <v>22</v>
      </c>
      <c r="W36" s="57">
        <v>23</v>
      </c>
      <c r="X36" s="57">
        <v>26</v>
      </c>
      <c r="Y36" s="57">
        <v>23</v>
      </c>
      <c r="Z36" s="57">
        <v>30</v>
      </c>
      <c r="AA36" s="57">
        <v>22</v>
      </c>
      <c r="AB36" s="57">
        <v>15</v>
      </c>
      <c r="AC36" s="57">
        <v>19</v>
      </c>
      <c r="AD36" s="57">
        <v>17</v>
      </c>
      <c r="AE36" s="57">
        <v>14</v>
      </c>
      <c r="AF36" s="57">
        <v>15</v>
      </c>
      <c r="AG36" s="57">
        <v>13</v>
      </c>
      <c r="AH36" s="57">
        <v>17</v>
      </c>
      <c r="AI36" s="57">
        <v>8</v>
      </c>
      <c r="AJ36" s="57">
        <v>13</v>
      </c>
      <c r="AK36" s="57">
        <v>7</v>
      </c>
      <c r="AL36" s="57">
        <v>6</v>
      </c>
      <c r="AM36" s="57">
        <v>12</v>
      </c>
      <c r="AN36" s="57">
        <v>4</v>
      </c>
      <c r="AO36" s="57">
        <v>4</v>
      </c>
      <c r="AP36" s="57">
        <v>1</v>
      </c>
      <c r="AQ36" s="57">
        <v>8</v>
      </c>
      <c r="AR36" s="57">
        <v>4</v>
      </c>
      <c r="AS36" s="57">
        <v>0</v>
      </c>
      <c r="AT36" s="57">
        <v>4</v>
      </c>
      <c r="AU36" s="57">
        <v>2</v>
      </c>
      <c r="AV36" s="114">
        <v>24</v>
      </c>
      <c r="AW36" s="8">
        <v>38.299999999999997</v>
      </c>
      <c r="AX36" s="8">
        <v>43.8</v>
      </c>
      <c r="AY36" s="8">
        <v>22.2</v>
      </c>
    </row>
    <row r="37" spans="2:51" x14ac:dyDescent="0.15">
      <c r="B37" s="292" t="s">
        <v>20</v>
      </c>
      <c r="C37" s="251"/>
      <c r="D37" s="57">
        <v>7</v>
      </c>
      <c r="E37" s="57">
        <v>1</v>
      </c>
      <c r="F37" s="57">
        <v>0</v>
      </c>
      <c r="G37" s="57">
        <v>0</v>
      </c>
      <c r="H37" s="57">
        <v>2</v>
      </c>
      <c r="I37" s="57">
        <v>0</v>
      </c>
      <c r="J37" s="57">
        <v>0</v>
      </c>
      <c r="K37" s="57">
        <v>2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2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114">
        <v>0</v>
      </c>
      <c r="AW37" s="8">
        <v>26</v>
      </c>
      <c r="AX37" s="8">
        <v>25.3</v>
      </c>
      <c r="AY37" s="8">
        <v>10.9</v>
      </c>
    </row>
    <row r="38" spans="2:51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1</v>
      </c>
      <c r="H38" s="221">
        <v>0</v>
      </c>
      <c r="I38" s="221">
        <v>0</v>
      </c>
      <c r="J38" s="221">
        <v>0</v>
      </c>
      <c r="K38" s="221">
        <v>0</v>
      </c>
      <c r="L38" s="221">
        <v>1</v>
      </c>
      <c r="M38" s="221">
        <v>1</v>
      </c>
      <c r="N38" s="221">
        <v>0</v>
      </c>
      <c r="O38" s="221">
        <v>0</v>
      </c>
      <c r="P38" s="221">
        <v>0</v>
      </c>
      <c r="Q38" s="221">
        <v>0</v>
      </c>
      <c r="R38" s="221">
        <v>0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221">
        <v>0</v>
      </c>
      <c r="AB38" s="221">
        <v>0</v>
      </c>
      <c r="AC38" s="221">
        <v>0</v>
      </c>
      <c r="AD38" s="221">
        <v>0</v>
      </c>
      <c r="AE38" s="221">
        <v>0</v>
      </c>
      <c r="AF38" s="221">
        <v>0</v>
      </c>
      <c r="AG38" s="221">
        <v>0</v>
      </c>
      <c r="AH38" s="221">
        <v>0</v>
      </c>
      <c r="AI38" s="221">
        <v>0</v>
      </c>
      <c r="AJ38" s="221">
        <v>0</v>
      </c>
      <c r="AK38" s="221">
        <v>0</v>
      </c>
      <c r="AL38" s="221">
        <v>0</v>
      </c>
      <c r="AM38" s="221">
        <v>0</v>
      </c>
      <c r="AN38" s="221">
        <v>0</v>
      </c>
      <c r="AO38" s="221">
        <v>0</v>
      </c>
      <c r="AP38" s="221">
        <v>0</v>
      </c>
      <c r="AQ38" s="221">
        <v>0</v>
      </c>
      <c r="AR38" s="221">
        <v>0</v>
      </c>
      <c r="AS38" s="221">
        <v>0</v>
      </c>
      <c r="AT38" s="221">
        <v>0</v>
      </c>
      <c r="AU38" s="221">
        <v>0</v>
      </c>
      <c r="AV38" s="222">
        <v>0</v>
      </c>
      <c r="AW38" s="54">
        <v>29.4</v>
      </c>
      <c r="AX38" s="54">
        <v>26.9</v>
      </c>
      <c r="AY38" s="54">
        <v>5.0999999999999996</v>
      </c>
    </row>
    <row r="39" spans="2:51" x14ac:dyDescent="0.15">
      <c r="B39" s="292" t="s">
        <v>22</v>
      </c>
      <c r="C39" s="251"/>
      <c r="D39" s="57">
        <v>8</v>
      </c>
      <c r="E39" s="57">
        <v>2</v>
      </c>
      <c r="F39" s="57">
        <v>0</v>
      </c>
      <c r="G39" s="57">
        <v>0</v>
      </c>
      <c r="H39" s="57">
        <v>0</v>
      </c>
      <c r="I39" s="57">
        <v>1</v>
      </c>
      <c r="J39" s="57">
        <v>0</v>
      </c>
      <c r="K39" s="57">
        <v>0</v>
      </c>
      <c r="L39" s="57">
        <v>1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1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1</v>
      </c>
      <c r="Z39" s="57">
        <v>0</v>
      </c>
      <c r="AA39" s="57">
        <v>0</v>
      </c>
      <c r="AB39" s="57">
        <v>1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1</v>
      </c>
      <c r="AR39" s="57">
        <v>0</v>
      </c>
      <c r="AS39" s="57">
        <v>0</v>
      </c>
      <c r="AT39" s="57">
        <v>0</v>
      </c>
      <c r="AU39" s="57">
        <v>0</v>
      </c>
      <c r="AV39" s="114">
        <v>0</v>
      </c>
      <c r="AW39" s="8">
        <v>36.200000000000003</v>
      </c>
      <c r="AX39" s="8">
        <v>40.6</v>
      </c>
      <c r="AY39" s="8">
        <v>25.6</v>
      </c>
    </row>
    <row r="40" spans="2:51" x14ac:dyDescent="0.15">
      <c r="B40" s="292" t="s">
        <v>23</v>
      </c>
      <c r="C40" s="251"/>
      <c r="D40" s="57">
        <v>4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2</v>
      </c>
      <c r="K40" s="221">
        <v>0</v>
      </c>
      <c r="L40" s="221">
        <v>0</v>
      </c>
      <c r="M40" s="221">
        <v>2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221">
        <v>0</v>
      </c>
      <c r="AB40" s="221">
        <v>0</v>
      </c>
      <c r="AC40" s="221">
        <v>0</v>
      </c>
      <c r="AD40" s="221">
        <v>0</v>
      </c>
      <c r="AE40" s="221">
        <v>0</v>
      </c>
      <c r="AF40" s="221">
        <v>0</v>
      </c>
      <c r="AG40" s="221">
        <v>0</v>
      </c>
      <c r="AH40" s="221">
        <v>0</v>
      </c>
      <c r="AI40" s="221">
        <v>0</v>
      </c>
      <c r="AJ40" s="221">
        <v>0</v>
      </c>
      <c r="AK40" s="221">
        <v>0</v>
      </c>
      <c r="AL40" s="221">
        <v>0</v>
      </c>
      <c r="AM40" s="221">
        <v>0</v>
      </c>
      <c r="AN40" s="221">
        <v>0</v>
      </c>
      <c r="AO40" s="221">
        <v>0</v>
      </c>
      <c r="AP40" s="221">
        <v>0</v>
      </c>
      <c r="AQ40" s="221">
        <v>0</v>
      </c>
      <c r="AR40" s="221">
        <v>0</v>
      </c>
      <c r="AS40" s="221">
        <v>0</v>
      </c>
      <c r="AT40" s="221">
        <v>0</v>
      </c>
      <c r="AU40" s="221">
        <v>0</v>
      </c>
      <c r="AV40" s="222">
        <v>0</v>
      </c>
      <c r="AW40" s="54">
        <v>27.8</v>
      </c>
      <c r="AX40" s="54">
        <v>27.9</v>
      </c>
      <c r="AY40" s="54">
        <v>3.1</v>
      </c>
    </row>
    <row r="41" spans="2:51" x14ac:dyDescent="0.15">
      <c r="B41" s="292" t="s">
        <v>24</v>
      </c>
      <c r="C41" s="251"/>
      <c r="D41" s="57">
        <v>11</v>
      </c>
      <c r="E41" s="57">
        <v>5</v>
      </c>
      <c r="F41" s="57">
        <v>1</v>
      </c>
      <c r="G41" s="57">
        <v>2</v>
      </c>
      <c r="H41" s="57">
        <v>1</v>
      </c>
      <c r="I41" s="57">
        <v>0</v>
      </c>
      <c r="J41" s="57">
        <v>0</v>
      </c>
      <c r="K41" s="57">
        <v>0</v>
      </c>
      <c r="L41" s="57">
        <v>0</v>
      </c>
      <c r="M41" s="57">
        <v>2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>
        <v>0</v>
      </c>
      <c r="AU41" s="57">
        <v>0</v>
      </c>
      <c r="AV41" s="114">
        <v>0</v>
      </c>
      <c r="AW41" s="8">
        <v>16.100000000000001</v>
      </c>
      <c r="AX41" s="8">
        <v>17.3</v>
      </c>
      <c r="AY41" s="8">
        <v>7.8</v>
      </c>
    </row>
    <row r="42" spans="2:51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  <c r="K42" s="57">
        <v>1</v>
      </c>
      <c r="L42" s="57">
        <v>1</v>
      </c>
      <c r="M42" s="57">
        <v>0</v>
      </c>
      <c r="N42" s="57">
        <v>0</v>
      </c>
      <c r="O42" s="57">
        <v>1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1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1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1</v>
      </c>
      <c r="AT42" s="57">
        <v>0</v>
      </c>
      <c r="AU42" s="57">
        <v>0</v>
      </c>
      <c r="AV42" s="114">
        <v>0</v>
      </c>
      <c r="AW42" s="8">
        <v>35.9</v>
      </c>
      <c r="AX42" s="8">
        <v>48</v>
      </c>
      <c r="AY42" s="8">
        <v>24.5</v>
      </c>
    </row>
    <row r="43" spans="2:51" x14ac:dyDescent="0.15">
      <c r="B43" s="292" t="s">
        <v>26</v>
      </c>
      <c r="C43" s="251"/>
      <c r="D43" s="57">
        <v>16</v>
      </c>
      <c r="E43" s="57">
        <v>6</v>
      </c>
      <c r="F43" s="57">
        <v>1</v>
      </c>
      <c r="G43" s="57">
        <v>2</v>
      </c>
      <c r="H43" s="57">
        <v>1</v>
      </c>
      <c r="I43" s="57">
        <v>2</v>
      </c>
      <c r="J43" s="57">
        <v>0</v>
      </c>
      <c r="K43" s="57">
        <v>1</v>
      </c>
      <c r="L43" s="57">
        <v>1</v>
      </c>
      <c r="M43" s="57">
        <v>0</v>
      </c>
      <c r="N43" s="57">
        <v>0</v>
      </c>
      <c r="O43" s="57">
        <v>1</v>
      </c>
      <c r="P43" s="57">
        <v>1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114">
        <v>0</v>
      </c>
      <c r="AW43" s="8">
        <v>19.600000000000001</v>
      </c>
      <c r="AX43" s="8">
        <v>19.5</v>
      </c>
      <c r="AY43" s="8">
        <v>8.9</v>
      </c>
    </row>
    <row r="44" spans="2:51" x14ac:dyDescent="0.15">
      <c r="B44" s="292" t="s">
        <v>27</v>
      </c>
      <c r="C44" s="251"/>
      <c r="D44" s="57">
        <v>44</v>
      </c>
      <c r="E44" s="57">
        <v>13</v>
      </c>
      <c r="F44" s="57">
        <v>2</v>
      </c>
      <c r="G44" s="57">
        <v>3</v>
      </c>
      <c r="H44" s="57">
        <v>2</v>
      </c>
      <c r="I44" s="57">
        <v>3</v>
      </c>
      <c r="J44" s="57">
        <v>1</v>
      </c>
      <c r="K44" s="57">
        <v>2</v>
      </c>
      <c r="L44" s="57">
        <v>1</v>
      </c>
      <c r="M44" s="57">
        <v>3</v>
      </c>
      <c r="N44" s="57">
        <v>1</v>
      </c>
      <c r="O44" s="57">
        <v>1</v>
      </c>
      <c r="P44" s="57">
        <v>2</v>
      </c>
      <c r="Q44" s="57">
        <v>1</v>
      </c>
      <c r="R44" s="57">
        <v>1</v>
      </c>
      <c r="S44" s="57">
        <v>0</v>
      </c>
      <c r="T44" s="57">
        <v>1</v>
      </c>
      <c r="U44" s="57">
        <v>2</v>
      </c>
      <c r="V44" s="57">
        <v>0</v>
      </c>
      <c r="W44" s="57">
        <v>0</v>
      </c>
      <c r="X44" s="57">
        <v>0</v>
      </c>
      <c r="Y44" s="57">
        <v>1</v>
      </c>
      <c r="Z44" s="57">
        <v>0</v>
      </c>
      <c r="AA44" s="57">
        <v>0</v>
      </c>
      <c r="AB44" s="57">
        <v>0</v>
      </c>
      <c r="AC44" s="57">
        <v>2</v>
      </c>
      <c r="AD44" s="57">
        <v>0</v>
      </c>
      <c r="AE44" s="57">
        <v>1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1</v>
      </c>
      <c r="AQ44" s="57">
        <v>0</v>
      </c>
      <c r="AR44" s="57">
        <v>0</v>
      </c>
      <c r="AS44" s="57">
        <v>0</v>
      </c>
      <c r="AT44" s="57">
        <v>0</v>
      </c>
      <c r="AU44" s="57">
        <v>0</v>
      </c>
      <c r="AV44" s="114">
        <v>0</v>
      </c>
      <c r="AW44" s="8">
        <v>23.4</v>
      </c>
      <c r="AX44" s="8">
        <v>28.2</v>
      </c>
      <c r="AY44" s="8">
        <v>18.3</v>
      </c>
    </row>
    <row r="45" spans="2:51" x14ac:dyDescent="0.15">
      <c r="B45" s="292" t="s">
        <v>28</v>
      </c>
      <c r="C45" s="251"/>
      <c r="D45" s="57">
        <v>313</v>
      </c>
      <c r="E45" s="57">
        <v>37</v>
      </c>
      <c r="F45" s="57">
        <v>19</v>
      </c>
      <c r="G45" s="57">
        <v>23</v>
      </c>
      <c r="H45" s="57">
        <v>32</v>
      </c>
      <c r="I45" s="57">
        <v>20</v>
      </c>
      <c r="J45" s="57">
        <v>30</v>
      </c>
      <c r="K45" s="57">
        <v>18</v>
      </c>
      <c r="L45" s="57">
        <v>18</v>
      </c>
      <c r="M45" s="57">
        <v>10</v>
      </c>
      <c r="N45" s="57">
        <v>13</v>
      </c>
      <c r="O45" s="57">
        <v>11</v>
      </c>
      <c r="P45" s="57">
        <v>5</v>
      </c>
      <c r="Q45" s="57">
        <v>12</v>
      </c>
      <c r="R45" s="57">
        <v>11</v>
      </c>
      <c r="S45" s="57">
        <v>4</v>
      </c>
      <c r="T45" s="57">
        <v>10</v>
      </c>
      <c r="U45" s="57">
        <v>4</v>
      </c>
      <c r="V45" s="57">
        <v>3</v>
      </c>
      <c r="W45" s="57">
        <v>4</v>
      </c>
      <c r="X45" s="57">
        <v>2</v>
      </c>
      <c r="Y45" s="57">
        <v>1</v>
      </c>
      <c r="Z45" s="57">
        <v>2</v>
      </c>
      <c r="AA45" s="57">
        <v>3</v>
      </c>
      <c r="AB45" s="57">
        <v>4</v>
      </c>
      <c r="AC45" s="57">
        <v>6</v>
      </c>
      <c r="AD45" s="57">
        <v>1</v>
      </c>
      <c r="AE45" s="57">
        <v>3</v>
      </c>
      <c r="AF45" s="57">
        <v>1</v>
      </c>
      <c r="AG45" s="57">
        <v>0</v>
      </c>
      <c r="AH45" s="57">
        <v>0</v>
      </c>
      <c r="AI45" s="57">
        <v>1</v>
      </c>
      <c r="AJ45" s="57">
        <v>3</v>
      </c>
      <c r="AK45" s="57">
        <v>0</v>
      </c>
      <c r="AL45" s="57">
        <v>0</v>
      </c>
      <c r="AM45" s="57">
        <v>0</v>
      </c>
      <c r="AN45" s="57">
        <v>1</v>
      </c>
      <c r="AO45" s="57">
        <v>0</v>
      </c>
      <c r="AP45" s="57">
        <v>0</v>
      </c>
      <c r="AQ45" s="57">
        <v>0</v>
      </c>
      <c r="AR45" s="57">
        <v>0</v>
      </c>
      <c r="AS45" s="57">
        <v>0</v>
      </c>
      <c r="AT45" s="57">
        <v>0</v>
      </c>
      <c r="AU45" s="57">
        <v>0</v>
      </c>
      <c r="AV45" s="114">
        <v>1</v>
      </c>
      <c r="AW45" s="8">
        <v>25.7</v>
      </c>
      <c r="AX45" s="8">
        <v>30</v>
      </c>
      <c r="AY45" s="8">
        <v>15.2</v>
      </c>
    </row>
    <row r="46" spans="2:51" x14ac:dyDescent="0.15">
      <c r="B46" s="292" t="s">
        <v>29</v>
      </c>
      <c r="C46" s="251"/>
      <c r="D46" s="57">
        <v>10</v>
      </c>
      <c r="E46" s="57">
        <v>6</v>
      </c>
      <c r="F46" s="57">
        <v>0</v>
      </c>
      <c r="G46" s="57">
        <v>0</v>
      </c>
      <c r="H46" s="57">
        <v>0</v>
      </c>
      <c r="I46" s="57">
        <v>0</v>
      </c>
      <c r="J46" s="57">
        <v>3</v>
      </c>
      <c r="K46" s="57">
        <v>0</v>
      </c>
      <c r="L46" s="57">
        <v>0</v>
      </c>
      <c r="M46" s="57">
        <v>0</v>
      </c>
      <c r="N46" s="57">
        <v>1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>
        <v>0</v>
      </c>
      <c r="AP46" s="57">
        <v>0</v>
      </c>
      <c r="AQ46" s="57">
        <v>0</v>
      </c>
      <c r="AR46" s="57">
        <v>0</v>
      </c>
      <c r="AS46" s="57">
        <v>0</v>
      </c>
      <c r="AT46" s="57">
        <v>0</v>
      </c>
      <c r="AU46" s="57">
        <v>0</v>
      </c>
      <c r="AV46" s="114">
        <v>0</v>
      </c>
      <c r="AW46" s="8">
        <v>13.1</v>
      </c>
      <c r="AX46" s="8">
        <v>17.2</v>
      </c>
      <c r="AY46" s="8">
        <v>8.1999999999999993</v>
      </c>
    </row>
    <row r="47" spans="2:51" x14ac:dyDescent="0.15">
      <c r="B47" s="292" t="s">
        <v>30</v>
      </c>
      <c r="C47" s="251"/>
      <c r="D47" s="57">
        <v>20</v>
      </c>
      <c r="E47" s="57">
        <v>1</v>
      </c>
      <c r="F47" s="57">
        <v>1</v>
      </c>
      <c r="G47" s="57">
        <v>5</v>
      </c>
      <c r="H47" s="57">
        <v>2</v>
      </c>
      <c r="I47" s="57">
        <v>0</v>
      </c>
      <c r="J47" s="57">
        <v>1</v>
      </c>
      <c r="K47" s="57">
        <v>1</v>
      </c>
      <c r="L47" s="57">
        <v>0</v>
      </c>
      <c r="M47" s="57">
        <v>2</v>
      </c>
      <c r="N47" s="57">
        <v>1</v>
      </c>
      <c r="O47" s="57">
        <v>1</v>
      </c>
      <c r="P47" s="57">
        <v>0</v>
      </c>
      <c r="Q47" s="57">
        <v>0</v>
      </c>
      <c r="R47" s="57">
        <v>2</v>
      </c>
      <c r="S47" s="57">
        <v>1</v>
      </c>
      <c r="T47" s="57">
        <v>0</v>
      </c>
      <c r="U47" s="57">
        <v>0</v>
      </c>
      <c r="V47" s="57">
        <v>0</v>
      </c>
      <c r="W47" s="57">
        <v>0</v>
      </c>
      <c r="X47" s="57">
        <v>1</v>
      </c>
      <c r="Y47" s="57">
        <v>0</v>
      </c>
      <c r="Z47" s="57">
        <v>0</v>
      </c>
      <c r="AA47" s="57">
        <v>1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>
        <v>0</v>
      </c>
      <c r="AP47" s="57">
        <v>0</v>
      </c>
      <c r="AQ47" s="57">
        <v>0</v>
      </c>
      <c r="AR47" s="57">
        <v>0</v>
      </c>
      <c r="AS47" s="57">
        <v>0</v>
      </c>
      <c r="AT47" s="57">
        <v>0</v>
      </c>
      <c r="AU47" s="57">
        <v>0</v>
      </c>
      <c r="AV47" s="114">
        <v>0</v>
      </c>
      <c r="AW47" s="8">
        <v>26.4</v>
      </c>
      <c r="AX47" s="8">
        <v>29.3</v>
      </c>
      <c r="AY47" s="8">
        <v>12.2</v>
      </c>
    </row>
    <row r="48" spans="2:51" x14ac:dyDescent="0.15">
      <c r="B48" s="292" t="s">
        <v>31</v>
      </c>
      <c r="C48" s="251"/>
      <c r="D48" s="57">
        <v>86</v>
      </c>
      <c r="E48" s="57">
        <v>5</v>
      </c>
      <c r="F48" s="57">
        <v>5</v>
      </c>
      <c r="G48" s="57">
        <v>3</v>
      </c>
      <c r="H48" s="57">
        <v>6</v>
      </c>
      <c r="I48" s="57">
        <v>6</v>
      </c>
      <c r="J48" s="57">
        <v>6</v>
      </c>
      <c r="K48" s="57">
        <v>3</v>
      </c>
      <c r="L48" s="57">
        <v>6</v>
      </c>
      <c r="M48" s="57">
        <v>4</v>
      </c>
      <c r="N48" s="57">
        <v>2</v>
      </c>
      <c r="O48" s="57">
        <v>2</v>
      </c>
      <c r="P48" s="57">
        <v>3</v>
      </c>
      <c r="Q48" s="57">
        <v>2</v>
      </c>
      <c r="R48" s="57">
        <v>3</v>
      </c>
      <c r="S48" s="57">
        <v>3</v>
      </c>
      <c r="T48" s="57">
        <v>5</v>
      </c>
      <c r="U48" s="57">
        <v>2</v>
      </c>
      <c r="V48" s="57">
        <v>1</v>
      </c>
      <c r="W48" s="57">
        <v>4</v>
      </c>
      <c r="X48" s="57">
        <v>3</v>
      </c>
      <c r="Y48" s="57">
        <v>1</v>
      </c>
      <c r="Z48" s="57">
        <v>0</v>
      </c>
      <c r="AA48" s="57">
        <v>1</v>
      </c>
      <c r="AB48" s="57">
        <v>0</v>
      </c>
      <c r="AC48" s="57">
        <v>1</v>
      </c>
      <c r="AD48" s="57">
        <v>1</v>
      </c>
      <c r="AE48" s="57">
        <v>1</v>
      </c>
      <c r="AF48" s="57">
        <v>0</v>
      </c>
      <c r="AG48" s="57">
        <v>2</v>
      </c>
      <c r="AH48" s="57">
        <v>1</v>
      </c>
      <c r="AI48" s="57">
        <v>0</v>
      </c>
      <c r="AJ48" s="57">
        <v>0</v>
      </c>
      <c r="AK48" s="57">
        <v>0</v>
      </c>
      <c r="AL48" s="57">
        <v>1</v>
      </c>
      <c r="AM48" s="57">
        <v>0</v>
      </c>
      <c r="AN48" s="57">
        <v>1</v>
      </c>
      <c r="AO48" s="57">
        <v>0</v>
      </c>
      <c r="AP48" s="57">
        <v>1</v>
      </c>
      <c r="AQ48" s="57">
        <v>0</v>
      </c>
      <c r="AR48" s="57">
        <v>0</v>
      </c>
      <c r="AS48" s="57">
        <v>0</v>
      </c>
      <c r="AT48" s="57">
        <v>0</v>
      </c>
      <c r="AU48" s="57">
        <v>0</v>
      </c>
      <c r="AV48" s="114">
        <v>1</v>
      </c>
      <c r="AW48" s="8">
        <v>31.5</v>
      </c>
      <c r="AX48" s="8">
        <v>37.200000000000003</v>
      </c>
      <c r="AY48" s="8">
        <v>19.7</v>
      </c>
    </row>
    <row r="49" spans="2:51" x14ac:dyDescent="0.15">
      <c r="B49" s="292" t="s">
        <v>32</v>
      </c>
      <c r="C49" s="251"/>
      <c r="D49" s="57">
        <v>708</v>
      </c>
      <c r="E49" s="57">
        <v>40</v>
      </c>
      <c r="F49" s="57">
        <v>25</v>
      </c>
      <c r="G49" s="57">
        <v>21</v>
      </c>
      <c r="H49" s="57">
        <v>30</v>
      </c>
      <c r="I49" s="57">
        <v>31</v>
      </c>
      <c r="J49" s="57">
        <v>26</v>
      </c>
      <c r="K49" s="57">
        <v>30</v>
      </c>
      <c r="L49" s="57">
        <v>29</v>
      </c>
      <c r="M49" s="57">
        <v>27</v>
      </c>
      <c r="N49" s="57">
        <v>23</v>
      </c>
      <c r="O49" s="57">
        <v>18</v>
      </c>
      <c r="P49" s="57">
        <v>26</v>
      </c>
      <c r="Q49" s="57">
        <v>15</v>
      </c>
      <c r="R49" s="57">
        <v>29</v>
      </c>
      <c r="S49" s="57">
        <v>22</v>
      </c>
      <c r="T49" s="57">
        <v>21</v>
      </c>
      <c r="U49" s="57">
        <v>24</v>
      </c>
      <c r="V49" s="57">
        <v>32</v>
      </c>
      <c r="W49" s="57">
        <v>23</v>
      </c>
      <c r="X49" s="57">
        <v>22</v>
      </c>
      <c r="Y49" s="57">
        <v>12</v>
      </c>
      <c r="Z49" s="57">
        <v>11</v>
      </c>
      <c r="AA49" s="57">
        <v>12</v>
      </c>
      <c r="AB49" s="57">
        <v>16</v>
      </c>
      <c r="AC49" s="57">
        <v>19</v>
      </c>
      <c r="AD49" s="57">
        <v>8</v>
      </c>
      <c r="AE49" s="57">
        <v>10</v>
      </c>
      <c r="AF49" s="57">
        <v>14</v>
      </c>
      <c r="AG49" s="57">
        <v>7</v>
      </c>
      <c r="AH49" s="57">
        <v>6</v>
      </c>
      <c r="AI49" s="57">
        <v>7</v>
      </c>
      <c r="AJ49" s="57">
        <v>13</v>
      </c>
      <c r="AK49" s="57">
        <v>10</v>
      </c>
      <c r="AL49" s="57">
        <v>6</v>
      </c>
      <c r="AM49" s="57">
        <v>11</v>
      </c>
      <c r="AN49" s="57">
        <v>4</v>
      </c>
      <c r="AO49" s="57">
        <v>2</v>
      </c>
      <c r="AP49" s="57">
        <v>3</v>
      </c>
      <c r="AQ49" s="57">
        <v>2</v>
      </c>
      <c r="AR49" s="57">
        <v>4</v>
      </c>
      <c r="AS49" s="57">
        <v>3</v>
      </c>
      <c r="AT49" s="57">
        <v>2</v>
      </c>
      <c r="AU49" s="57">
        <v>1</v>
      </c>
      <c r="AV49" s="114">
        <v>11</v>
      </c>
      <c r="AW49" s="8">
        <v>40.799999999999997</v>
      </c>
      <c r="AX49" s="8">
        <v>43.8</v>
      </c>
      <c r="AY49" s="8">
        <v>22.3</v>
      </c>
    </row>
    <row r="50" spans="2:51" x14ac:dyDescent="0.15">
      <c r="B50" s="292" t="s">
        <v>33</v>
      </c>
      <c r="C50" s="251"/>
      <c r="D50" s="57">
        <v>383</v>
      </c>
      <c r="E50" s="57">
        <v>49</v>
      </c>
      <c r="F50" s="57">
        <v>18</v>
      </c>
      <c r="G50" s="57">
        <v>28</v>
      </c>
      <c r="H50" s="57">
        <v>22</v>
      </c>
      <c r="I50" s="57">
        <v>17</v>
      </c>
      <c r="J50" s="57">
        <v>23</v>
      </c>
      <c r="K50" s="57">
        <v>20</v>
      </c>
      <c r="L50" s="57">
        <v>10</v>
      </c>
      <c r="M50" s="57">
        <v>20</v>
      </c>
      <c r="N50" s="57">
        <v>12</v>
      </c>
      <c r="O50" s="57">
        <v>12</v>
      </c>
      <c r="P50" s="57">
        <v>14</v>
      </c>
      <c r="Q50" s="57">
        <v>10</v>
      </c>
      <c r="R50" s="57">
        <v>4</v>
      </c>
      <c r="S50" s="57">
        <v>8</v>
      </c>
      <c r="T50" s="57">
        <v>9</v>
      </c>
      <c r="U50" s="57">
        <v>10</v>
      </c>
      <c r="V50" s="57">
        <v>14</v>
      </c>
      <c r="W50" s="57">
        <v>9</v>
      </c>
      <c r="X50" s="57">
        <v>5</v>
      </c>
      <c r="Y50" s="57">
        <v>15</v>
      </c>
      <c r="Z50" s="57">
        <v>8</v>
      </c>
      <c r="AA50" s="57">
        <v>7</v>
      </c>
      <c r="AB50" s="57">
        <v>5</v>
      </c>
      <c r="AC50" s="57">
        <v>6</v>
      </c>
      <c r="AD50" s="57">
        <v>2</v>
      </c>
      <c r="AE50" s="57">
        <v>4</v>
      </c>
      <c r="AF50" s="57">
        <v>3</v>
      </c>
      <c r="AG50" s="57">
        <v>1</v>
      </c>
      <c r="AH50" s="57">
        <v>4</v>
      </c>
      <c r="AI50" s="57">
        <v>3</v>
      </c>
      <c r="AJ50" s="57">
        <v>1</v>
      </c>
      <c r="AK50" s="57">
        <v>0</v>
      </c>
      <c r="AL50" s="57">
        <v>2</v>
      </c>
      <c r="AM50" s="57">
        <v>1</v>
      </c>
      <c r="AN50" s="57">
        <v>1</v>
      </c>
      <c r="AO50" s="57">
        <v>0</v>
      </c>
      <c r="AP50" s="57">
        <v>0</v>
      </c>
      <c r="AQ50" s="57">
        <v>1</v>
      </c>
      <c r="AR50" s="57">
        <v>1</v>
      </c>
      <c r="AS50" s="57">
        <v>1</v>
      </c>
      <c r="AT50" s="57">
        <v>0</v>
      </c>
      <c r="AU50" s="57">
        <v>0</v>
      </c>
      <c r="AV50" s="114">
        <v>3</v>
      </c>
      <c r="AW50" s="8">
        <v>30.3</v>
      </c>
      <c r="AX50" s="8">
        <v>35.1</v>
      </c>
      <c r="AY50" s="8">
        <v>19.600000000000001</v>
      </c>
    </row>
    <row r="51" spans="2:51" x14ac:dyDescent="0.15">
      <c r="B51" s="292" t="s">
        <v>34</v>
      </c>
      <c r="C51" s="251"/>
      <c r="D51" s="57">
        <v>45</v>
      </c>
      <c r="E51" s="57">
        <v>13</v>
      </c>
      <c r="F51" s="57">
        <v>4</v>
      </c>
      <c r="G51" s="57">
        <v>4</v>
      </c>
      <c r="H51" s="57">
        <v>2</v>
      </c>
      <c r="I51" s="57">
        <v>5</v>
      </c>
      <c r="J51" s="57">
        <v>1</v>
      </c>
      <c r="K51" s="57">
        <v>3</v>
      </c>
      <c r="L51" s="57">
        <v>3</v>
      </c>
      <c r="M51" s="57">
        <v>1</v>
      </c>
      <c r="N51" s="57">
        <v>2</v>
      </c>
      <c r="O51" s="57">
        <v>4</v>
      </c>
      <c r="P51" s="57">
        <v>0</v>
      </c>
      <c r="Q51" s="57">
        <v>1</v>
      </c>
      <c r="R51" s="57">
        <v>2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114">
        <v>0</v>
      </c>
      <c r="AW51" s="8">
        <v>21.1</v>
      </c>
      <c r="AX51" s="8">
        <v>22.6</v>
      </c>
      <c r="AY51" s="8">
        <v>8.8000000000000007</v>
      </c>
    </row>
    <row r="52" spans="2:51" x14ac:dyDescent="0.15">
      <c r="B52" s="292" t="s">
        <v>35</v>
      </c>
      <c r="C52" s="251"/>
      <c r="D52" s="57">
        <v>9</v>
      </c>
      <c r="E52" s="57">
        <v>2</v>
      </c>
      <c r="F52" s="57">
        <v>0</v>
      </c>
      <c r="G52" s="57">
        <v>2</v>
      </c>
      <c r="H52" s="57">
        <v>0</v>
      </c>
      <c r="I52" s="57">
        <v>0</v>
      </c>
      <c r="J52" s="57">
        <v>2</v>
      </c>
      <c r="K52" s="57">
        <v>0</v>
      </c>
      <c r="L52" s="57">
        <v>0</v>
      </c>
      <c r="M52" s="57">
        <v>0</v>
      </c>
      <c r="N52" s="57">
        <v>1</v>
      </c>
      <c r="O52" s="57">
        <v>1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1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  <c r="AU52" s="57">
        <v>0</v>
      </c>
      <c r="AV52" s="114">
        <v>0</v>
      </c>
      <c r="AW52" s="8">
        <v>24.6</v>
      </c>
      <c r="AX52" s="8">
        <v>26.8</v>
      </c>
      <c r="AY52" s="8">
        <v>16.100000000000001</v>
      </c>
    </row>
    <row r="53" spans="2:51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1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114">
        <v>0</v>
      </c>
      <c r="AW53" s="8">
        <v>29.7</v>
      </c>
      <c r="AX53" s="8">
        <v>29.7</v>
      </c>
      <c r="AY53" s="8">
        <v>0</v>
      </c>
    </row>
    <row r="54" spans="2:51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0</v>
      </c>
      <c r="R54" s="221">
        <v>1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>
        <v>0</v>
      </c>
      <c r="AE54" s="221">
        <v>0</v>
      </c>
      <c r="AF54" s="221">
        <v>0</v>
      </c>
      <c r="AG54" s="221">
        <v>0</v>
      </c>
      <c r="AH54" s="221">
        <v>0</v>
      </c>
      <c r="AI54" s="221">
        <v>0</v>
      </c>
      <c r="AJ54" s="221">
        <v>0</v>
      </c>
      <c r="AK54" s="221">
        <v>0</v>
      </c>
      <c r="AL54" s="221">
        <v>0</v>
      </c>
      <c r="AM54" s="221">
        <v>0</v>
      </c>
      <c r="AN54" s="221">
        <v>0</v>
      </c>
      <c r="AO54" s="221">
        <v>0</v>
      </c>
      <c r="AP54" s="221">
        <v>0</v>
      </c>
      <c r="AQ54" s="221">
        <v>0</v>
      </c>
      <c r="AR54" s="221">
        <v>0</v>
      </c>
      <c r="AS54" s="221">
        <v>0</v>
      </c>
      <c r="AT54" s="221">
        <v>0</v>
      </c>
      <c r="AU54" s="221">
        <v>0</v>
      </c>
      <c r="AV54" s="222">
        <v>0</v>
      </c>
      <c r="AW54" s="54">
        <v>40.5</v>
      </c>
      <c r="AX54" s="54">
        <v>40.5</v>
      </c>
      <c r="AY54" s="54">
        <v>0</v>
      </c>
    </row>
    <row r="55" spans="2:51" x14ac:dyDescent="0.15">
      <c r="B55" s="292" t="s">
        <v>38</v>
      </c>
      <c r="C55" s="251"/>
      <c r="D55" s="57">
        <v>20</v>
      </c>
      <c r="E55" s="57">
        <v>1</v>
      </c>
      <c r="F55" s="57">
        <v>1</v>
      </c>
      <c r="G55" s="57">
        <v>0</v>
      </c>
      <c r="H55" s="57">
        <v>0</v>
      </c>
      <c r="I55" s="57">
        <v>1</v>
      </c>
      <c r="J55" s="57">
        <v>1</v>
      </c>
      <c r="K55" s="57">
        <v>4</v>
      </c>
      <c r="L55" s="57">
        <v>2</v>
      </c>
      <c r="M55" s="57">
        <v>0</v>
      </c>
      <c r="N55" s="57">
        <v>2</v>
      </c>
      <c r="O55" s="57">
        <v>2</v>
      </c>
      <c r="P55" s="57">
        <v>1</v>
      </c>
      <c r="Q55" s="57">
        <v>1</v>
      </c>
      <c r="R55" s="57">
        <v>1</v>
      </c>
      <c r="S55" s="57">
        <v>0</v>
      </c>
      <c r="T55" s="57">
        <v>0</v>
      </c>
      <c r="U55" s="57">
        <v>0</v>
      </c>
      <c r="V55" s="57">
        <v>0</v>
      </c>
      <c r="W55" s="57">
        <v>1</v>
      </c>
      <c r="X55" s="57">
        <v>0</v>
      </c>
      <c r="Y55" s="57">
        <v>1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1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114">
        <v>0</v>
      </c>
      <c r="AW55" s="8">
        <v>31.4</v>
      </c>
      <c r="AX55" s="8">
        <v>33.6</v>
      </c>
      <c r="AY55" s="8">
        <v>12.5</v>
      </c>
    </row>
    <row r="56" spans="2:51" x14ac:dyDescent="0.15">
      <c r="B56" s="292" t="s">
        <v>39</v>
      </c>
      <c r="C56" s="251"/>
      <c r="D56" s="57">
        <v>41</v>
      </c>
      <c r="E56" s="57">
        <v>2</v>
      </c>
      <c r="F56" s="57">
        <v>0</v>
      </c>
      <c r="G56" s="57">
        <v>1</v>
      </c>
      <c r="H56" s="57">
        <v>3</v>
      </c>
      <c r="I56" s="57">
        <v>2</v>
      </c>
      <c r="J56" s="57">
        <v>4</v>
      </c>
      <c r="K56" s="57">
        <v>1</v>
      </c>
      <c r="L56" s="57">
        <v>4</v>
      </c>
      <c r="M56" s="57">
        <v>2</v>
      </c>
      <c r="N56" s="57">
        <v>1</v>
      </c>
      <c r="O56" s="57">
        <v>3</v>
      </c>
      <c r="P56" s="57">
        <v>1</v>
      </c>
      <c r="Q56" s="57">
        <v>2</v>
      </c>
      <c r="R56" s="57">
        <v>1</v>
      </c>
      <c r="S56" s="57">
        <v>1</v>
      </c>
      <c r="T56" s="57">
        <v>2</v>
      </c>
      <c r="U56" s="57">
        <v>3</v>
      </c>
      <c r="V56" s="57">
        <v>1</v>
      </c>
      <c r="W56" s="57">
        <v>5</v>
      </c>
      <c r="X56" s="57">
        <v>1</v>
      </c>
      <c r="Y56" s="57">
        <v>0</v>
      </c>
      <c r="Z56" s="57">
        <v>1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114">
        <v>0</v>
      </c>
      <c r="AW56" s="8">
        <v>34</v>
      </c>
      <c r="AX56" s="8">
        <v>35.200000000000003</v>
      </c>
      <c r="AY56" s="8">
        <v>12.1</v>
      </c>
    </row>
    <row r="57" spans="2:51" x14ac:dyDescent="0.15">
      <c r="B57" s="292" t="s">
        <v>40</v>
      </c>
      <c r="C57" s="251"/>
      <c r="D57" s="57">
        <v>13</v>
      </c>
      <c r="E57" s="57">
        <v>3</v>
      </c>
      <c r="F57" s="57">
        <v>0</v>
      </c>
      <c r="G57" s="57">
        <v>4</v>
      </c>
      <c r="H57" s="57">
        <v>0</v>
      </c>
      <c r="I57" s="57">
        <v>2</v>
      </c>
      <c r="J57" s="57">
        <v>1</v>
      </c>
      <c r="K57" s="57">
        <v>0</v>
      </c>
      <c r="L57" s="57">
        <v>0</v>
      </c>
      <c r="M57" s="57">
        <v>1</v>
      </c>
      <c r="N57" s="57">
        <v>0</v>
      </c>
      <c r="O57" s="57">
        <v>0</v>
      </c>
      <c r="P57" s="57">
        <v>1</v>
      </c>
      <c r="Q57" s="57">
        <v>0</v>
      </c>
      <c r="R57" s="57">
        <v>1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114">
        <v>0</v>
      </c>
      <c r="AW57" s="8">
        <v>19.899999999999999</v>
      </c>
      <c r="AX57" s="8">
        <v>22.4</v>
      </c>
      <c r="AY57" s="8">
        <v>9.1</v>
      </c>
    </row>
    <row r="58" spans="2:51" x14ac:dyDescent="0.15">
      <c r="B58" s="292" t="s">
        <v>41</v>
      </c>
      <c r="C58" s="251"/>
      <c r="D58" s="57">
        <v>3</v>
      </c>
      <c r="E58" s="57">
        <v>2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1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114">
        <v>0</v>
      </c>
      <c r="AW58" s="8">
        <v>13.8</v>
      </c>
      <c r="AX58" s="8">
        <v>18.2</v>
      </c>
      <c r="AY58" s="8">
        <v>8.5</v>
      </c>
    </row>
    <row r="59" spans="2:51" x14ac:dyDescent="0.15">
      <c r="B59" s="292" t="s">
        <v>42</v>
      </c>
      <c r="C59" s="251"/>
      <c r="D59" s="57">
        <v>5</v>
      </c>
      <c r="E59" s="57">
        <v>1</v>
      </c>
      <c r="F59" s="57">
        <v>2</v>
      </c>
      <c r="G59" s="57">
        <v>0</v>
      </c>
      <c r="H59" s="57">
        <v>1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1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114">
        <v>0</v>
      </c>
      <c r="AW59" s="8">
        <v>18</v>
      </c>
      <c r="AX59" s="8">
        <v>20.3</v>
      </c>
      <c r="AY59" s="8">
        <v>6.4</v>
      </c>
    </row>
    <row r="60" spans="2:51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1</v>
      </c>
      <c r="P60" s="57">
        <v>0</v>
      </c>
      <c r="Q60" s="57">
        <v>1</v>
      </c>
      <c r="R60" s="57">
        <v>0</v>
      </c>
      <c r="S60" s="57">
        <v>0</v>
      </c>
      <c r="T60" s="57">
        <v>1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>
        <v>0</v>
      </c>
      <c r="AP60" s="57">
        <v>0</v>
      </c>
      <c r="AQ60" s="57">
        <v>0</v>
      </c>
      <c r="AR60" s="57">
        <v>0</v>
      </c>
      <c r="AS60" s="57">
        <v>0</v>
      </c>
      <c r="AT60" s="57">
        <v>0</v>
      </c>
      <c r="AU60" s="57">
        <v>0</v>
      </c>
      <c r="AV60" s="114">
        <v>0</v>
      </c>
      <c r="AW60" s="8">
        <v>38.4</v>
      </c>
      <c r="AX60" s="8">
        <v>39.700000000000003</v>
      </c>
      <c r="AY60" s="8">
        <v>4.0999999999999996</v>
      </c>
    </row>
    <row r="61" spans="2:51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1</v>
      </c>
      <c r="H61" s="57">
        <v>0</v>
      </c>
      <c r="I61" s="57">
        <v>0</v>
      </c>
      <c r="J61" s="57">
        <v>1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57">
        <v>0</v>
      </c>
      <c r="AP61" s="57">
        <v>0</v>
      </c>
      <c r="AQ61" s="57">
        <v>0</v>
      </c>
      <c r="AR61" s="57">
        <v>0</v>
      </c>
      <c r="AS61" s="57">
        <v>0</v>
      </c>
      <c r="AT61" s="57">
        <v>0</v>
      </c>
      <c r="AU61" s="57">
        <v>0</v>
      </c>
      <c r="AV61" s="114">
        <v>0</v>
      </c>
      <c r="AW61" s="8">
        <v>21.8</v>
      </c>
      <c r="AX61" s="8">
        <v>21.8</v>
      </c>
      <c r="AY61" s="8">
        <v>2.9</v>
      </c>
    </row>
    <row r="62" spans="2:51" x14ac:dyDescent="0.15">
      <c r="B62" s="292" t="s">
        <v>45</v>
      </c>
      <c r="C62" s="251"/>
      <c r="D62" s="57">
        <v>202</v>
      </c>
      <c r="E62" s="57">
        <v>9</v>
      </c>
      <c r="F62" s="57">
        <v>9</v>
      </c>
      <c r="G62" s="57">
        <v>4</v>
      </c>
      <c r="H62" s="57">
        <v>9</v>
      </c>
      <c r="I62" s="57">
        <v>8</v>
      </c>
      <c r="J62" s="57">
        <v>12</v>
      </c>
      <c r="K62" s="57">
        <v>9</v>
      </c>
      <c r="L62" s="57">
        <v>13</v>
      </c>
      <c r="M62" s="57">
        <v>15</v>
      </c>
      <c r="N62" s="57">
        <v>12</v>
      </c>
      <c r="O62" s="57">
        <v>15</v>
      </c>
      <c r="P62" s="57">
        <v>12</v>
      </c>
      <c r="Q62" s="57">
        <v>11</v>
      </c>
      <c r="R62" s="57">
        <v>10</v>
      </c>
      <c r="S62" s="57">
        <v>7</v>
      </c>
      <c r="T62" s="57">
        <v>6</v>
      </c>
      <c r="U62" s="57">
        <v>6</v>
      </c>
      <c r="V62" s="57">
        <v>5</v>
      </c>
      <c r="W62" s="57">
        <v>2</v>
      </c>
      <c r="X62" s="57">
        <v>4</v>
      </c>
      <c r="Y62" s="57">
        <v>1</v>
      </c>
      <c r="Z62" s="57">
        <v>4</v>
      </c>
      <c r="AA62" s="57">
        <v>2</v>
      </c>
      <c r="AB62" s="57">
        <v>3</v>
      </c>
      <c r="AC62" s="57">
        <v>2</v>
      </c>
      <c r="AD62" s="57">
        <v>1</v>
      </c>
      <c r="AE62" s="57">
        <v>0</v>
      </c>
      <c r="AF62" s="57">
        <v>3</v>
      </c>
      <c r="AG62" s="57">
        <v>2</v>
      </c>
      <c r="AH62" s="57">
        <v>0</v>
      </c>
      <c r="AI62" s="57">
        <v>0</v>
      </c>
      <c r="AJ62" s="57">
        <v>0</v>
      </c>
      <c r="AK62" s="57">
        <v>2</v>
      </c>
      <c r="AL62" s="57">
        <v>1</v>
      </c>
      <c r="AM62" s="57">
        <v>0</v>
      </c>
      <c r="AN62" s="57">
        <v>0</v>
      </c>
      <c r="AO62" s="57">
        <v>0</v>
      </c>
      <c r="AP62" s="57">
        <v>0</v>
      </c>
      <c r="AQ62" s="57">
        <v>0</v>
      </c>
      <c r="AR62" s="57">
        <v>0</v>
      </c>
      <c r="AS62" s="57">
        <v>0</v>
      </c>
      <c r="AT62" s="57">
        <v>1</v>
      </c>
      <c r="AU62" s="57">
        <v>0</v>
      </c>
      <c r="AV62" s="114">
        <v>2</v>
      </c>
      <c r="AW62" s="8">
        <v>34.4</v>
      </c>
      <c r="AX62" s="8">
        <v>36.700000000000003</v>
      </c>
      <c r="AY62" s="8">
        <v>16.7</v>
      </c>
    </row>
    <row r="63" spans="2:51" x14ac:dyDescent="0.15">
      <c r="B63" s="292" t="s">
        <v>46</v>
      </c>
      <c r="C63" s="251"/>
      <c r="D63" s="57">
        <v>11</v>
      </c>
      <c r="E63" s="57">
        <v>3</v>
      </c>
      <c r="F63" s="57">
        <v>2</v>
      </c>
      <c r="G63" s="57">
        <v>1</v>
      </c>
      <c r="H63" s="57">
        <v>0</v>
      </c>
      <c r="I63" s="57">
        <v>0</v>
      </c>
      <c r="J63" s="57">
        <v>2</v>
      </c>
      <c r="K63" s="57">
        <v>1</v>
      </c>
      <c r="L63" s="57">
        <v>0</v>
      </c>
      <c r="M63" s="57">
        <v>0</v>
      </c>
      <c r="N63" s="57">
        <v>0</v>
      </c>
      <c r="O63" s="57">
        <v>1</v>
      </c>
      <c r="P63" s="57">
        <v>1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>
        <v>0</v>
      </c>
      <c r="AP63" s="57">
        <v>0</v>
      </c>
      <c r="AQ63" s="57">
        <v>0</v>
      </c>
      <c r="AR63" s="57">
        <v>0</v>
      </c>
      <c r="AS63" s="57">
        <v>0</v>
      </c>
      <c r="AT63" s="57">
        <v>0</v>
      </c>
      <c r="AU63" s="57">
        <v>0</v>
      </c>
      <c r="AV63" s="114">
        <v>0</v>
      </c>
      <c r="AW63" s="8">
        <v>20</v>
      </c>
      <c r="AX63" s="8">
        <v>22.4</v>
      </c>
      <c r="AY63" s="8">
        <v>7.7</v>
      </c>
    </row>
    <row r="64" spans="2:51" x14ac:dyDescent="0.15">
      <c r="B64" s="292" t="s">
        <v>47</v>
      </c>
      <c r="C64" s="251"/>
      <c r="D64" s="57">
        <v>12</v>
      </c>
      <c r="E64" s="57">
        <v>0</v>
      </c>
      <c r="F64" s="57">
        <v>3</v>
      </c>
      <c r="G64" s="57">
        <v>1</v>
      </c>
      <c r="H64" s="57">
        <v>1</v>
      </c>
      <c r="I64" s="57">
        <v>1</v>
      </c>
      <c r="J64" s="57">
        <v>1</v>
      </c>
      <c r="K64" s="57">
        <v>0</v>
      </c>
      <c r="L64" s="57">
        <v>0</v>
      </c>
      <c r="M64" s="57">
        <v>1</v>
      </c>
      <c r="N64" s="57">
        <v>1</v>
      </c>
      <c r="O64" s="57">
        <v>0</v>
      </c>
      <c r="P64" s="57">
        <v>0</v>
      </c>
      <c r="Q64" s="57">
        <v>0</v>
      </c>
      <c r="R64" s="57">
        <v>0</v>
      </c>
      <c r="S64" s="57">
        <v>1</v>
      </c>
      <c r="T64" s="57">
        <v>0</v>
      </c>
      <c r="U64" s="57">
        <v>0</v>
      </c>
      <c r="V64" s="57">
        <v>1</v>
      </c>
      <c r="W64" s="57">
        <v>0</v>
      </c>
      <c r="X64" s="57">
        <v>0</v>
      </c>
      <c r="Y64" s="57">
        <v>1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  <c r="AR64" s="57">
        <v>0</v>
      </c>
      <c r="AS64" s="57">
        <v>0</v>
      </c>
      <c r="AT64" s="57">
        <v>0</v>
      </c>
      <c r="AU64" s="57">
        <v>0</v>
      </c>
      <c r="AV64" s="114">
        <v>0</v>
      </c>
      <c r="AW64" s="8">
        <v>23.8</v>
      </c>
      <c r="AX64" s="8">
        <v>29.3</v>
      </c>
      <c r="AY64" s="8">
        <v>12.5</v>
      </c>
    </row>
    <row r="65" spans="1:51" x14ac:dyDescent="0.15">
      <c r="B65" s="292" t="s">
        <v>48</v>
      </c>
      <c r="C65" s="251"/>
      <c r="D65" s="57">
        <v>27</v>
      </c>
      <c r="E65" s="57">
        <v>6</v>
      </c>
      <c r="F65" s="57">
        <v>5</v>
      </c>
      <c r="G65" s="57">
        <v>0</v>
      </c>
      <c r="H65" s="57">
        <v>1</v>
      </c>
      <c r="I65" s="57">
        <v>2</v>
      </c>
      <c r="J65" s="57">
        <v>4</v>
      </c>
      <c r="K65" s="57">
        <v>1</v>
      </c>
      <c r="L65" s="57">
        <v>2</v>
      </c>
      <c r="M65" s="57">
        <v>1</v>
      </c>
      <c r="N65" s="57">
        <v>1</v>
      </c>
      <c r="O65" s="57">
        <v>1</v>
      </c>
      <c r="P65" s="57">
        <v>0</v>
      </c>
      <c r="Q65" s="57">
        <v>0</v>
      </c>
      <c r="R65" s="57">
        <v>2</v>
      </c>
      <c r="S65" s="57">
        <v>1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>
        <v>0</v>
      </c>
      <c r="AP65" s="57">
        <v>0</v>
      </c>
      <c r="AQ65" s="57">
        <v>0</v>
      </c>
      <c r="AR65" s="57">
        <v>0</v>
      </c>
      <c r="AS65" s="57">
        <v>0</v>
      </c>
      <c r="AT65" s="57">
        <v>0</v>
      </c>
      <c r="AU65" s="57">
        <v>0</v>
      </c>
      <c r="AV65" s="114">
        <v>0</v>
      </c>
      <c r="AW65" s="8">
        <v>23.2</v>
      </c>
      <c r="AX65" s="8">
        <v>23.7</v>
      </c>
      <c r="AY65" s="8">
        <v>9</v>
      </c>
    </row>
    <row r="66" spans="1:51" x14ac:dyDescent="0.15">
      <c r="B66" s="292" t="s">
        <v>49</v>
      </c>
      <c r="C66" s="251"/>
      <c r="D66" s="57">
        <v>12</v>
      </c>
      <c r="E66" s="57">
        <v>0</v>
      </c>
      <c r="F66" s="57">
        <v>1</v>
      </c>
      <c r="G66" s="57">
        <v>2</v>
      </c>
      <c r="H66" s="57">
        <v>2</v>
      </c>
      <c r="I66" s="57">
        <v>0</v>
      </c>
      <c r="J66" s="57">
        <v>1</v>
      </c>
      <c r="K66" s="57">
        <v>1</v>
      </c>
      <c r="L66" s="57">
        <v>0</v>
      </c>
      <c r="M66" s="57">
        <v>0</v>
      </c>
      <c r="N66" s="57">
        <v>2</v>
      </c>
      <c r="O66" s="57">
        <v>0</v>
      </c>
      <c r="P66" s="57">
        <v>0</v>
      </c>
      <c r="Q66" s="57">
        <v>1</v>
      </c>
      <c r="R66" s="57">
        <v>1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1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>
        <v>0</v>
      </c>
      <c r="AP66" s="57">
        <v>0</v>
      </c>
      <c r="AQ66" s="57">
        <v>0</v>
      </c>
      <c r="AR66" s="57">
        <v>0</v>
      </c>
      <c r="AS66" s="57">
        <v>0</v>
      </c>
      <c r="AT66" s="57">
        <v>0</v>
      </c>
      <c r="AU66" s="57">
        <v>0</v>
      </c>
      <c r="AV66" s="114">
        <v>0</v>
      </c>
      <c r="AW66" s="8">
        <v>25.4</v>
      </c>
      <c r="AX66" s="8">
        <v>29.5</v>
      </c>
      <c r="AY66" s="8">
        <v>12.2</v>
      </c>
    </row>
    <row r="67" spans="1:51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1</v>
      </c>
      <c r="H67" s="57">
        <v>2</v>
      </c>
      <c r="I67" s="57">
        <v>0</v>
      </c>
      <c r="J67" s="57">
        <v>1</v>
      </c>
      <c r="K67" s="57">
        <v>1</v>
      </c>
      <c r="L67" s="57">
        <v>1</v>
      </c>
      <c r="M67" s="57">
        <v>0</v>
      </c>
      <c r="N67" s="57">
        <v>1</v>
      </c>
      <c r="O67" s="57">
        <v>0</v>
      </c>
      <c r="P67" s="57">
        <v>1</v>
      </c>
      <c r="Q67" s="57">
        <v>1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>
        <v>0</v>
      </c>
      <c r="AP67" s="57">
        <v>0</v>
      </c>
      <c r="AQ67" s="57">
        <v>0</v>
      </c>
      <c r="AR67" s="57">
        <v>0</v>
      </c>
      <c r="AS67" s="57">
        <v>0</v>
      </c>
      <c r="AT67" s="57">
        <v>0</v>
      </c>
      <c r="AU67" s="57">
        <v>0</v>
      </c>
      <c r="AV67" s="114">
        <v>0</v>
      </c>
      <c r="AW67" s="8">
        <v>26.7</v>
      </c>
      <c r="AX67" s="8">
        <v>27.5</v>
      </c>
      <c r="AY67" s="8">
        <v>6.9</v>
      </c>
    </row>
    <row r="68" spans="1:51" s="5" customFormat="1" x14ac:dyDescent="0.15">
      <c r="A68"/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0</v>
      </c>
      <c r="I68" s="113">
        <v>1</v>
      </c>
      <c r="J68" s="113">
        <v>0</v>
      </c>
      <c r="K68" s="113">
        <v>0</v>
      </c>
      <c r="L68" s="113">
        <v>1</v>
      </c>
      <c r="M68" s="113">
        <v>0</v>
      </c>
      <c r="N68" s="113">
        <v>1</v>
      </c>
      <c r="O68" s="113">
        <v>1</v>
      </c>
      <c r="P68" s="113">
        <v>2</v>
      </c>
      <c r="Q68" s="113">
        <v>1</v>
      </c>
      <c r="R68" s="113">
        <v>0</v>
      </c>
      <c r="S68" s="113">
        <v>0</v>
      </c>
      <c r="T68" s="113">
        <v>1</v>
      </c>
      <c r="U68" s="113">
        <v>0</v>
      </c>
      <c r="V68" s="113">
        <v>1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1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1</v>
      </c>
      <c r="AO68" s="113">
        <v>0</v>
      </c>
      <c r="AP68" s="113">
        <v>0</v>
      </c>
      <c r="AQ68" s="113">
        <v>0</v>
      </c>
      <c r="AR68" s="113">
        <v>0</v>
      </c>
      <c r="AS68" s="113">
        <v>0</v>
      </c>
      <c r="AT68" s="113">
        <v>0</v>
      </c>
      <c r="AU68" s="113">
        <v>0</v>
      </c>
      <c r="AV68" s="114">
        <v>0</v>
      </c>
      <c r="AW68" s="11">
        <v>36.5</v>
      </c>
      <c r="AX68" s="11">
        <v>43.3</v>
      </c>
      <c r="AY68" s="11">
        <v>17.100000000000001</v>
      </c>
    </row>
    <row r="69" spans="1:51" s="5" customFormat="1" x14ac:dyDescent="0.15">
      <c r="A69"/>
      <c r="B69" s="293" t="s">
        <v>326</v>
      </c>
      <c r="C69" s="249"/>
      <c r="D69" s="115">
        <v>36</v>
      </c>
      <c r="E69" s="115">
        <v>0</v>
      </c>
      <c r="F69" s="115">
        <v>0</v>
      </c>
      <c r="G69" s="115">
        <v>0</v>
      </c>
      <c r="H69" s="115">
        <v>0</v>
      </c>
      <c r="I69" s="115">
        <v>1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1</v>
      </c>
      <c r="P69" s="115">
        <v>0</v>
      </c>
      <c r="Q69" s="115">
        <v>0</v>
      </c>
      <c r="R69" s="115">
        <v>0</v>
      </c>
      <c r="S69" s="115">
        <v>3</v>
      </c>
      <c r="T69" s="115">
        <v>1</v>
      </c>
      <c r="U69" s="115">
        <v>1</v>
      </c>
      <c r="V69" s="115">
        <v>1</v>
      </c>
      <c r="W69" s="115">
        <v>1</v>
      </c>
      <c r="X69" s="115">
        <v>5</v>
      </c>
      <c r="Y69" s="115">
        <v>4</v>
      </c>
      <c r="Z69" s="115">
        <v>5</v>
      </c>
      <c r="AA69" s="115">
        <v>2</v>
      </c>
      <c r="AB69" s="115">
        <v>1</v>
      </c>
      <c r="AC69" s="115">
        <v>0</v>
      </c>
      <c r="AD69" s="115">
        <v>2</v>
      </c>
      <c r="AE69" s="115">
        <v>3</v>
      </c>
      <c r="AF69" s="115">
        <v>0</v>
      </c>
      <c r="AG69" s="115">
        <v>1</v>
      </c>
      <c r="AH69" s="115">
        <v>0</v>
      </c>
      <c r="AI69" s="115">
        <v>1</v>
      </c>
      <c r="AJ69" s="115">
        <v>0</v>
      </c>
      <c r="AK69" s="115">
        <v>0</v>
      </c>
      <c r="AL69" s="115">
        <v>1</v>
      </c>
      <c r="AM69" s="115">
        <v>0</v>
      </c>
      <c r="AN69" s="115">
        <v>0</v>
      </c>
      <c r="AO69" s="115">
        <v>1</v>
      </c>
      <c r="AP69" s="115">
        <v>0</v>
      </c>
      <c r="AQ69" s="115">
        <v>0</v>
      </c>
      <c r="AR69" s="115">
        <v>0</v>
      </c>
      <c r="AS69" s="115">
        <v>1</v>
      </c>
      <c r="AT69" s="115">
        <v>0</v>
      </c>
      <c r="AU69" s="115">
        <v>0</v>
      </c>
      <c r="AV69" s="116">
        <v>0</v>
      </c>
      <c r="AW69" s="9">
        <v>55.6</v>
      </c>
      <c r="AX69" s="9">
        <v>57.4</v>
      </c>
      <c r="AY69" s="9">
        <v>13.3</v>
      </c>
    </row>
    <row r="71" spans="1:51" x14ac:dyDescent="0.15">
      <c r="D71" s="168">
        <f>D6</f>
        <v>5796</v>
      </c>
    </row>
    <row r="72" spans="1:51" x14ac:dyDescent="0.15">
      <c r="D72" s="16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W3:AW4"/>
    <mergeCell ref="AX3:AX4"/>
    <mergeCell ref="AY3:AY4"/>
    <mergeCell ref="B4:C5"/>
  </mergeCells>
  <phoneticPr fontId="3"/>
  <pageMargins left="0.39370078740157483" right="0.19685039370078741" top="0.59055118110236227" bottom="0.59055118110236227" header="0.51181102362204722" footer="0.51181102362204722"/>
  <headerFooter alignWithMargins="0"/>
  <colBreaks count="1" manualBreakCount="1">
    <brk id="15" max="68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6" t="s">
        <v>367</v>
      </c>
      <c r="D1" s="26" t="s">
        <v>211</v>
      </c>
      <c r="R1" s="26" t="s">
        <v>315</v>
      </c>
      <c r="AG1" s="26" t="s">
        <v>316</v>
      </c>
    </row>
    <row r="2" spans="1:40" ht="17.25" x14ac:dyDescent="0.2">
      <c r="A2" s="26"/>
      <c r="B2" s="1" t="s">
        <v>354</v>
      </c>
      <c r="C2" s="2"/>
    </row>
    <row r="3" spans="1:40" ht="24" customHeight="1" x14ac:dyDescent="0.15">
      <c r="B3" s="308" t="s">
        <v>212</v>
      </c>
      <c r="C3" s="294"/>
      <c r="D3" s="288" t="s">
        <v>92</v>
      </c>
      <c r="E3" s="288" t="s">
        <v>213</v>
      </c>
      <c r="F3" s="29"/>
      <c r="G3" s="85">
        <v>100</v>
      </c>
      <c r="H3" s="85">
        <v>200</v>
      </c>
      <c r="I3" s="85">
        <v>300</v>
      </c>
      <c r="J3" s="85">
        <v>400</v>
      </c>
      <c r="K3" s="85">
        <v>500</v>
      </c>
      <c r="L3" s="85">
        <v>600</v>
      </c>
      <c r="M3" s="85">
        <v>700</v>
      </c>
      <c r="N3" s="85">
        <v>800</v>
      </c>
      <c r="O3" s="85">
        <v>900</v>
      </c>
      <c r="P3" s="85">
        <v>1000</v>
      </c>
      <c r="Q3" s="85">
        <v>1100</v>
      </c>
      <c r="R3" s="85">
        <v>1200</v>
      </c>
      <c r="S3" s="85">
        <v>1300</v>
      </c>
      <c r="T3" s="85">
        <v>1400</v>
      </c>
      <c r="U3" s="85">
        <v>1500</v>
      </c>
      <c r="V3" s="85">
        <v>1600</v>
      </c>
      <c r="W3" s="85">
        <v>1700</v>
      </c>
      <c r="X3" s="85">
        <v>1800</v>
      </c>
      <c r="Y3" s="85">
        <v>1900</v>
      </c>
      <c r="Z3" s="85">
        <v>2000</v>
      </c>
      <c r="AA3" s="85">
        <v>2100</v>
      </c>
      <c r="AB3" s="85">
        <v>2200</v>
      </c>
      <c r="AC3" s="85">
        <v>2300</v>
      </c>
      <c r="AD3" s="85">
        <v>2400</v>
      </c>
      <c r="AE3" s="85">
        <v>2500</v>
      </c>
      <c r="AF3" s="85">
        <v>2600</v>
      </c>
      <c r="AG3" s="85">
        <v>2700</v>
      </c>
      <c r="AH3" s="85">
        <v>2800</v>
      </c>
      <c r="AI3" s="85">
        <v>2900</v>
      </c>
      <c r="AJ3" s="109" t="s">
        <v>297</v>
      </c>
      <c r="AK3" s="288" t="s">
        <v>94</v>
      </c>
      <c r="AL3" s="297" t="s">
        <v>214</v>
      </c>
      <c r="AM3" s="297"/>
      <c r="AN3" s="295" t="s">
        <v>225</v>
      </c>
    </row>
    <row r="4" spans="1:40" s="32" customFormat="1" ht="13.5" customHeight="1" x14ac:dyDescent="0.15">
      <c r="B4" s="320" t="s">
        <v>85</v>
      </c>
      <c r="C4" s="321"/>
      <c r="D4" s="289"/>
      <c r="E4" s="289"/>
      <c r="F4" s="62"/>
      <c r="G4" s="88" t="s">
        <v>97</v>
      </c>
      <c r="H4" s="88" t="s">
        <v>97</v>
      </c>
      <c r="I4" s="87" t="s">
        <v>97</v>
      </c>
      <c r="J4" s="88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9" t="s">
        <v>97</v>
      </c>
      <c r="P4" s="89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9" t="s">
        <v>97</v>
      </c>
      <c r="V4" s="87" t="s">
        <v>97</v>
      </c>
      <c r="W4" s="89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7" t="s">
        <v>97</v>
      </c>
      <c r="AH4" s="89" t="s">
        <v>97</v>
      </c>
      <c r="AI4" s="87" t="s">
        <v>97</v>
      </c>
      <c r="AJ4" s="87"/>
      <c r="AK4" s="289"/>
      <c r="AL4" s="297"/>
      <c r="AM4" s="297"/>
      <c r="AN4" s="289"/>
    </row>
    <row r="5" spans="1:40" ht="24" customHeight="1" x14ac:dyDescent="0.15">
      <c r="B5" s="322"/>
      <c r="C5" s="319"/>
      <c r="D5" s="290"/>
      <c r="E5" s="290"/>
      <c r="F5" s="65" t="s">
        <v>298</v>
      </c>
      <c r="G5" s="91">
        <v>200</v>
      </c>
      <c r="H5" s="91">
        <v>300</v>
      </c>
      <c r="I5" s="91">
        <v>400</v>
      </c>
      <c r="J5" s="91">
        <v>500</v>
      </c>
      <c r="K5" s="91">
        <v>600</v>
      </c>
      <c r="L5" s="91">
        <v>700</v>
      </c>
      <c r="M5" s="91">
        <v>800</v>
      </c>
      <c r="N5" s="91">
        <v>900</v>
      </c>
      <c r="O5" s="91">
        <v>1000</v>
      </c>
      <c r="P5" s="91">
        <v>1100</v>
      </c>
      <c r="Q5" s="91">
        <v>1200</v>
      </c>
      <c r="R5" s="91">
        <v>1300</v>
      </c>
      <c r="S5" s="91">
        <v>1400</v>
      </c>
      <c r="T5" s="91">
        <v>1500</v>
      </c>
      <c r="U5" s="91">
        <v>1600</v>
      </c>
      <c r="V5" s="91">
        <v>1700</v>
      </c>
      <c r="W5" s="91">
        <v>1800</v>
      </c>
      <c r="X5" s="91">
        <v>1900</v>
      </c>
      <c r="Y5" s="91">
        <v>2000</v>
      </c>
      <c r="Z5" s="91">
        <v>2100</v>
      </c>
      <c r="AA5" s="91">
        <v>2200</v>
      </c>
      <c r="AB5" s="91">
        <v>2300</v>
      </c>
      <c r="AC5" s="91">
        <v>2400</v>
      </c>
      <c r="AD5" s="91">
        <v>2500</v>
      </c>
      <c r="AE5" s="91">
        <v>2600</v>
      </c>
      <c r="AF5" s="91">
        <v>2700</v>
      </c>
      <c r="AG5" s="91">
        <v>2800</v>
      </c>
      <c r="AH5" s="91">
        <v>2900</v>
      </c>
      <c r="AI5" s="91">
        <v>3000</v>
      </c>
      <c r="AJ5" s="91"/>
      <c r="AK5" s="38" t="s">
        <v>205</v>
      </c>
      <c r="AL5" s="52" t="s">
        <v>215</v>
      </c>
      <c r="AM5" s="51" t="s">
        <v>216</v>
      </c>
      <c r="AN5" s="38" t="s">
        <v>205</v>
      </c>
    </row>
    <row r="6" spans="1:40" x14ac:dyDescent="0.15">
      <c r="B6" s="291" t="s">
        <v>0</v>
      </c>
      <c r="C6" s="253"/>
      <c r="D6" s="57">
        <v>5796</v>
      </c>
      <c r="E6" s="57">
        <v>1450</v>
      </c>
      <c r="F6" s="57">
        <v>831</v>
      </c>
      <c r="G6" s="57">
        <v>520</v>
      </c>
      <c r="H6" s="57">
        <v>462</v>
      </c>
      <c r="I6" s="57">
        <v>398</v>
      </c>
      <c r="J6" s="57">
        <v>325</v>
      </c>
      <c r="K6" s="57">
        <v>256</v>
      </c>
      <c r="L6" s="57">
        <v>182</v>
      </c>
      <c r="M6" s="57">
        <v>149</v>
      </c>
      <c r="N6" s="57">
        <v>136</v>
      </c>
      <c r="O6" s="57">
        <v>127</v>
      </c>
      <c r="P6" s="57">
        <v>106</v>
      </c>
      <c r="Q6" s="57">
        <v>84</v>
      </c>
      <c r="R6" s="57">
        <v>84</v>
      </c>
      <c r="S6" s="57">
        <v>71</v>
      </c>
      <c r="T6" s="57">
        <v>49</v>
      </c>
      <c r="U6" s="57">
        <v>54</v>
      </c>
      <c r="V6" s="57">
        <v>47</v>
      </c>
      <c r="W6" s="57">
        <v>45</v>
      </c>
      <c r="X6" s="57">
        <v>46</v>
      </c>
      <c r="Y6" s="57">
        <v>48</v>
      </c>
      <c r="Z6" s="57">
        <v>45</v>
      </c>
      <c r="AA6" s="57">
        <v>18</v>
      </c>
      <c r="AB6" s="57">
        <v>24</v>
      </c>
      <c r="AC6" s="57">
        <v>22</v>
      </c>
      <c r="AD6" s="57">
        <v>19</v>
      </c>
      <c r="AE6" s="57">
        <v>19</v>
      </c>
      <c r="AF6" s="57">
        <v>14</v>
      </c>
      <c r="AG6" s="57">
        <v>13</v>
      </c>
      <c r="AH6" s="57">
        <v>16</v>
      </c>
      <c r="AI6" s="57">
        <v>7</v>
      </c>
      <c r="AJ6" s="57">
        <v>129</v>
      </c>
      <c r="AK6" s="43">
        <v>211</v>
      </c>
      <c r="AL6" s="8">
        <v>528.9</v>
      </c>
      <c r="AM6" s="8">
        <v>705.4</v>
      </c>
      <c r="AN6" s="8">
        <v>1100.2</v>
      </c>
    </row>
    <row r="7" spans="1:40" x14ac:dyDescent="0.15">
      <c r="B7" s="292" t="s">
        <v>1</v>
      </c>
      <c r="C7" s="251"/>
      <c r="D7" s="111">
        <v>5109</v>
      </c>
      <c r="E7" s="111">
        <v>1303</v>
      </c>
      <c r="F7" s="111">
        <v>723</v>
      </c>
      <c r="G7" s="111">
        <v>449</v>
      </c>
      <c r="H7" s="111">
        <v>378</v>
      </c>
      <c r="I7" s="111">
        <v>345</v>
      </c>
      <c r="J7" s="111">
        <v>287</v>
      </c>
      <c r="K7" s="111">
        <v>227</v>
      </c>
      <c r="L7" s="111">
        <v>162</v>
      </c>
      <c r="M7" s="111">
        <v>128</v>
      </c>
      <c r="N7" s="111">
        <v>114</v>
      </c>
      <c r="O7" s="111">
        <v>115</v>
      </c>
      <c r="P7" s="111">
        <v>99</v>
      </c>
      <c r="Q7" s="111">
        <v>76</v>
      </c>
      <c r="R7" s="111">
        <v>75</v>
      </c>
      <c r="S7" s="111">
        <v>64</v>
      </c>
      <c r="T7" s="111">
        <v>49</v>
      </c>
      <c r="U7" s="111">
        <v>45</v>
      </c>
      <c r="V7" s="111">
        <v>42</v>
      </c>
      <c r="W7" s="111">
        <v>36</v>
      </c>
      <c r="X7" s="111">
        <v>41</v>
      </c>
      <c r="Y7" s="111">
        <v>45</v>
      </c>
      <c r="Z7" s="111">
        <v>42</v>
      </c>
      <c r="AA7" s="111">
        <v>17</v>
      </c>
      <c r="AB7" s="111">
        <v>20</v>
      </c>
      <c r="AC7" s="111">
        <v>20</v>
      </c>
      <c r="AD7" s="111">
        <v>17</v>
      </c>
      <c r="AE7" s="111">
        <v>19</v>
      </c>
      <c r="AF7" s="111">
        <v>13</v>
      </c>
      <c r="AG7" s="111">
        <v>13</v>
      </c>
      <c r="AH7" s="111">
        <v>16</v>
      </c>
      <c r="AI7" s="111">
        <v>7</v>
      </c>
      <c r="AJ7" s="111">
        <v>122</v>
      </c>
      <c r="AK7" s="43">
        <v>211</v>
      </c>
      <c r="AL7" s="44">
        <v>542</v>
      </c>
      <c r="AM7" s="44">
        <v>727.6</v>
      </c>
      <c r="AN7" s="44">
        <v>1139.5</v>
      </c>
    </row>
    <row r="8" spans="1:40" x14ac:dyDescent="0.15">
      <c r="B8" s="67"/>
      <c r="C8" s="18" t="s">
        <v>65</v>
      </c>
      <c r="D8" s="113">
        <v>3475</v>
      </c>
      <c r="E8" s="113">
        <v>808</v>
      </c>
      <c r="F8" s="113">
        <v>495</v>
      </c>
      <c r="G8" s="113">
        <v>266</v>
      </c>
      <c r="H8" s="113">
        <v>247</v>
      </c>
      <c r="I8" s="113">
        <v>217</v>
      </c>
      <c r="J8" s="113">
        <v>207</v>
      </c>
      <c r="K8" s="113">
        <v>167</v>
      </c>
      <c r="L8" s="113">
        <v>116</v>
      </c>
      <c r="M8" s="113">
        <v>97</v>
      </c>
      <c r="N8" s="113">
        <v>89</v>
      </c>
      <c r="O8" s="113">
        <v>86</v>
      </c>
      <c r="P8" s="113">
        <v>74</v>
      </c>
      <c r="Q8" s="113">
        <v>53</v>
      </c>
      <c r="R8" s="113">
        <v>59</v>
      </c>
      <c r="S8" s="113">
        <v>49</v>
      </c>
      <c r="T8" s="113">
        <v>40</v>
      </c>
      <c r="U8" s="113">
        <v>37</v>
      </c>
      <c r="V8" s="113">
        <v>26</v>
      </c>
      <c r="W8" s="113">
        <v>22</v>
      </c>
      <c r="X8" s="113">
        <v>34</v>
      </c>
      <c r="Y8" s="113">
        <v>33</v>
      </c>
      <c r="Z8" s="113">
        <v>31</v>
      </c>
      <c r="AA8" s="113">
        <v>10</v>
      </c>
      <c r="AB8" s="113">
        <v>14</v>
      </c>
      <c r="AC8" s="113">
        <v>16</v>
      </c>
      <c r="AD8" s="113">
        <v>17</v>
      </c>
      <c r="AE8" s="113">
        <v>16</v>
      </c>
      <c r="AF8" s="113">
        <v>11</v>
      </c>
      <c r="AG8" s="113">
        <v>12</v>
      </c>
      <c r="AH8" s="113">
        <v>11</v>
      </c>
      <c r="AI8" s="113">
        <v>6</v>
      </c>
      <c r="AJ8" s="113">
        <v>109</v>
      </c>
      <c r="AK8" s="40">
        <v>263</v>
      </c>
      <c r="AL8" s="11">
        <v>616.29999999999995</v>
      </c>
      <c r="AM8" s="11">
        <v>803</v>
      </c>
      <c r="AN8" s="11">
        <v>1280.5999999999999</v>
      </c>
    </row>
    <row r="9" spans="1:40" x14ac:dyDescent="0.15">
      <c r="B9" s="67"/>
      <c r="C9" s="18" t="s">
        <v>66</v>
      </c>
      <c r="D9" s="113">
        <v>1251</v>
      </c>
      <c r="E9" s="113">
        <v>379</v>
      </c>
      <c r="F9" s="113">
        <v>151</v>
      </c>
      <c r="G9" s="113">
        <v>128</v>
      </c>
      <c r="H9" s="113">
        <v>96</v>
      </c>
      <c r="I9" s="113">
        <v>97</v>
      </c>
      <c r="J9" s="113">
        <v>66</v>
      </c>
      <c r="K9" s="113">
        <v>51</v>
      </c>
      <c r="L9" s="113">
        <v>37</v>
      </c>
      <c r="M9" s="113">
        <v>27</v>
      </c>
      <c r="N9" s="113">
        <v>20</v>
      </c>
      <c r="O9" s="113">
        <v>24</v>
      </c>
      <c r="P9" s="113">
        <v>24</v>
      </c>
      <c r="Q9" s="113">
        <v>21</v>
      </c>
      <c r="R9" s="113">
        <v>15</v>
      </c>
      <c r="S9" s="113">
        <v>12</v>
      </c>
      <c r="T9" s="113">
        <v>6</v>
      </c>
      <c r="U9" s="113">
        <v>7</v>
      </c>
      <c r="V9" s="113">
        <v>14</v>
      </c>
      <c r="W9" s="113">
        <v>13</v>
      </c>
      <c r="X9" s="113">
        <v>7</v>
      </c>
      <c r="Y9" s="113">
        <v>10</v>
      </c>
      <c r="Z9" s="113">
        <v>9</v>
      </c>
      <c r="AA9" s="113">
        <v>5</v>
      </c>
      <c r="AB9" s="113">
        <v>5</v>
      </c>
      <c r="AC9" s="113">
        <v>4</v>
      </c>
      <c r="AD9" s="113">
        <v>0</v>
      </c>
      <c r="AE9" s="113">
        <v>2</v>
      </c>
      <c r="AF9" s="113">
        <v>1</v>
      </c>
      <c r="AG9" s="113">
        <v>1</v>
      </c>
      <c r="AH9" s="113">
        <v>5</v>
      </c>
      <c r="AI9" s="113">
        <v>1</v>
      </c>
      <c r="AJ9" s="113">
        <v>13</v>
      </c>
      <c r="AK9" s="40">
        <v>170</v>
      </c>
      <c r="AL9" s="11">
        <v>423.2</v>
      </c>
      <c r="AM9" s="11">
        <v>607.20000000000005</v>
      </c>
      <c r="AN9" s="11">
        <v>713.5</v>
      </c>
    </row>
    <row r="10" spans="1:40" x14ac:dyDescent="0.15">
      <c r="B10" s="67"/>
      <c r="C10" s="18" t="s">
        <v>67</v>
      </c>
      <c r="D10" s="113">
        <v>383</v>
      </c>
      <c r="E10" s="113">
        <v>116</v>
      </c>
      <c r="F10" s="113">
        <v>77</v>
      </c>
      <c r="G10" s="113">
        <v>55</v>
      </c>
      <c r="H10" s="113">
        <v>35</v>
      </c>
      <c r="I10" s="113">
        <v>31</v>
      </c>
      <c r="J10" s="113">
        <v>14</v>
      </c>
      <c r="K10" s="113">
        <v>9</v>
      </c>
      <c r="L10" s="113">
        <v>9</v>
      </c>
      <c r="M10" s="113">
        <v>4</v>
      </c>
      <c r="N10" s="113">
        <v>5</v>
      </c>
      <c r="O10" s="113">
        <v>5</v>
      </c>
      <c r="P10" s="113">
        <v>1</v>
      </c>
      <c r="Q10" s="113">
        <v>2</v>
      </c>
      <c r="R10" s="113">
        <v>1</v>
      </c>
      <c r="S10" s="113">
        <v>3</v>
      </c>
      <c r="T10" s="113">
        <v>3</v>
      </c>
      <c r="U10" s="113">
        <v>1</v>
      </c>
      <c r="V10" s="113">
        <v>2</v>
      </c>
      <c r="W10" s="113">
        <v>1</v>
      </c>
      <c r="X10" s="113">
        <v>0</v>
      </c>
      <c r="Y10" s="113">
        <v>2</v>
      </c>
      <c r="Z10" s="113">
        <v>2</v>
      </c>
      <c r="AA10" s="113">
        <v>2</v>
      </c>
      <c r="AB10" s="113">
        <v>1</v>
      </c>
      <c r="AC10" s="113">
        <v>0</v>
      </c>
      <c r="AD10" s="113">
        <v>0</v>
      </c>
      <c r="AE10" s="113">
        <v>1</v>
      </c>
      <c r="AF10" s="113">
        <v>1</v>
      </c>
      <c r="AG10" s="113">
        <v>0</v>
      </c>
      <c r="AH10" s="113">
        <v>0</v>
      </c>
      <c r="AI10" s="113">
        <v>0</v>
      </c>
      <c r="AJ10" s="113">
        <v>0</v>
      </c>
      <c r="AK10" s="40">
        <v>98</v>
      </c>
      <c r="AL10" s="11">
        <v>256.2</v>
      </c>
      <c r="AM10" s="11">
        <v>367.5</v>
      </c>
      <c r="AN10" s="11">
        <v>480</v>
      </c>
    </row>
    <row r="11" spans="1:40" x14ac:dyDescent="0.15">
      <c r="B11" s="293" t="s">
        <v>5</v>
      </c>
      <c r="C11" s="249"/>
      <c r="D11" s="115">
        <v>687</v>
      </c>
      <c r="E11" s="115">
        <v>147</v>
      </c>
      <c r="F11" s="115">
        <v>108</v>
      </c>
      <c r="G11" s="115">
        <v>71</v>
      </c>
      <c r="H11" s="115">
        <v>84</v>
      </c>
      <c r="I11" s="115">
        <v>53</v>
      </c>
      <c r="J11" s="115">
        <v>38</v>
      </c>
      <c r="K11" s="115">
        <v>29</v>
      </c>
      <c r="L11" s="115">
        <v>20</v>
      </c>
      <c r="M11" s="115">
        <v>21</v>
      </c>
      <c r="N11" s="115">
        <v>22</v>
      </c>
      <c r="O11" s="115">
        <v>12</v>
      </c>
      <c r="P11" s="115">
        <v>7</v>
      </c>
      <c r="Q11" s="115">
        <v>8</v>
      </c>
      <c r="R11" s="115">
        <v>9</v>
      </c>
      <c r="S11" s="115">
        <v>7</v>
      </c>
      <c r="T11" s="115">
        <v>0</v>
      </c>
      <c r="U11" s="115">
        <v>9</v>
      </c>
      <c r="V11" s="115">
        <v>5</v>
      </c>
      <c r="W11" s="115">
        <v>9</v>
      </c>
      <c r="X11" s="115">
        <v>5</v>
      </c>
      <c r="Y11" s="115">
        <v>3</v>
      </c>
      <c r="Z11" s="115">
        <v>3</v>
      </c>
      <c r="AA11" s="115">
        <v>1</v>
      </c>
      <c r="AB11" s="115">
        <v>4</v>
      </c>
      <c r="AC11" s="115">
        <v>2</v>
      </c>
      <c r="AD11" s="115">
        <v>2</v>
      </c>
      <c r="AE11" s="115">
        <v>0</v>
      </c>
      <c r="AF11" s="115">
        <v>1</v>
      </c>
      <c r="AG11" s="115">
        <v>0</v>
      </c>
      <c r="AH11" s="115">
        <v>0</v>
      </c>
      <c r="AI11" s="115">
        <v>0</v>
      </c>
      <c r="AJ11" s="115">
        <v>7</v>
      </c>
      <c r="AK11" s="45">
        <v>211</v>
      </c>
      <c r="AL11" s="9">
        <v>431.7</v>
      </c>
      <c r="AM11" s="9">
        <v>549.20000000000005</v>
      </c>
      <c r="AN11" s="9">
        <v>750</v>
      </c>
    </row>
    <row r="12" spans="1:40" ht="12" customHeight="1" x14ac:dyDescent="0.15">
      <c r="B12" s="292" t="s">
        <v>75</v>
      </c>
      <c r="C12" s="251"/>
      <c r="D12" s="57">
        <v>74</v>
      </c>
      <c r="E12" s="57">
        <v>16</v>
      </c>
      <c r="F12" s="57">
        <v>10</v>
      </c>
      <c r="G12" s="57">
        <v>9</v>
      </c>
      <c r="H12" s="57">
        <v>7</v>
      </c>
      <c r="I12" s="57">
        <v>8</v>
      </c>
      <c r="J12" s="57">
        <v>4</v>
      </c>
      <c r="K12" s="57">
        <v>3</v>
      </c>
      <c r="L12" s="57">
        <v>3</v>
      </c>
      <c r="M12" s="57">
        <v>2</v>
      </c>
      <c r="N12" s="57">
        <v>1</v>
      </c>
      <c r="O12" s="57">
        <v>3</v>
      </c>
      <c r="P12" s="57">
        <v>0</v>
      </c>
      <c r="Q12" s="57">
        <v>0</v>
      </c>
      <c r="R12" s="57">
        <v>2</v>
      </c>
      <c r="S12" s="57">
        <v>1</v>
      </c>
      <c r="T12" s="57">
        <v>0</v>
      </c>
      <c r="U12" s="57">
        <v>0</v>
      </c>
      <c r="V12" s="57">
        <v>1</v>
      </c>
      <c r="W12" s="57">
        <v>0</v>
      </c>
      <c r="X12" s="57">
        <v>0</v>
      </c>
      <c r="Y12" s="57">
        <v>2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1</v>
      </c>
      <c r="AG12" s="57">
        <v>0</v>
      </c>
      <c r="AH12" s="57">
        <v>0</v>
      </c>
      <c r="AI12" s="57">
        <v>0</v>
      </c>
      <c r="AJ12" s="57">
        <v>1</v>
      </c>
      <c r="AK12" s="40">
        <v>247</v>
      </c>
      <c r="AL12" s="8">
        <v>430.6</v>
      </c>
      <c r="AM12" s="8">
        <v>549.4</v>
      </c>
      <c r="AN12" s="8">
        <v>635.1</v>
      </c>
    </row>
    <row r="13" spans="1:40" ht="12" customHeight="1" x14ac:dyDescent="0.15">
      <c r="B13" s="292" t="s">
        <v>76</v>
      </c>
      <c r="C13" s="251"/>
      <c r="D13" s="57">
        <v>94</v>
      </c>
      <c r="E13" s="57">
        <v>24</v>
      </c>
      <c r="F13" s="57">
        <v>12</v>
      </c>
      <c r="G13" s="57">
        <v>10</v>
      </c>
      <c r="H13" s="57">
        <v>9</v>
      </c>
      <c r="I13" s="57">
        <v>6</v>
      </c>
      <c r="J13" s="57">
        <v>5</v>
      </c>
      <c r="K13" s="57">
        <v>2</v>
      </c>
      <c r="L13" s="57">
        <v>3</v>
      </c>
      <c r="M13" s="57">
        <v>1</v>
      </c>
      <c r="N13" s="57">
        <v>3</v>
      </c>
      <c r="O13" s="57">
        <v>1</v>
      </c>
      <c r="P13" s="57">
        <v>2</v>
      </c>
      <c r="Q13" s="57">
        <v>1</v>
      </c>
      <c r="R13" s="57">
        <v>4</v>
      </c>
      <c r="S13" s="57">
        <v>1</v>
      </c>
      <c r="T13" s="57">
        <v>0</v>
      </c>
      <c r="U13" s="57">
        <v>3</v>
      </c>
      <c r="V13" s="57">
        <v>0</v>
      </c>
      <c r="W13" s="57">
        <v>2</v>
      </c>
      <c r="X13" s="57">
        <v>1</v>
      </c>
      <c r="Y13" s="57">
        <v>1</v>
      </c>
      <c r="Z13" s="57">
        <v>1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2</v>
      </c>
      <c r="AK13" s="40">
        <v>205</v>
      </c>
      <c r="AL13" s="8">
        <v>509.1</v>
      </c>
      <c r="AM13" s="8">
        <v>683.7</v>
      </c>
      <c r="AN13" s="8">
        <v>857.1</v>
      </c>
    </row>
    <row r="14" spans="1:40" ht="12" customHeight="1" x14ac:dyDescent="0.15">
      <c r="B14" s="292" t="s">
        <v>77</v>
      </c>
      <c r="C14" s="251"/>
      <c r="D14" s="57">
        <v>44</v>
      </c>
      <c r="E14" s="57">
        <v>10</v>
      </c>
      <c r="F14" s="57">
        <v>10</v>
      </c>
      <c r="G14" s="57">
        <v>6</v>
      </c>
      <c r="H14" s="57">
        <v>5</v>
      </c>
      <c r="I14" s="57">
        <v>3</v>
      </c>
      <c r="J14" s="57">
        <v>3</v>
      </c>
      <c r="K14" s="57">
        <v>3</v>
      </c>
      <c r="L14" s="57">
        <v>1</v>
      </c>
      <c r="M14" s="57">
        <v>0</v>
      </c>
      <c r="N14" s="57">
        <v>0</v>
      </c>
      <c r="O14" s="57">
        <v>0</v>
      </c>
      <c r="P14" s="57">
        <v>0</v>
      </c>
      <c r="Q14" s="57">
        <v>1</v>
      </c>
      <c r="R14" s="57">
        <v>0</v>
      </c>
      <c r="S14" s="57">
        <v>1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1</v>
      </c>
      <c r="AK14" s="40">
        <v>140</v>
      </c>
      <c r="AL14" s="8">
        <v>322.60000000000002</v>
      </c>
      <c r="AM14" s="8">
        <v>417.5</v>
      </c>
      <c r="AN14" s="8">
        <v>799.9</v>
      </c>
    </row>
    <row r="15" spans="1:40" ht="12" customHeight="1" x14ac:dyDescent="0.15">
      <c r="B15" s="292" t="s">
        <v>78</v>
      </c>
      <c r="C15" s="251"/>
      <c r="D15" s="57">
        <v>3570</v>
      </c>
      <c r="E15" s="57">
        <v>834</v>
      </c>
      <c r="F15" s="57">
        <v>515</v>
      </c>
      <c r="G15" s="57">
        <v>274</v>
      </c>
      <c r="H15" s="57">
        <v>254</v>
      </c>
      <c r="I15" s="57">
        <v>226</v>
      </c>
      <c r="J15" s="57">
        <v>213</v>
      </c>
      <c r="K15" s="57">
        <v>172</v>
      </c>
      <c r="L15" s="57">
        <v>118</v>
      </c>
      <c r="M15" s="57">
        <v>98</v>
      </c>
      <c r="N15" s="57">
        <v>92</v>
      </c>
      <c r="O15" s="57">
        <v>88</v>
      </c>
      <c r="P15" s="57">
        <v>75</v>
      </c>
      <c r="Q15" s="57">
        <v>53</v>
      </c>
      <c r="R15" s="57">
        <v>59</v>
      </c>
      <c r="S15" s="57">
        <v>50</v>
      </c>
      <c r="T15" s="57">
        <v>41</v>
      </c>
      <c r="U15" s="57">
        <v>38</v>
      </c>
      <c r="V15" s="57">
        <v>27</v>
      </c>
      <c r="W15" s="57">
        <v>23</v>
      </c>
      <c r="X15" s="57">
        <v>34</v>
      </c>
      <c r="Y15" s="57">
        <v>33</v>
      </c>
      <c r="Z15" s="57">
        <v>31</v>
      </c>
      <c r="AA15" s="57">
        <v>10</v>
      </c>
      <c r="AB15" s="57">
        <v>14</v>
      </c>
      <c r="AC15" s="57">
        <v>16</v>
      </c>
      <c r="AD15" s="57">
        <v>17</v>
      </c>
      <c r="AE15" s="57">
        <v>16</v>
      </c>
      <c r="AF15" s="57">
        <v>11</v>
      </c>
      <c r="AG15" s="57">
        <v>12</v>
      </c>
      <c r="AH15" s="57">
        <v>11</v>
      </c>
      <c r="AI15" s="57">
        <v>6</v>
      </c>
      <c r="AJ15" s="57">
        <v>109</v>
      </c>
      <c r="AK15" s="40">
        <v>260</v>
      </c>
      <c r="AL15" s="8">
        <v>607.5</v>
      </c>
      <c r="AM15" s="8">
        <v>792.7</v>
      </c>
      <c r="AN15" s="8">
        <v>1267.7</v>
      </c>
    </row>
    <row r="16" spans="1:40" ht="12" customHeight="1" x14ac:dyDescent="0.15">
      <c r="B16" s="292" t="s">
        <v>79</v>
      </c>
      <c r="C16" s="251"/>
      <c r="D16" s="57">
        <v>339</v>
      </c>
      <c r="E16" s="57">
        <v>100</v>
      </c>
      <c r="F16" s="57">
        <v>70</v>
      </c>
      <c r="G16" s="57">
        <v>52</v>
      </c>
      <c r="H16" s="57">
        <v>34</v>
      </c>
      <c r="I16" s="57">
        <v>25</v>
      </c>
      <c r="J16" s="57">
        <v>11</v>
      </c>
      <c r="K16" s="57">
        <v>7</v>
      </c>
      <c r="L16" s="57">
        <v>7</v>
      </c>
      <c r="M16" s="57">
        <v>4</v>
      </c>
      <c r="N16" s="57">
        <v>5</v>
      </c>
      <c r="O16" s="57">
        <v>5</v>
      </c>
      <c r="P16" s="57">
        <v>1</v>
      </c>
      <c r="Q16" s="57">
        <v>2</v>
      </c>
      <c r="R16" s="57">
        <v>1</v>
      </c>
      <c r="S16" s="57">
        <v>2</v>
      </c>
      <c r="T16" s="57">
        <v>2</v>
      </c>
      <c r="U16" s="57">
        <v>0</v>
      </c>
      <c r="V16" s="57">
        <v>1</v>
      </c>
      <c r="W16" s="57">
        <v>1</v>
      </c>
      <c r="X16" s="57">
        <v>0</v>
      </c>
      <c r="Y16" s="57">
        <v>2</v>
      </c>
      <c r="Z16" s="57">
        <v>2</v>
      </c>
      <c r="AA16" s="57">
        <v>2</v>
      </c>
      <c r="AB16" s="57">
        <v>1</v>
      </c>
      <c r="AC16" s="57">
        <v>0</v>
      </c>
      <c r="AD16" s="57">
        <v>0</v>
      </c>
      <c r="AE16" s="57">
        <v>1</v>
      </c>
      <c r="AF16" s="57">
        <v>1</v>
      </c>
      <c r="AG16" s="57">
        <v>0</v>
      </c>
      <c r="AH16" s="57">
        <v>0</v>
      </c>
      <c r="AI16" s="57">
        <v>0</v>
      </c>
      <c r="AJ16" s="57">
        <v>0</v>
      </c>
      <c r="AK16" s="40">
        <v>99</v>
      </c>
      <c r="AL16" s="8">
        <v>252</v>
      </c>
      <c r="AM16" s="8">
        <v>357.4</v>
      </c>
      <c r="AN16" s="8">
        <v>481.1</v>
      </c>
    </row>
    <row r="17" spans="2:40" ht="12" customHeight="1" x14ac:dyDescent="0.15">
      <c r="B17" s="292" t="s">
        <v>80</v>
      </c>
      <c r="C17" s="251"/>
      <c r="D17" s="57">
        <v>15</v>
      </c>
      <c r="E17" s="57">
        <v>3</v>
      </c>
      <c r="F17" s="57">
        <v>3</v>
      </c>
      <c r="G17" s="57">
        <v>2</v>
      </c>
      <c r="H17" s="57">
        <v>0</v>
      </c>
      <c r="I17" s="57">
        <v>0</v>
      </c>
      <c r="J17" s="57">
        <v>2</v>
      </c>
      <c r="K17" s="57">
        <v>1</v>
      </c>
      <c r="L17" s="57">
        <v>0</v>
      </c>
      <c r="M17" s="57">
        <v>1</v>
      </c>
      <c r="N17" s="57">
        <v>0</v>
      </c>
      <c r="O17" s="57">
        <v>0</v>
      </c>
      <c r="P17" s="57">
        <v>1</v>
      </c>
      <c r="Q17" s="57">
        <v>0</v>
      </c>
      <c r="R17" s="57">
        <v>0</v>
      </c>
      <c r="S17" s="57">
        <v>0</v>
      </c>
      <c r="T17" s="57">
        <v>0</v>
      </c>
      <c r="U17" s="57">
        <v>2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40">
        <v>180</v>
      </c>
      <c r="AL17" s="8">
        <v>446.2</v>
      </c>
      <c r="AM17" s="8">
        <v>557.79999999999995</v>
      </c>
      <c r="AN17" s="8">
        <v>534.20000000000005</v>
      </c>
    </row>
    <row r="18" spans="2:40" ht="12" customHeight="1" x14ac:dyDescent="0.15">
      <c r="B18" s="292" t="s">
        <v>81</v>
      </c>
      <c r="C18" s="251"/>
      <c r="D18" s="57">
        <v>1251</v>
      </c>
      <c r="E18" s="57">
        <v>379</v>
      </c>
      <c r="F18" s="57">
        <v>151</v>
      </c>
      <c r="G18" s="57">
        <v>128</v>
      </c>
      <c r="H18" s="57">
        <v>96</v>
      </c>
      <c r="I18" s="57">
        <v>97</v>
      </c>
      <c r="J18" s="57">
        <v>66</v>
      </c>
      <c r="K18" s="57">
        <v>51</v>
      </c>
      <c r="L18" s="57">
        <v>37</v>
      </c>
      <c r="M18" s="57">
        <v>27</v>
      </c>
      <c r="N18" s="57">
        <v>20</v>
      </c>
      <c r="O18" s="57">
        <v>24</v>
      </c>
      <c r="P18" s="57">
        <v>24</v>
      </c>
      <c r="Q18" s="57">
        <v>21</v>
      </c>
      <c r="R18" s="57">
        <v>15</v>
      </c>
      <c r="S18" s="57">
        <v>12</v>
      </c>
      <c r="T18" s="57">
        <v>6</v>
      </c>
      <c r="U18" s="57">
        <v>7</v>
      </c>
      <c r="V18" s="57">
        <v>14</v>
      </c>
      <c r="W18" s="57">
        <v>13</v>
      </c>
      <c r="X18" s="57">
        <v>7</v>
      </c>
      <c r="Y18" s="57">
        <v>10</v>
      </c>
      <c r="Z18" s="57">
        <v>9</v>
      </c>
      <c r="AA18" s="57">
        <v>5</v>
      </c>
      <c r="AB18" s="57">
        <v>5</v>
      </c>
      <c r="AC18" s="57">
        <v>4</v>
      </c>
      <c r="AD18" s="57">
        <v>0</v>
      </c>
      <c r="AE18" s="57">
        <v>2</v>
      </c>
      <c r="AF18" s="57">
        <v>1</v>
      </c>
      <c r="AG18" s="57">
        <v>1</v>
      </c>
      <c r="AH18" s="57">
        <v>5</v>
      </c>
      <c r="AI18" s="57">
        <v>1</v>
      </c>
      <c r="AJ18" s="57">
        <v>13</v>
      </c>
      <c r="AK18" s="40">
        <v>170</v>
      </c>
      <c r="AL18" s="8">
        <v>423.2</v>
      </c>
      <c r="AM18" s="8">
        <v>607.20000000000005</v>
      </c>
      <c r="AN18" s="8">
        <v>713.5</v>
      </c>
    </row>
    <row r="19" spans="2:40" ht="12" customHeight="1" x14ac:dyDescent="0.15">
      <c r="B19" s="292" t="s">
        <v>202</v>
      </c>
      <c r="C19" s="251"/>
      <c r="D19" s="57">
        <v>76</v>
      </c>
      <c r="E19" s="57">
        <v>6</v>
      </c>
      <c r="F19" s="57">
        <v>14</v>
      </c>
      <c r="G19" s="57">
        <v>6</v>
      </c>
      <c r="H19" s="57">
        <v>16</v>
      </c>
      <c r="I19" s="57">
        <v>8</v>
      </c>
      <c r="J19" s="57">
        <v>2</v>
      </c>
      <c r="K19" s="57">
        <v>1</v>
      </c>
      <c r="L19" s="57">
        <v>4</v>
      </c>
      <c r="M19" s="57">
        <v>7</v>
      </c>
      <c r="N19" s="57">
        <v>3</v>
      </c>
      <c r="O19" s="57">
        <v>2</v>
      </c>
      <c r="P19" s="57">
        <v>0</v>
      </c>
      <c r="Q19" s="57">
        <v>1</v>
      </c>
      <c r="R19" s="57">
        <v>2</v>
      </c>
      <c r="S19" s="57">
        <v>0</v>
      </c>
      <c r="T19" s="57">
        <v>0</v>
      </c>
      <c r="U19" s="57">
        <v>0</v>
      </c>
      <c r="V19" s="57">
        <v>1</v>
      </c>
      <c r="W19" s="57">
        <v>3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40">
        <v>277.5</v>
      </c>
      <c r="AL19" s="8">
        <v>424.1</v>
      </c>
      <c r="AM19" s="8">
        <v>460.5</v>
      </c>
      <c r="AN19" s="8">
        <v>441.3</v>
      </c>
    </row>
    <row r="20" spans="2:40" ht="12" customHeight="1" x14ac:dyDescent="0.15">
      <c r="B20" s="292" t="s">
        <v>203</v>
      </c>
      <c r="C20" s="251"/>
      <c r="D20" s="57">
        <v>13</v>
      </c>
      <c r="E20" s="57">
        <v>6</v>
      </c>
      <c r="F20" s="57">
        <v>1</v>
      </c>
      <c r="G20" s="57">
        <v>0</v>
      </c>
      <c r="H20" s="57">
        <v>0</v>
      </c>
      <c r="I20" s="57">
        <v>1</v>
      </c>
      <c r="J20" s="57">
        <v>1</v>
      </c>
      <c r="K20" s="57">
        <v>1</v>
      </c>
      <c r="L20" s="57">
        <v>0</v>
      </c>
      <c r="M20" s="57">
        <v>0</v>
      </c>
      <c r="N20" s="57">
        <v>0</v>
      </c>
      <c r="O20" s="57">
        <v>0</v>
      </c>
      <c r="P20" s="57">
        <v>1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2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40">
        <v>2</v>
      </c>
      <c r="AL20" s="8">
        <v>454.5</v>
      </c>
      <c r="AM20" s="8">
        <v>844</v>
      </c>
      <c r="AN20" s="8">
        <v>679.7</v>
      </c>
    </row>
    <row r="21" spans="2:40" ht="12" customHeight="1" x14ac:dyDescent="0.15">
      <c r="B21" s="292" t="s">
        <v>88</v>
      </c>
      <c r="C21" s="251"/>
      <c r="D21" s="57">
        <v>225</v>
      </c>
      <c r="E21" s="57">
        <v>53</v>
      </c>
      <c r="F21" s="57">
        <v>39</v>
      </c>
      <c r="G21" s="57">
        <v>21</v>
      </c>
      <c r="H21" s="57">
        <v>28</v>
      </c>
      <c r="I21" s="57">
        <v>15</v>
      </c>
      <c r="J21" s="57">
        <v>12</v>
      </c>
      <c r="K21" s="57">
        <v>13</v>
      </c>
      <c r="L21" s="57">
        <v>5</v>
      </c>
      <c r="M21" s="57">
        <v>5</v>
      </c>
      <c r="N21" s="57">
        <v>7</v>
      </c>
      <c r="O21" s="57">
        <v>2</v>
      </c>
      <c r="P21" s="57">
        <v>0</v>
      </c>
      <c r="Q21" s="57">
        <v>4</v>
      </c>
      <c r="R21" s="57">
        <v>0</v>
      </c>
      <c r="S21" s="57">
        <v>3</v>
      </c>
      <c r="T21" s="57">
        <v>0</v>
      </c>
      <c r="U21" s="57">
        <v>3</v>
      </c>
      <c r="V21" s="57">
        <v>2</v>
      </c>
      <c r="W21" s="57">
        <v>2</v>
      </c>
      <c r="X21" s="57">
        <v>1</v>
      </c>
      <c r="Y21" s="57">
        <v>0</v>
      </c>
      <c r="Z21" s="57">
        <v>2</v>
      </c>
      <c r="AA21" s="57">
        <v>0</v>
      </c>
      <c r="AB21" s="57">
        <v>3</v>
      </c>
      <c r="AC21" s="57">
        <v>2</v>
      </c>
      <c r="AD21" s="57">
        <v>1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2</v>
      </c>
      <c r="AK21" s="40">
        <v>194</v>
      </c>
      <c r="AL21" s="8">
        <v>433.4</v>
      </c>
      <c r="AM21" s="8">
        <v>566.9</v>
      </c>
      <c r="AN21" s="8">
        <v>918.5</v>
      </c>
    </row>
    <row r="22" spans="2:40" ht="12" customHeight="1" x14ac:dyDescent="0.15">
      <c r="B22" s="293" t="s">
        <v>204</v>
      </c>
      <c r="C22" s="249"/>
      <c r="D22" s="115">
        <v>95</v>
      </c>
      <c r="E22" s="115">
        <v>19</v>
      </c>
      <c r="F22" s="115">
        <v>6</v>
      </c>
      <c r="G22" s="115">
        <v>12</v>
      </c>
      <c r="H22" s="115">
        <v>13</v>
      </c>
      <c r="I22" s="115">
        <v>9</v>
      </c>
      <c r="J22" s="115">
        <v>6</v>
      </c>
      <c r="K22" s="115">
        <v>2</v>
      </c>
      <c r="L22" s="115">
        <v>4</v>
      </c>
      <c r="M22" s="115">
        <v>4</v>
      </c>
      <c r="N22" s="115">
        <v>5</v>
      </c>
      <c r="O22" s="115">
        <v>2</v>
      </c>
      <c r="P22" s="115">
        <v>2</v>
      </c>
      <c r="Q22" s="115">
        <v>1</v>
      </c>
      <c r="R22" s="115">
        <v>1</v>
      </c>
      <c r="S22" s="115">
        <v>1</v>
      </c>
      <c r="T22" s="115">
        <v>0</v>
      </c>
      <c r="U22" s="115">
        <v>1</v>
      </c>
      <c r="V22" s="115">
        <v>1</v>
      </c>
      <c r="W22" s="115">
        <v>1</v>
      </c>
      <c r="X22" s="115">
        <v>1</v>
      </c>
      <c r="Y22" s="115">
        <v>0</v>
      </c>
      <c r="Z22" s="115">
        <v>0</v>
      </c>
      <c r="AA22" s="115">
        <v>1</v>
      </c>
      <c r="AB22" s="115">
        <v>1</v>
      </c>
      <c r="AC22" s="115">
        <v>0</v>
      </c>
      <c r="AD22" s="115">
        <v>1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1</v>
      </c>
      <c r="AK22" s="45">
        <v>243</v>
      </c>
      <c r="AL22" s="9">
        <v>482.6</v>
      </c>
      <c r="AM22" s="9">
        <v>603.20000000000005</v>
      </c>
      <c r="AN22" s="9">
        <v>639.6</v>
      </c>
    </row>
    <row r="23" spans="2:40" x14ac:dyDescent="0.15">
      <c r="B23" s="292" t="s">
        <v>6</v>
      </c>
      <c r="C23" s="251"/>
      <c r="D23" s="57">
        <v>74</v>
      </c>
      <c r="E23" s="57">
        <v>16</v>
      </c>
      <c r="F23" s="57">
        <v>10</v>
      </c>
      <c r="G23" s="57">
        <v>9</v>
      </c>
      <c r="H23" s="57">
        <v>7</v>
      </c>
      <c r="I23" s="57">
        <v>8</v>
      </c>
      <c r="J23" s="57">
        <v>4</v>
      </c>
      <c r="K23" s="57">
        <v>3</v>
      </c>
      <c r="L23" s="57">
        <v>3</v>
      </c>
      <c r="M23" s="57">
        <v>2</v>
      </c>
      <c r="N23" s="57">
        <v>1</v>
      </c>
      <c r="O23" s="57">
        <v>3</v>
      </c>
      <c r="P23" s="57">
        <v>0</v>
      </c>
      <c r="Q23" s="57">
        <v>0</v>
      </c>
      <c r="R23" s="57">
        <v>2</v>
      </c>
      <c r="S23" s="57">
        <v>1</v>
      </c>
      <c r="T23" s="57">
        <v>0</v>
      </c>
      <c r="U23" s="57">
        <v>0</v>
      </c>
      <c r="V23" s="57">
        <v>1</v>
      </c>
      <c r="W23" s="57">
        <v>0</v>
      </c>
      <c r="X23" s="57">
        <v>0</v>
      </c>
      <c r="Y23" s="57">
        <v>2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1</v>
      </c>
      <c r="AG23" s="57">
        <v>0</v>
      </c>
      <c r="AH23" s="57">
        <v>0</v>
      </c>
      <c r="AI23" s="57">
        <v>0</v>
      </c>
      <c r="AJ23" s="57">
        <v>1</v>
      </c>
      <c r="AK23" s="40">
        <v>247</v>
      </c>
      <c r="AL23" s="8">
        <v>430.6</v>
      </c>
      <c r="AM23" s="8">
        <v>549.4</v>
      </c>
      <c r="AN23" s="8">
        <v>635.1</v>
      </c>
    </row>
    <row r="24" spans="2:40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1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1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40">
        <v>915</v>
      </c>
      <c r="AL24" s="8">
        <v>915</v>
      </c>
      <c r="AM24" s="8">
        <v>915</v>
      </c>
      <c r="AN24" s="8">
        <v>435</v>
      </c>
    </row>
    <row r="25" spans="2:40" x14ac:dyDescent="0.15">
      <c r="B25" s="292" t="s">
        <v>8</v>
      </c>
      <c r="C25" s="251"/>
      <c r="D25" s="57">
        <v>7</v>
      </c>
      <c r="E25" s="57">
        <v>2</v>
      </c>
      <c r="F25" s="57">
        <v>2</v>
      </c>
      <c r="G25" s="57">
        <v>0</v>
      </c>
      <c r="H25" s="57">
        <v>1</v>
      </c>
      <c r="I25" s="57">
        <v>0</v>
      </c>
      <c r="J25" s="57">
        <v>1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1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40">
        <v>8</v>
      </c>
      <c r="AL25" s="8">
        <v>265.60000000000002</v>
      </c>
      <c r="AM25" s="8">
        <v>371.8</v>
      </c>
      <c r="AN25" s="8">
        <v>440.8</v>
      </c>
    </row>
    <row r="26" spans="2:40" x14ac:dyDescent="0.15">
      <c r="B26" s="292" t="s">
        <v>9</v>
      </c>
      <c r="C26" s="251"/>
      <c r="D26" s="57">
        <v>66</v>
      </c>
      <c r="E26" s="57">
        <v>16</v>
      </c>
      <c r="F26" s="57">
        <v>9</v>
      </c>
      <c r="G26" s="57">
        <v>6</v>
      </c>
      <c r="H26" s="57">
        <v>5</v>
      </c>
      <c r="I26" s="57">
        <v>5</v>
      </c>
      <c r="J26" s="57">
        <v>3</v>
      </c>
      <c r="K26" s="57">
        <v>1</v>
      </c>
      <c r="L26" s="57">
        <v>2</v>
      </c>
      <c r="M26" s="57">
        <v>1</v>
      </c>
      <c r="N26" s="57">
        <v>2</v>
      </c>
      <c r="O26" s="57">
        <v>1</v>
      </c>
      <c r="P26" s="57">
        <v>2</v>
      </c>
      <c r="Q26" s="57">
        <v>1</v>
      </c>
      <c r="R26" s="57">
        <v>3</v>
      </c>
      <c r="S26" s="57">
        <v>0</v>
      </c>
      <c r="T26" s="57">
        <v>0</v>
      </c>
      <c r="U26" s="57">
        <v>3</v>
      </c>
      <c r="V26" s="57">
        <v>0</v>
      </c>
      <c r="W26" s="57">
        <v>2</v>
      </c>
      <c r="X26" s="57">
        <v>0</v>
      </c>
      <c r="Y26" s="57">
        <v>1</v>
      </c>
      <c r="Z26" s="57">
        <v>1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2</v>
      </c>
      <c r="AK26" s="40">
        <v>238.5</v>
      </c>
      <c r="AL26" s="8">
        <v>582.6</v>
      </c>
      <c r="AM26" s="8">
        <v>769</v>
      </c>
      <c r="AN26" s="8">
        <v>952.9</v>
      </c>
    </row>
    <row r="27" spans="2:40" x14ac:dyDescent="0.15">
      <c r="B27" s="292" t="s">
        <v>10</v>
      </c>
      <c r="C27" s="251"/>
      <c r="D27" s="57">
        <v>2</v>
      </c>
      <c r="E27" s="57">
        <v>0</v>
      </c>
      <c r="F27" s="57">
        <v>0</v>
      </c>
      <c r="G27" s="57">
        <v>2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46">
        <v>154</v>
      </c>
      <c r="AL27" s="54">
        <v>154</v>
      </c>
      <c r="AM27" s="54">
        <v>154</v>
      </c>
      <c r="AN27" s="54">
        <v>36</v>
      </c>
    </row>
    <row r="28" spans="2:40" x14ac:dyDescent="0.15">
      <c r="B28" s="292" t="s">
        <v>11</v>
      </c>
      <c r="C28" s="251"/>
      <c r="D28" s="57">
        <v>7</v>
      </c>
      <c r="E28" s="57">
        <v>3</v>
      </c>
      <c r="F28" s="57">
        <v>0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1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1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40">
        <v>178</v>
      </c>
      <c r="AL28" s="8">
        <v>430.6</v>
      </c>
      <c r="AM28" s="54">
        <v>753.5</v>
      </c>
      <c r="AN28" s="54">
        <v>689.3</v>
      </c>
    </row>
    <row r="29" spans="2:40" x14ac:dyDescent="0.15">
      <c r="B29" s="292" t="s">
        <v>12</v>
      </c>
      <c r="C29" s="251"/>
      <c r="D29" s="57">
        <v>10</v>
      </c>
      <c r="E29" s="57">
        <v>3</v>
      </c>
      <c r="F29" s="57">
        <v>1</v>
      </c>
      <c r="G29" s="57">
        <v>1</v>
      </c>
      <c r="H29" s="57">
        <v>2</v>
      </c>
      <c r="I29" s="57">
        <v>1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40">
        <v>182</v>
      </c>
      <c r="AL29" s="8">
        <v>240</v>
      </c>
      <c r="AM29" s="8">
        <v>342.9</v>
      </c>
      <c r="AN29" s="8">
        <v>245.8</v>
      </c>
    </row>
    <row r="30" spans="2:40" x14ac:dyDescent="0.15">
      <c r="B30" s="292" t="s">
        <v>13</v>
      </c>
      <c r="C30" s="251"/>
      <c r="D30" s="57">
        <v>40</v>
      </c>
      <c r="E30" s="57">
        <v>9</v>
      </c>
      <c r="F30" s="57">
        <v>7</v>
      </c>
      <c r="G30" s="57">
        <v>5</v>
      </c>
      <c r="H30" s="57">
        <v>5</v>
      </c>
      <c r="I30" s="57">
        <v>3</v>
      </c>
      <c r="J30" s="57">
        <v>3</v>
      </c>
      <c r="K30" s="57">
        <v>2</v>
      </c>
      <c r="L30" s="57">
        <v>0</v>
      </c>
      <c r="M30" s="57">
        <v>0</v>
      </c>
      <c r="N30" s="57">
        <v>2</v>
      </c>
      <c r="O30" s="57">
        <v>2</v>
      </c>
      <c r="P30" s="57">
        <v>1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1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40">
        <v>193.5</v>
      </c>
      <c r="AL30" s="8">
        <v>300</v>
      </c>
      <c r="AM30" s="8">
        <v>387.1</v>
      </c>
      <c r="AN30" s="8">
        <v>386.8</v>
      </c>
    </row>
    <row r="31" spans="2:40" x14ac:dyDescent="0.15">
      <c r="B31" s="292" t="s">
        <v>14</v>
      </c>
      <c r="C31" s="251"/>
      <c r="D31" s="57">
        <v>19</v>
      </c>
      <c r="E31" s="57">
        <v>5</v>
      </c>
      <c r="F31" s="57">
        <v>6</v>
      </c>
      <c r="G31" s="57">
        <v>0</v>
      </c>
      <c r="H31" s="57">
        <v>3</v>
      </c>
      <c r="I31" s="57">
        <v>2</v>
      </c>
      <c r="J31" s="57">
        <v>2</v>
      </c>
      <c r="K31" s="57">
        <v>0</v>
      </c>
      <c r="L31" s="57">
        <v>1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40">
        <v>30</v>
      </c>
      <c r="AL31" s="8">
        <v>159.30000000000001</v>
      </c>
      <c r="AM31" s="8">
        <v>216.2</v>
      </c>
      <c r="AN31" s="8">
        <v>212.5</v>
      </c>
    </row>
    <row r="32" spans="2:40" x14ac:dyDescent="0.15">
      <c r="B32" s="292" t="s">
        <v>15</v>
      </c>
      <c r="C32" s="251"/>
      <c r="D32" s="57">
        <v>11</v>
      </c>
      <c r="E32" s="57">
        <v>2</v>
      </c>
      <c r="F32" s="57">
        <v>2</v>
      </c>
      <c r="G32" s="57">
        <v>6</v>
      </c>
      <c r="H32" s="57">
        <v>0</v>
      </c>
      <c r="I32" s="57">
        <v>0</v>
      </c>
      <c r="J32" s="57">
        <v>1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40">
        <v>130</v>
      </c>
      <c r="AL32" s="8">
        <v>136.5</v>
      </c>
      <c r="AM32" s="8">
        <v>166.9</v>
      </c>
      <c r="AN32" s="8">
        <v>123.5</v>
      </c>
    </row>
    <row r="33" spans="2:40" x14ac:dyDescent="0.15">
      <c r="B33" s="292" t="s">
        <v>16</v>
      </c>
      <c r="C33" s="251"/>
      <c r="D33" s="57">
        <v>432</v>
      </c>
      <c r="E33" s="57">
        <v>104</v>
      </c>
      <c r="F33" s="57">
        <v>76</v>
      </c>
      <c r="G33" s="57">
        <v>51</v>
      </c>
      <c r="H33" s="57">
        <v>36</v>
      </c>
      <c r="I33" s="57">
        <v>22</v>
      </c>
      <c r="J33" s="57">
        <v>24</v>
      </c>
      <c r="K33" s="57">
        <v>23</v>
      </c>
      <c r="L33" s="57">
        <v>10</v>
      </c>
      <c r="M33" s="57">
        <v>20</v>
      </c>
      <c r="N33" s="57">
        <v>11</v>
      </c>
      <c r="O33" s="57">
        <v>10</v>
      </c>
      <c r="P33" s="57">
        <v>10</v>
      </c>
      <c r="Q33" s="57">
        <v>2</v>
      </c>
      <c r="R33" s="57">
        <v>7</v>
      </c>
      <c r="S33" s="57">
        <v>2</v>
      </c>
      <c r="T33" s="57">
        <v>4</v>
      </c>
      <c r="U33" s="57">
        <v>4</v>
      </c>
      <c r="V33" s="57">
        <v>2</v>
      </c>
      <c r="W33" s="57">
        <v>3</v>
      </c>
      <c r="X33" s="57">
        <v>2</v>
      </c>
      <c r="Y33" s="57">
        <v>2</v>
      </c>
      <c r="Z33" s="57">
        <v>1</v>
      </c>
      <c r="AA33" s="57">
        <v>0</v>
      </c>
      <c r="AB33" s="57">
        <v>1</v>
      </c>
      <c r="AC33" s="57">
        <v>1</v>
      </c>
      <c r="AD33" s="57">
        <v>0</v>
      </c>
      <c r="AE33" s="57">
        <v>0</v>
      </c>
      <c r="AF33" s="57">
        <v>0</v>
      </c>
      <c r="AG33" s="57">
        <v>0</v>
      </c>
      <c r="AH33" s="57">
        <v>1</v>
      </c>
      <c r="AI33" s="57">
        <v>0</v>
      </c>
      <c r="AJ33" s="57">
        <v>3</v>
      </c>
      <c r="AK33" s="40">
        <v>168</v>
      </c>
      <c r="AL33" s="8">
        <v>381.5</v>
      </c>
      <c r="AM33" s="8">
        <v>502.5</v>
      </c>
      <c r="AN33" s="8">
        <v>645.20000000000005</v>
      </c>
    </row>
    <row r="34" spans="2:40" x14ac:dyDescent="0.15">
      <c r="B34" s="292" t="s">
        <v>17</v>
      </c>
      <c r="C34" s="251"/>
      <c r="D34" s="57">
        <v>422</v>
      </c>
      <c r="E34" s="57">
        <v>114</v>
      </c>
      <c r="F34" s="57">
        <v>76</v>
      </c>
      <c r="G34" s="57">
        <v>40</v>
      </c>
      <c r="H34" s="57">
        <v>34</v>
      </c>
      <c r="I34" s="57">
        <v>46</v>
      </c>
      <c r="J34" s="57">
        <v>16</v>
      </c>
      <c r="K34" s="57">
        <v>20</v>
      </c>
      <c r="L34" s="57">
        <v>9</v>
      </c>
      <c r="M34" s="57">
        <v>13</v>
      </c>
      <c r="N34" s="57">
        <v>8</v>
      </c>
      <c r="O34" s="57">
        <v>3</v>
      </c>
      <c r="P34" s="57">
        <v>4</v>
      </c>
      <c r="Q34" s="57">
        <v>9</v>
      </c>
      <c r="R34" s="57">
        <v>2</v>
      </c>
      <c r="S34" s="57">
        <v>4</v>
      </c>
      <c r="T34" s="57">
        <v>5</v>
      </c>
      <c r="U34" s="57">
        <v>4</v>
      </c>
      <c r="V34" s="57">
        <v>1</v>
      </c>
      <c r="W34" s="57">
        <v>0</v>
      </c>
      <c r="X34" s="57">
        <v>3</v>
      </c>
      <c r="Y34" s="57">
        <v>2</v>
      </c>
      <c r="Z34" s="57">
        <v>4</v>
      </c>
      <c r="AA34" s="57">
        <v>0</v>
      </c>
      <c r="AB34" s="57">
        <v>0</v>
      </c>
      <c r="AC34" s="57">
        <v>1</v>
      </c>
      <c r="AD34" s="57">
        <v>0</v>
      </c>
      <c r="AE34" s="57">
        <v>0</v>
      </c>
      <c r="AF34" s="57">
        <v>1</v>
      </c>
      <c r="AG34" s="57">
        <v>0</v>
      </c>
      <c r="AH34" s="57">
        <v>0</v>
      </c>
      <c r="AI34" s="57">
        <v>1</v>
      </c>
      <c r="AJ34" s="57">
        <v>2</v>
      </c>
      <c r="AK34" s="40">
        <v>158</v>
      </c>
      <c r="AL34" s="8">
        <v>345.8</v>
      </c>
      <c r="AM34" s="8">
        <v>473.7</v>
      </c>
      <c r="AN34" s="8">
        <v>568</v>
      </c>
    </row>
    <row r="35" spans="2:40" x14ac:dyDescent="0.15">
      <c r="B35" s="292" t="s">
        <v>18</v>
      </c>
      <c r="C35" s="251"/>
      <c r="D35" s="57">
        <v>1609</v>
      </c>
      <c r="E35" s="57">
        <v>322</v>
      </c>
      <c r="F35" s="57">
        <v>176</v>
      </c>
      <c r="G35" s="57">
        <v>86</v>
      </c>
      <c r="H35" s="57">
        <v>110</v>
      </c>
      <c r="I35" s="57">
        <v>91</v>
      </c>
      <c r="J35" s="57">
        <v>95</v>
      </c>
      <c r="K35" s="57">
        <v>76</v>
      </c>
      <c r="L35" s="57">
        <v>70</v>
      </c>
      <c r="M35" s="57">
        <v>44</v>
      </c>
      <c r="N35" s="57">
        <v>49</v>
      </c>
      <c r="O35" s="57">
        <v>50</v>
      </c>
      <c r="P35" s="57">
        <v>37</v>
      </c>
      <c r="Q35" s="57">
        <v>29</v>
      </c>
      <c r="R35" s="57">
        <v>37</v>
      </c>
      <c r="S35" s="57">
        <v>32</v>
      </c>
      <c r="T35" s="57">
        <v>23</v>
      </c>
      <c r="U35" s="57">
        <v>24</v>
      </c>
      <c r="V35" s="57">
        <v>17</v>
      </c>
      <c r="W35" s="57">
        <v>12</v>
      </c>
      <c r="X35" s="57">
        <v>16</v>
      </c>
      <c r="Y35" s="57">
        <v>20</v>
      </c>
      <c r="Z35" s="57">
        <v>22</v>
      </c>
      <c r="AA35" s="57">
        <v>6</v>
      </c>
      <c r="AB35" s="57">
        <v>10</v>
      </c>
      <c r="AC35" s="57">
        <v>11</v>
      </c>
      <c r="AD35" s="57">
        <v>15</v>
      </c>
      <c r="AE35" s="57">
        <v>12</v>
      </c>
      <c r="AF35" s="57">
        <v>8</v>
      </c>
      <c r="AG35" s="57">
        <v>10</v>
      </c>
      <c r="AH35" s="57">
        <v>7</v>
      </c>
      <c r="AI35" s="57">
        <v>4</v>
      </c>
      <c r="AJ35" s="57">
        <v>88</v>
      </c>
      <c r="AK35" s="40">
        <v>413</v>
      </c>
      <c r="AL35" s="8">
        <v>843.2</v>
      </c>
      <c r="AM35" s="8">
        <v>1054.2</v>
      </c>
      <c r="AN35" s="8">
        <v>1623.9</v>
      </c>
    </row>
    <row r="36" spans="2:40" x14ac:dyDescent="0.15">
      <c r="B36" s="292" t="s">
        <v>19</v>
      </c>
      <c r="C36" s="251"/>
      <c r="D36" s="57">
        <v>1012</v>
      </c>
      <c r="E36" s="57">
        <v>268</v>
      </c>
      <c r="F36" s="57">
        <v>167</v>
      </c>
      <c r="G36" s="57">
        <v>89</v>
      </c>
      <c r="H36" s="57">
        <v>67</v>
      </c>
      <c r="I36" s="57">
        <v>58</v>
      </c>
      <c r="J36" s="57">
        <v>72</v>
      </c>
      <c r="K36" s="57">
        <v>48</v>
      </c>
      <c r="L36" s="57">
        <v>27</v>
      </c>
      <c r="M36" s="57">
        <v>20</v>
      </c>
      <c r="N36" s="57">
        <v>21</v>
      </c>
      <c r="O36" s="57">
        <v>23</v>
      </c>
      <c r="P36" s="57">
        <v>23</v>
      </c>
      <c r="Q36" s="57">
        <v>13</v>
      </c>
      <c r="R36" s="57">
        <v>13</v>
      </c>
      <c r="S36" s="57">
        <v>11</v>
      </c>
      <c r="T36" s="57">
        <v>8</v>
      </c>
      <c r="U36" s="57">
        <v>5</v>
      </c>
      <c r="V36" s="57">
        <v>6</v>
      </c>
      <c r="W36" s="57">
        <v>7</v>
      </c>
      <c r="X36" s="57">
        <v>13</v>
      </c>
      <c r="Y36" s="57">
        <v>9</v>
      </c>
      <c r="Z36" s="57">
        <v>4</v>
      </c>
      <c r="AA36" s="57">
        <v>4</v>
      </c>
      <c r="AB36" s="57">
        <v>3</v>
      </c>
      <c r="AC36" s="57">
        <v>3</v>
      </c>
      <c r="AD36" s="57">
        <v>2</v>
      </c>
      <c r="AE36" s="57">
        <v>4</v>
      </c>
      <c r="AF36" s="57">
        <v>2</v>
      </c>
      <c r="AG36" s="57">
        <v>2</v>
      </c>
      <c r="AH36" s="57">
        <v>3</v>
      </c>
      <c r="AI36" s="57">
        <v>1</v>
      </c>
      <c r="AJ36" s="57">
        <v>16</v>
      </c>
      <c r="AK36" s="40">
        <v>181.5</v>
      </c>
      <c r="AL36" s="8">
        <v>468.5</v>
      </c>
      <c r="AM36" s="8">
        <v>637.29999999999995</v>
      </c>
      <c r="AN36" s="8">
        <v>882.6</v>
      </c>
    </row>
    <row r="37" spans="2:40" x14ac:dyDescent="0.15">
      <c r="B37" s="292" t="s">
        <v>20</v>
      </c>
      <c r="C37" s="251"/>
      <c r="D37" s="57">
        <v>7</v>
      </c>
      <c r="E37" s="57">
        <v>2</v>
      </c>
      <c r="F37" s="57">
        <v>1</v>
      </c>
      <c r="G37" s="57">
        <v>0</v>
      </c>
      <c r="H37" s="57">
        <v>1</v>
      </c>
      <c r="I37" s="57">
        <v>0</v>
      </c>
      <c r="J37" s="57">
        <v>0</v>
      </c>
      <c r="K37" s="57">
        <v>3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40">
        <v>250</v>
      </c>
      <c r="AL37" s="8">
        <v>285.3</v>
      </c>
      <c r="AM37" s="8">
        <v>399.4</v>
      </c>
      <c r="AN37" s="54">
        <v>220.6</v>
      </c>
    </row>
    <row r="38" spans="2:40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0</v>
      </c>
      <c r="J38" s="221">
        <v>1</v>
      </c>
      <c r="K38" s="221">
        <v>1</v>
      </c>
      <c r="L38" s="221">
        <v>0</v>
      </c>
      <c r="M38" s="221">
        <v>0</v>
      </c>
      <c r="N38" s="221">
        <v>0</v>
      </c>
      <c r="O38" s="221">
        <v>0</v>
      </c>
      <c r="P38" s="221">
        <v>1</v>
      </c>
      <c r="Q38" s="221">
        <v>0</v>
      </c>
      <c r="R38" s="221">
        <v>0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221">
        <v>0</v>
      </c>
      <c r="AB38" s="221">
        <v>0</v>
      </c>
      <c r="AC38" s="221">
        <v>0</v>
      </c>
      <c r="AD38" s="221">
        <v>0</v>
      </c>
      <c r="AE38" s="221">
        <v>0</v>
      </c>
      <c r="AF38" s="221">
        <v>0</v>
      </c>
      <c r="AG38" s="221">
        <v>0</v>
      </c>
      <c r="AH38" s="221">
        <v>0</v>
      </c>
      <c r="AI38" s="221">
        <v>0</v>
      </c>
      <c r="AJ38" s="221">
        <v>0</v>
      </c>
      <c r="AK38" s="46">
        <v>594</v>
      </c>
      <c r="AL38" s="54">
        <v>668</v>
      </c>
      <c r="AM38" s="54">
        <v>668</v>
      </c>
      <c r="AN38" s="54">
        <v>254.5</v>
      </c>
    </row>
    <row r="39" spans="2:40" x14ac:dyDescent="0.15">
      <c r="B39" s="292" t="s">
        <v>22</v>
      </c>
      <c r="C39" s="251"/>
      <c r="D39" s="57">
        <v>8</v>
      </c>
      <c r="E39" s="57">
        <v>2</v>
      </c>
      <c r="F39" s="57">
        <v>3</v>
      </c>
      <c r="G39" s="57">
        <v>1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2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40">
        <v>53.5</v>
      </c>
      <c r="AL39" s="8">
        <v>414.6</v>
      </c>
      <c r="AM39" s="8">
        <v>552.79999999999995</v>
      </c>
      <c r="AN39" s="8">
        <v>709.1</v>
      </c>
    </row>
    <row r="40" spans="2:40" x14ac:dyDescent="0.15">
      <c r="B40" s="292" t="s">
        <v>23</v>
      </c>
      <c r="C40" s="251"/>
      <c r="D40" s="57">
        <v>4</v>
      </c>
      <c r="E40" s="221">
        <v>1</v>
      </c>
      <c r="F40" s="221">
        <v>0</v>
      </c>
      <c r="G40" s="221">
        <v>1</v>
      </c>
      <c r="H40" s="221">
        <v>0</v>
      </c>
      <c r="I40" s="221">
        <v>0</v>
      </c>
      <c r="J40" s="221">
        <v>1</v>
      </c>
      <c r="K40" s="221">
        <v>0</v>
      </c>
      <c r="L40" s="221">
        <v>0</v>
      </c>
      <c r="M40" s="221">
        <v>1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221">
        <v>0</v>
      </c>
      <c r="AB40" s="221">
        <v>0</v>
      </c>
      <c r="AC40" s="221">
        <v>0</v>
      </c>
      <c r="AD40" s="221">
        <v>0</v>
      </c>
      <c r="AE40" s="221">
        <v>0</v>
      </c>
      <c r="AF40" s="221">
        <v>0</v>
      </c>
      <c r="AG40" s="221">
        <v>0</v>
      </c>
      <c r="AH40" s="221">
        <v>0</v>
      </c>
      <c r="AI40" s="221">
        <v>0</v>
      </c>
      <c r="AJ40" s="221">
        <v>0</v>
      </c>
      <c r="AK40" s="48">
        <v>326</v>
      </c>
      <c r="AL40" s="55">
        <v>343</v>
      </c>
      <c r="AM40" s="55">
        <v>457.3</v>
      </c>
      <c r="AN40" s="55">
        <v>220.7</v>
      </c>
    </row>
    <row r="41" spans="2:40" x14ac:dyDescent="0.15">
      <c r="B41" s="292" t="s">
        <v>24</v>
      </c>
      <c r="C41" s="251"/>
      <c r="D41" s="57">
        <v>11</v>
      </c>
      <c r="E41" s="57">
        <v>1</v>
      </c>
      <c r="F41" s="57">
        <v>6</v>
      </c>
      <c r="G41" s="57">
        <v>0</v>
      </c>
      <c r="H41" s="57">
        <v>1</v>
      </c>
      <c r="I41" s="57">
        <v>0</v>
      </c>
      <c r="J41" s="57">
        <v>0</v>
      </c>
      <c r="K41" s="57">
        <v>1</v>
      </c>
      <c r="L41" s="57">
        <v>0</v>
      </c>
      <c r="M41" s="57">
        <v>1</v>
      </c>
      <c r="N41" s="57">
        <v>1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40">
        <v>43</v>
      </c>
      <c r="AL41" s="8">
        <v>223.5</v>
      </c>
      <c r="AM41" s="8">
        <v>245.9</v>
      </c>
      <c r="AN41" s="8">
        <v>317.60000000000002</v>
      </c>
    </row>
    <row r="42" spans="2:40" x14ac:dyDescent="0.15">
      <c r="B42" s="292" t="s">
        <v>25</v>
      </c>
      <c r="C42" s="251"/>
      <c r="D42" s="57">
        <v>7</v>
      </c>
      <c r="E42" s="57">
        <v>1</v>
      </c>
      <c r="F42" s="57">
        <v>1</v>
      </c>
      <c r="G42" s="57">
        <v>0</v>
      </c>
      <c r="H42" s="57">
        <v>1</v>
      </c>
      <c r="I42" s="57">
        <v>1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1</v>
      </c>
      <c r="R42" s="57">
        <v>0</v>
      </c>
      <c r="S42" s="57">
        <v>1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1</v>
      </c>
      <c r="AK42" s="40">
        <v>300</v>
      </c>
      <c r="AL42" s="8">
        <v>1095.4000000000001</v>
      </c>
      <c r="AM42" s="8">
        <v>1278</v>
      </c>
      <c r="AN42" s="8">
        <v>1589.8</v>
      </c>
    </row>
    <row r="43" spans="2:40" x14ac:dyDescent="0.15">
      <c r="B43" s="292" t="s">
        <v>26</v>
      </c>
      <c r="C43" s="251"/>
      <c r="D43" s="57">
        <v>16</v>
      </c>
      <c r="E43" s="57">
        <v>2</v>
      </c>
      <c r="F43" s="57">
        <v>4</v>
      </c>
      <c r="G43" s="57">
        <v>4</v>
      </c>
      <c r="H43" s="57">
        <v>5</v>
      </c>
      <c r="I43" s="57">
        <v>0</v>
      </c>
      <c r="J43" s="57">
        <v>0</v>
      </c>
      <c r="K43" s="57">
        <v>1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40">
        <v>150</v>
      </c>
      <c r="AL43" s="8">
        <v>152.6</v>
      </c>
      <c r="AM43" s="8">
        <v>174.4</v>
      </c>
      <c r="AN43" s="8">
        <v>138.80000000000001</v>
      </c>
    </row>
    <row r="44" spans="2:40" x14ac:dyDescent="0.15">
      <c r="B44" s="292" t="s">
        <v>27</v>
      </c>
      <c r="C44" s="251"/>
      <c r="D44" s="57">
        <v>44</v>
      </c>
      <c r="E44" s="57">
        <v>16</v>
      </c>
      <c r="F44" s="57">
        <v>7</v>
      </c>
      <c r="G44" s="57">
        <v>3</v>
      </c>
      <c r="H44" s="57">
        <v>1</v>
      </c>
      <c r="I44" s="57">
        <v>6</v>
      </c>
      <c r="J44" s="57">
        <v>3</v>
      </c>
      <c r="K44" s="57">
        <v>2</v>
      </c>
      <c r="L44" s="57">
        <v>2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1</v>
      </c>
      <c r="T44" s="57">
        <v>1</v>
      </c>
      <c r="U44" s="57">
        <v>1</v>
      </c>
      <c r="V44" s="57">
        <v>1</v>
      </c>
      <c r="W44" s="57">
        <v>0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40">
        <v>71</v>
      </c>
      <c r="AL44" s="8">
        <v>288.60000000000002</v>
      </c>
      <c r="AM44" s="8">
        <v>453.5</v>
      </c>
      <c r="AN44" s="8">
        <v>461.3</v>
      </c>
    </row>
    <row r="45" spans="2:40" x14ac:dyDescent="0.15">
      <c r="B45" s="292" t="s">
        <v>28</v>
      </c>
      <c r="C45" s="251"/>
      <c r="D45" s="57">
        <v>313</v>
      </c>
      <c r="E45" s="57">
        <v>97</v>
      </c>
      <c r="F45" s="57">
        <v>61</v>
      </c>
      <c r="G45" s="57">
        <v>46</v>
      </c>
      <c r="H45" s="57">
        <v>28</v>
      </c>
      <c r="I45" s="57">
        <v>25</v>
      </c>
      <c r="J45" s="57">
        <v>11</v>
      </c>
      <c r="K45" s="57">
        <v>6</v>
      </c>
      <c r="L45" s="57">
        <v>7</v>
      </c>
      <c r="M45" s="57">
        <v>4</v>
      </c>
      <c r="N45" s="57">
        <v>4</v>
      </c>
      <c r="O45" s="57">
        <v>5</v>
      </c>
      <c r="P45" s="57">
        <v>1</v>
      </c>
      <c r="Q45" s="57">
        <v>2</v>
      </c>
      <c r="R45" s="57">
        <v>1</v>
      </c>
      <c r="S45" s="57">
        <v>2</v>
      </c>
      <c r="T45" s="57">
        <v>2</v>
      </c>
      <c r="U45" s="57">
        <v>0</v>
      </c>
      <c r="V45" s="57">
        <v>1</v>
      </c>
      <c r="W45" s="57">
        <v>1</v>
      </c>
      <c r="X45" s="57">
        <v>0</v>
      </c>
      <c r="Y45" s="57">
        <v>2</v>
      </c>
      <c r="Z45" s="57">
        <v>2</v>
      </c>
      <c r="AA45" s="57">
        <v>2</v>
      </c>
      <c r="AB45" s="57">
        <v>1</v>
      </c>
      <c r="AC45" s="57">
        <v>0</v>
      </c>
      <c r="AD45" s="57">
        <v>0</v>
      </c>
      <c r="AE45" s="57">
        <v>1</v>
      </c>
      <c r="AF45" s="57">
        <v>1</v>
      </c>
      <c r="AG45" s="57">
        <v>0</v>
      </c>
      <c r="AH45" s="57">
        <v>0</v>
      </c>
      <c r="AI45" s="57">
        <v>0</v>
      </c>
      <c r="AJ45" s="57">
        <v>0</v>
      </c>
      <c r="AK45" s="40">
        <v>98</v>
      </c>
      <c r="AL45" s="8">
        <v>260.10000000000002</v>
      </c>
      <c r="AM45" s="8">
        <v>377</v>
      </c>
      <c r="AN45" s="8">
        <v>498.3</v>
      </c>
    </row>
    <row r="46" spans="2:40" x14ac:dyDescent="0.15">
      <c r="B46" s="292" t="s">
        <v>29</v>
      </c>
      <c r="C46" s="251"/>
      <c r="D46" s="57">
        <v>10</v>
      </c>
      <c r="E46" s="57">
        <v>1</v>
      </c>
      <c r="F46" s="57">
        <v>5</v>
      </c>
      <c r="G46" s="57">
        <v>2</v>
      </c>
      <c r="H46" s="57">
        <v>1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1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40">
        <v>56.5</v>
      </c>
      <c r="AL46" s="8">
        <v>155.9</v>
      </c>
      <c r="AM46" s="8">
        <v>173.2</v>
      </c>
      <c r="AN46" s="8">
        <v>249.7</v>
      </c>
    </row>
    <row r="47" spans="2:40" x14ac:dyDescent="0.15">
      <c r="B47" s="292" t="s">
        <v>30</v>
      </c>
      <c r="C47" s="251"/>
      <c r="D47" s="57">
        <v>20</v>
      </c>
      <c r="E47" s="57">
        <v>8</v>
      </c>
      <c r="F47" s="57">
        <v>2</v>
      </c>
      <c r="G47" s="57">
        <v>0</v>
      </c>
      <c r="H47" s="57">
        <v>1</v>
      </c>
      <c r="I47" s="57">
        <v>1</v>
      </c>
      <c r="J47" s="57">
        <v>2</v>
      </c>
      <c r="K47" s="57">
        <v>0</v>
      </c>
      <c r="L47" s="57">
        <v>1</v>
      </c>
      <c r="M47" s="57">
        <v>1</v>
      </c>
      <c r="N47" s="57">
        <v>0</v>
      </c>
      <c r="O47" s="57">
        <v>0</v>
      </c>
      <c r="P47" s="57">
        <v>1</v>
      </c>
      <c r="Q47" s="57">
        <v>0</v>
      </c>
      <c r="R47" s="57">
        <v>0</v>
      </c>
      <c r="S47" s="57">
        <v>0</v>
      </c>
      <c r="T47" s="57">
        <v>1</v>
      </c>
      <c r="U47" s="57">
        <v>1</v>
      </c>
      <c r="V47" s="57">
        <v>0</v>
      </c>
      <c r="W47" s="57">
        <v>1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40">
        <v>197.5</v>
      </c>
      <c r="AL47" s="8">
        <v>430.9</v>
      </c>
      <c r="AM47" s="8">
        <v>718.2</v>
      </c>
      <c r="AN47" s="8">
        <v>547</v>
      </c>
    </row>
    <row r="48" spans="2:40" x14ac:dyDescent="0.15">
      <c r="B48" s="292" t="s">
        <v>31</v>
      </c>
      <c r="C48" s="251"/>
      <c r="D48" s="57">
        <v>86</v>
      </c>
      <c r="E48" s="57">
        <v>28</v>
      </c>
      <c r="F48" s="57">
        <v>11</v>
      </c>
      <c r="G48" s="57">
        <v>10</v>
      </c>
      <c r="H48" s="57">
        <v>4</v>
      </c>
      <c r="I48" s="57">
        <v>5</v>
      </c>
      <c r="J48" s="57">
        <v>12</v>
      </c>
      <c r="K48" s="57">
        <v>2</v>
      </c>
      <c r="L48" s="57">
        <v>2</v>
      </c>
      <c r="M48" s="57">
        <v>2</v>
      </c>
      <c r="N48" s="57">
        <v>0</v>
      </c>
      <c r="O48" s="57">
        <v>0</v>
      </c>
      <c r="P48" s="57">
        <v>1</v>
      </c>
      <c r="Q48" s="57">
        <v>0</v>
      </c>
      <c r="R48" s="57">
        <v>0</v>
      </c>
      <c r="S48" s="57">
        <v>2</v>
      </c>
      <c r="T48" s="57">
        <v>0</v>
      </c>
      <c r="U48" s="57">
        <v>0</v>
      </c>
      <c r="V48" s="57">
        <v>1</v>
      </c>
      <c r="W48" s="57">
        <v>1</v>
      </c>
      <c r="X48" s="57">
        <v>1</v>
      </c>
      <c r="Y48" s="57">
        <v>1</v>
      </c>
      <c r="Z48" s="57">
        <v>0</v>
      </c>
      <c r="AA48" s="57">
        <v>1</v>
      </c>
      <c r="AB48" s="57">
        <v>0</v>
      </c>
      <c r="AC48" s="57">
        <v>1</v>
      </c>
      <c r="AD48" s="57">
        <v>0</v>
      </c>
      <c r="AE48" s="57">
        <v>0</v>
      </c>
      <c r="AF48" s="57">
        <v>1</v>
      </c>
      <c r="AG48" s="57">
        <v>0</v>
      </c>
      <c r="AH48" s="57">
        <v>0</v>
      </c>
      <c r="AI48" s="57">
        <v>0</v>
      </c>
      <c r="AJ48" s="57">
        <v>0</v>
      </c>
      <c r="AK48" s="40">
        <v>162.5</v>
      </c>
      <c r="AL48" s="8">
        <v>372.1</v>
      </c>
      <c r="AM48" s="8">
        <v>551.79999999999995</v>
      </c>
      <c r="AN48" s="8">
        <v>635.6</v>
      </c>
    </row>
    <row r="49" spans="2:40" x14ac:dyDescent="0.15">
      <c r="B49" s="292" t="s">
        <v>32</v>
      </c>
      <c r="C49" s="251"/>
      <c r="D49" s="57">
        <v>708</v>
      </c>
      <c r="E49" s="57">
        <v>204</v>
      </c>
      <c r="F49" s="57">
        <v>79</v>
      </c>
      <c r="G49" s="57">
        <v>65</v>
      </c>
      <c r="H49" s="57">
        <v>54</v>
      </c>
      <c r="I49" s="57">
        <v>65</v>
      </c>
      <c r="J49" s="57">
        <v>37</v>
      </c>
      <c r="K49" s="57">
        <v>29</v>
      </c>
      <c r="L49" s="57">
        <v>18</v>
      </c>
      <c r="M49" s="57">
        <v>20</v>
      </c>
      <c r="N49" s="57">
        <v>12</v>
      </c>
      <c r="O49" s="57">
        <v>20</v>
      </c>
      <c r="P49" s="57">
        <v>15</v>
      </c>
      <c r="Q49" s="57">
        <v>12</v>
      </c>
      <c r="R49" s="57">
        <v>9</v>
      </c>
      <c r="S49" s="57">
        <v>7</v>
      </c>
      <c r="T49" s="57">
        <v>4</v>
      </c>
      <c r="U49" s="57">
        <v>4</v>
      </c>
      <c r="V49" s="57">
        <v>8</v>
      </c>
      <c r="W49" s="57">
        <v>5</v>
      </c>
      <c r="X49" s="57">
        <v>4</v>
      </c>
      <c r="Y49" s="57">
        <v>7</v>
      </c>
      <c r="Z49" s="57">
        <v>7</v>
      </c>
      <c r="AA49" s="57">
        <v>3</v>
      </c>
      <c r="AB49" s="57">
        <v>4</v>
      </c>
      <c r="AC49" s="57">
        <v>1</v>
      </c>
      <c r="AD49" s="57">
        <v>0</v>
      </c>
      <c r="AE49" s="57">
        <v>2</v>
      </c>
      <c r="AF49" s="57">
        <v>0</v>
      </c>
      <c r="AG49" s="57">
        <v>1</v>
      </c>
      <c r="AH49" s="57">
        <v>3</v>
      </c>
      <c r="AI49" s="57">
        <v>0</v>
      </c>
      <c r="AJ49" s="57">
        <v>9</v>
      </c>
      <c r="AK49" s="40">
        <v>204</v>
      </c>
      <c r="AL49" s="8">
        <v>455.3</v>
      </c>
      <c r="AM49" s="8">
        <v>639.6</v>
      </c>
      <c r="AN49" s="8">
        <v>718.9</v>
      </c>
    </row>
    <row r="50" spans="2:40" x14ac:dyDescent="0.15">
      <c r="B50" s="292" t="s">
        <v>33</v>
      </c>
      <c r="C50" s="251"/>
      <c r="D50" s="57">
        <v>383</v>
      </c>
      <c r="E50" s="57">
        <v>122</v>
      </c>
      <c r="F50" s="57">
        <v>51</v>
      </c>
      <c r="G50" s="57">
        <v>46</v>
      </c>
      <c r="H50" s="57">
        <v>29</v>
      </c>
      <c r="I50" s="57">
        <v>23</v>
      </c>
      <c r="J50" s="57">
        <v>14</v>
      </c>
      <c r="K50" s="57">
        <v>16</v>
      </c>
      <c r="L50" s="57">
        <v>12</v>
      </c>
      <c r="M50" s="57">
        <v>4</v>
      </c>
      <c r="N50" s="57">
        <v>8</v>
      </c>
      <c r="O50" s="57">
        <v>4</v>
      </c>
      <c r="P50" s="57">
        <v>6</v>
      </c>
      <c r="Q50" s="57">
        <v>8</v>
      </c>
      <c r="R50" s="57">
        <v>6</v>
      </c>
      <c r="S50" s="57">
        <v>3</v>
      </c>
      <c r="T50" s="57">
        <v>1</v>
      </c>
      <c r="U50" s="57">
        <v>2</v>
      </c>
      <c r="V50" s="57">
        <v>5</v>
      </c>
      <c r="W50" s="57">
        <v>6</v>
      </c>
      <c r="X50" s="57">
        <v>2</v>
      </c>
      <c r="Y50" s="57">
        <v>2</v>
      </c>
      <c r="Z50" s="57">
        <v>2</v>
      </c>
      <c r="AA50" s="57">
        <v>1</v>
      </c>
      <c r="AB50" s="57">
        <v>1</v>
      </c>
      <c r="AC50" s="57">
        <v>2</v>
      </c>
      <c r="AD50" s="57">
        <v>0</v>
      </c>
      <c r="AE50" s="57">
        <v>0</v>
      </c>
      <c r="AF50" s="57">
        <v>0</v>
      </c>
      <c r="AG50" s="57">
        <v>0</v>
      </c>
      <c r="AH50" s="57">
        <v>2</v>
      </c>
      <c r="AI50" s="57">
        <v>1</v>
      </c>
      <c r="AJ50" s="57">
        <v>4</v>
      </c>
      <c r="AK50" s="40">
        <v>138</v>
      </c>
      <c r="AL50" s="8">
        <v>405.3</v>
      </c>
      <c r="AM50" s="8">
        <v>594.70000000000005</v>
      </c>
      <c r="AN50" s="8">
        <v>756.6</v>
      </c>
    </row>
    <row r="51" spans="2:40" x14ac:dyDescent="0.15">
      <c r="B51" s="292" t="s">
        <v>34</v>
      </c>
      <c r="C51" s="251"/>
      <c r="D51" s="57">
        <v>45</v>
      </c>
      <c r="E51" s="57">
        <v>14</v>
      </c>
      <c r="F51" s="57">
        <v>7</v>
      </c>
      <c r="G51" s="57">
        <v>6</v>
      </c>
      <c r="H51" s="57">
        <v>5</v>
      </c>
      <c r="I51" s="57">
        <v>3</v>
      </c>
      <c r="J51" s="57">
        <v>1</v>
      </c>
      <c r="K51" s="57">
        <v>4</v>
      </c>
      <c r="L51" s="57">
        <v>3</v>
      </c>
      <c r="M51" s="57">
        <v>0</v>
      </c>
      <c r="N51" s="57">
        <v>0</v>
      </c>
      <c r="O51" s="57">
        <v>0</v>
      </c>
      <c r="P51" s="57">
        <v>1</v>
      </c>
      <c r="Q51" s="57">
        <v>1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40">
        <v>110</v>
      </c>
      <c r="AL51" s="8">
        <v>215.6</v>
      </c>
      <c r="AM51" s="8">
        <v>312.89999999999998</v>
      </c>
      <c r="AN51" s="8">
        <v>287.60000000000002</v>
      </c>
    </row>
    <row r="52" spans="2:40" x14ac:dyDescent="0.15">
      <c r="B52" s="292" t="s">
        <v>35</v>
      </c>
      <c r="C52" s="251"/>
      <c r="D52" s="57">
        <v>9</v>
      </c>
      <c r="E52" s="57">
        <v>3</v>
      </c>
      <c r="F52" s="57">
        <v>1</v>
      </c>
      <c r="G52" s="57">
        <v>1</v>
      </c>
      <c r="H52" s="57">
        <v>3</v>
      </c>
      <c r="I52" s="57">
        <v>0</v>
      </c>
      <c r="J52" s="57">
        <v>0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40">
        <v>143</v>
      </c>
      <c r="AL52" s="8">
        <v>173.1</v>
      </c>
      <c r="AM52" s="8">
        <v>259.7</v>
      </c>
      <c r="AN52" s="8">
        <v>185.7</v>
      </c>
    </row>
    <row r="53" spans="2:40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1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40">
        <v>466</v>
      </c>
      <c r="AL53" s="8">
        <v>466</v>
      </c>
      <c r="AM53" s="8">
        <v>466</v>
      </c>
      <c r="AN53" s="8">
        <v>0</v>
      </c>
    </row>
    <row r="54" spans="2:40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1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0</v>
      </c>
      <c r="R54" s="221">
        <v>0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>
        <v>0</v>
      </c>
      <c r="AE54" s="221">
        <v>0</v>
      </c>
      <c r="AF54" s="221">
        <v>0</v>
      </c>
      <c r="AG54" s="221">
        <v>0</v>
      </c>
      <c r="AH54" s="221">
        <v>0</v>
      </c>
      <c r="AI54" s="221">
        <v>0</v>
      </c>
      <c r="AJ54" s="221">
        <v>0</v>
      </c>
      <c r="AK54" s="46">
        <v>285</v>
      </c>
      <c r="AL54" s="54">
        <v>285</v>
      </c>
      <c r="AM54" s="54">
        <v>285</v>
      </c>
      <c r="AN54" s="54">
        <v>0</v>
      </c>
    </row>
    <row r="55" spans="2:40" x14ac:dyDescent="0.15">
      <c r="B55" s="292" t="s">
        <v>38</v>
      </c>
      <c r="C55" s="251"/>
      <c r="D55" s="57">
        <v>20</v>
      </c>
      <c r="E55" s="57">
        <v>2</v>
      </c>
      <c r="F55" s="57">
        <v>5</v>
      </c>
      <c r="G55" s="57">
        <v>1</v>
      </c>
      <c r="H55" s="57">
        <v>5</v>
      </c>
      <c r="I55" s="57">
        <v>1</v>
      </c>
      <c r="J55" s="57">
        <v>1</v>
      </c>
      <c r="K55" s="57">
        <v>0</v>
      </c>
      <c r="L55" s="57">
        <v>2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2</v>
      </c>
      <c r="S55" s="57">
        <v>0</v>
      </c>
      <c r="T55" s="57">
        <v>0</v>
      </c>
      <c r="U55" s="57">
        <v>0</v>
      </c>
      <c r="V55" s="57">
        <v>0</v>
      </c>
      <c r="W55" s="57">
        <v>1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40">
        <v>253</v>
      </c>
      <c r="AL55" s="8">
        <v>389.2</v>
      </c>
      <c r="AM55" s="8">
        <v>432.4</v>
      </c>
      <c r="AN55" s="8">
        <v>478.8</v>
      </c>
    </row>
    <row r="56" spans="2:40" x14ac:dyDescent="0.15">
      <c r="B56" s="292" t="s">
        <v>39</v>
      </c>
      <c r="C56" s="251"/>
      <c r="D56" s="57">
        <v>41</v>
      </c>
      <c r="E56" s="57">
        <v>3</v>
      </c>
      <c r="F56" s="57">
        <v>6</v>
      </c>
      <c r="G56" s="57">
        <v>3</v>
      </c>
      <c r="H56" s="57">
        <v>8</v>
      </c>
      <c r="I56" s="57">
        <v>5</v>
      </c>
      <c r="J56" s="57">
        <v>0</v>
      </c>
      <c r="K56" s="57">
        <v>0</v>
      </c>
      <c r="L56" s="57">
        <v>2</v>
      </c>
      <c r="M56" s="57">
        <v>6</v>
      </c>
      <c r="N56" s="57">
        <v>2</v>
      </c>
      <c r="O56" s="57">
        <v>2</v>
      </c>
      <c r="P56" s="57">
        <v>0</v>
      </c>
      <c r="Q56" s="57">
        <v>1</v>
      </c>
      <c r="R56" s="57">
        <v>0</v>
      </c>
      <c r="S56" s="57">
        <v>0</v>
      </c>
      <c r="T56" s="57">
        <v>0</v>
      </c>
      <c r="U56" s="57">
        <v>0</v>
      </c>
      <c r="V56" s="57">
        <v>1</v>
      </c>
      <c r="W56" s="57">
        <v>2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40">
        <v>315</v>
      </c>
      <c r="AL56" s="8">
        <v>486.6</v>
      </c>
      <c r="AM56" s="8">
        <v>525</v>
      </c>
      <c r="AN56" s="8">
        <v>464.3</v>
      </c>
    </row>
    <row r="57" spans="2:40" x14ac:dyDescent="0.15">
      <c r="B57" s="292" t="s">
        <v>40</v>
      </c>
      <c r="C57" s="251"/>
      <c r="D57" s="57">
        <v>13</v>
      </c>
      <c r="E57" s="57">
        <v>1</v>
      </c>
      <c r="F57" s="57">
        <v>3</v>
      </c>
      <c r="G57" s="57">
        <v>2</v>
      </c>
      <c r="H57" s="57">
        <v>2</v>
      </c>
      <c r="I57" s="57">
        <v>2</v>
      </c>
      <c r="J57" s="57">
        <v>0</v>
      </c>
      <c r="K57" s="57">
        <v>1</v>
      </c>
      <c r="L57" s="57">
        <v>0</v>
      </c>
      <c r="M57" s="57">
        <v>1</v>
      </c>
      <c r="N57" s="57">
        <v>1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40">
        <v>230</v>
      </c>
      <c r="AL57" s="8">
        <v>288.39999999999998</v>
      </c>
      <c r="AM57" s="8">
        <v>312.39999999999998</v>
      </c>
      <c r="AN57" s="8">
        <v>266</v>
      </c>
    </row>
    <row r="58" spans="2:40" x14ac:dyDescent="0.15">
      <c r="B58" s="292" t="s">
        <v>41</v>
      </c>
      <c r="C58" s="251"/>
      <c r="D58" s="57">
        <v>3</v>
      </c>
      <c r="E58" s="57">
        <v>3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40">
        <v>0</v>
      </c>
      <c r="AL58" s="8">
        <v>0</v>
      </c>
      <c r="AM58" s="8">
        <v>0</v>
      </c>
      <c r="AN58" s="8">
        <v>0</v>
      </c>
    </row>
    <row r="59" spans="2:40" x14ac:dyDescent="0.15">
      <c r="B59" s="292" t="s">
        <v>42</v>
      </c>
      <c r="C59" s="251"/>
      <c r="D59" s="57">
        <v>5</v>
      </c>
      <c r="E59" s="57">
        <v>2</v>
      </c>
      <c r="F59" s="57">
        <v>1</v>
      </c>
      <c r="G59" s="57">
        <v>0</v>
      </c>
      <c r="H59" s="57">
        <v>0</v>
      </c>
      <c r="I59" s="57">
        <v>0</v>
      </c>
      <c r="J59" s="57">
        <v>1</v>
      </c>
      <c r="K59" s="57">
        <v>1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40">
        <v>2</v>
      </c>
      <c r="AL59" s="8">
        <v>190.8</v>
      </c>
      <c r="AM59" s="8">
        <v>318</v>
      </c>
      <c r="AN59" s="8">
        <v>224.3</v>
      </c>
    </row>
    <row r="60" spans="2:40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1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2</v>
      </c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40">
        <v>1810</v>
      </c>
      <c r="AL60" s="8">
        <v>1551.3</v>
      </c>
      <c r="AM60" s="8">
        <v>1551.3</v>
      </c>
      <c r="AN60" s="8">
        <v>390.1</v>
      </c>
    </row>
    <row r="61" spans="2:40" x14ac:dyDescent="0.15">
      <c r="B61" s="292" t="s">
        <v>44</v>
      </c>
      <c r="C61" s="251"/>
      <c r="D61" s="57">
        <v>2</v>
      </c>
      <c r="E61" s="57">
        <v>1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40">
        <v>150</v>
      </c>
      <c r="AL61" s="8">
        <v>150</v>
      </c>
      <c r="AM61" s="8">
        <v>300</v>
      </c>
      <c r="AN61" s="8">
        <v>0</v>
      </c>
    </row>
    <row r="62" spans="2:40" x14ac:dyDescent="0.15">
      <c r="B62" s="292" t="s">
        <v>45</v>
      </c>
      <c r="C62" s="251"/>
      <c r="D62" s="57">
        <v>202</v>
      </c>
      <c r="E62" s="57">
        <v>47</v>
      </c>
      <c r="F62" s="57">
        <v>34</v>
      </c>
      <c r="G62" s="57">
        <v>18</v>
      </c>
      <c r="H62" s="57">
        <v>28</v>
      </c>
      <c r="I62" s="57">
        <v>14</v>
      </c>
      <c r="J62" s="57">
        <v>10</v>
      </c>
      <c r="K62" s="57">
        <v>12</v>
      </c>
      <c r="L62" s="57">
        <v>5</v>
      </c>
      <c r="M62" s="57">
        <v>4</v>
      </c>
      <c r="N62" s="57">
        <v>7</v>
      </c>
      <c r="O62" s="57">
        <v>2</v>
      </c>
      <c r="P62" s="57">
        <v>0</v>
      </c>
      <c r="Q62" s="57">
        <v>3</v>
      </c>
      <c r="R62" s="57">
        <v>0</v>
      </c>
      <c r="S62" s="57">
        <v>2</v>
      </c>
      <c r="T62" s="57">
        <v>0</v>
      </c>
      <c r="U62" s="57">
        <v>3</v>
      </c>
      <c r="V62" s="57">
        <v>2</v>
      </c>
      <c r="W62" s="57">
        <v>2</v>
      </c>
      <c r="X62" s="57">
        <v>1</v>
      </c>
      <c r="Y62" s="57">
        <v>0</v>
      </c>
      <c r="Z62" s="57">
        <v>2</v>
      </c>
      <c r="AA62" s="57">
        <v>0</v>
      </c>
      <c r="AB62" s="57">
        <v>1</v>
      </c>
      <c r="AC62" s="57">
        <v>2</v>
      </c>
      <c r="AD62" s="57">
        <v>1</v>
      </c>
      <c r="AE62" s="57">
        <v>0</v>
      </c>
      <c r="AF62" s="57">
        <v>0</v>
      </c>
      <c r="AG62" s="57">
        <v>0</v>
      </c>
      <c r="AH62" s="57">
        <v>0</v>
      </c>
      <c r="AI62" s="57">
        <v>0</v>
      </c>
      <c r="AJ62" s="57">
        <v>2</v>
      </c>
      <c r="AK62" s="40">
        <v>204.5</v>
      </c>
      <c r="AL62" s="8">
        <v>433.3</v>
      </c>
      <c r="AM62" s="8">
        <v>564.70000000000005</v>
      </c>
      <c r="AN62" s="8">
        <v>939.4</v>
      </c>
    </row>
    <row r="63" spans="2:40" x14ac:dyDescent="0.15">
      <c r="B63" s="292" t="s">
        <v>46</v>
      </c>
      <c r="C63" s="251"/>
      <c r="D63" s="57">
        <v>11</v>
      </c>
      <c r="E63" s="57">
        <v>2</v>
      </c>
      <c r="F63" s="57">
        <v>3</v>
      </c>
      <c r="G63" s="57">
        <v>2</v>
      </c>
      <c r="H63" s="57">
        <v>0</v>
      </c>
      <c r="I63" s="57">
        <v>1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1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1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40">
        <v>110</v>
      </c>
      <c r="AL63" s="8">
        <v>420.6</v>
      </c>
      <c r="AM63" s="8">
        <v>514.1</v>
      </c>
      <c r="AN63" s="8">
        <v>708.9</v>
      </c>
    </row>
    <row r="64" spans="2:40" x14ac:dyDescent="0.15">
      <c r="B64" s="292" t="s">
        <v>47</v>
      </c>
      <c r="C64" s="251"/>
      <c r="D64" s="57">
        <v>12</v>
      </c>
      <c r="E64" s="57">
        <v>4</v>
      </c>
      <c r="F64" s="57">
        <v>2</v>
      </c>
      <c r="G64" s="57">
        <v>1</v>
      </c>
      <c r="H64" s="57">
        <v>0</v>
      </c>
      <c r="I64" s="57">
        <v>0</v>
      </c>
      <c r="J64" s="57">
        <v>1</v>
      </c>
      <c r="K64" s="57">
        <v>1</v>
      </c>
      <c r="L64" s="57">
        <v>0</v>
      </c>
      <c r="M64" s="57">
        <v>1</v>
      </c>
      <c r="N64" s="57">
        <v>0</v>
      </c>
      <c r="O64" s="57">
        <v>0</v>
      </c>
      <c r="P64" s="57">
        <v>0</v>
      </c>
      <c r="Q64" s="57">
        <v>1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1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40">
        <v>132</v>
      </c>
      <c r="AL64" s="8">
        <v>446.8</v>
      </c>
      <c r="AM64" s="8">
        <v>670.3</v>
      </c>
      <c r="AN64" s="8">
        <v>680.4</v>
      </c>
    </row>
    <row r="65" spans="2:40" x14ac:dyDescent="0.15">
      <c r="B65" s="292" t="s">
        <v>48</v>
      </c>
      <c r="C65" s="251"/>
      <c r="D65" s="57">
        <v>27</v>
      </c>
      <c r="E65" s="57">
        <v>8</v>
      </c>
      <c r="F65" s="57">
        <v>2</v>
      </c>
      <c r="G65" s="57">
        <v>10</v>
      </c>
      <c r="H65" s="57">
        <v>3</v>
      </c>
      <c r="I65" s="57">
        <v>3</v>
      </c>
      <c r="J65" s="57">
        <v>1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40">
        <v>110</v>
      </c>
      <c r="AL65" s="8">
        <v>132.6</v>
      </c>
      <c r="AM65" s="8">
        <v>188.4</v>
      </c>
      <c r="AN65" s="8">
        <v>100.9</v>
      </c>
    </row>
    <row r="66" spans="2:40" x14ac:dyDescent="0.15">
      <c r="B66" s="292" t="s">
        <v>49</v>
      </c>
      <c r="C66" s="251"/>
      <c r="D66" s="57">
        <v>12</v>
      </c>
      <c r="E66" s="57">
        <v>2</v>
      </c>
      <c r="F66" s="57">
        <v>1</v>
      </c>
      <c r="G66" s="57">
        <v>1</v>
      </c>
      <c r="H66" s="57">
        <v>3</v>
      </c>
      <c r="I66" s="57">
        <v>1</v>
      </c>
      <c r="J66" s="57">
        <v>0</v>
      </c>
      <c r="K66" s="57">
        <v>0</v>
      </c>
      <c r="L66" s="57">
        <v>1</v>
      </c>
      <c r="M66" s="57">
        <v>1</v>
      </c>
      <c r="N66" s="57">
        <v>1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1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40">
        <v>237.5</v>
      </c>
      <c r="AL66" s="8">
        <v>425.2</v>
      </c>
      <c r="AM66" s="8">
        <v>510.2</v>
      </c>
      <c r="AN66" s="8">
        <v>486.6</v>
      </c>
    </row>
    <row r="67" spans="2:40" x14ac:dyDescent="0.15">
      <c r="B67" s="292" t="s">
        <v>50</v>
      </c>
      <c r="C67" s="251"/>
      <c r="D67" s="57">
        <v>9</v>
      </c>
      <c r="E67" s="57">
        <v>0</v>
      </c>
      <c r="F67" s="57">
        <v>1</v>
      </c>
      <c r="G67" s="57">
        <v>1</v>
      </c>
      <c r="H67" s="57">
        <v>2</v>
      </c>
      <c r="I67" s="57">
        <v>1</v>
      </c>
      <c r="J67" s="57">
        <v>1</v>
      </c>
      <c r="K67" s="57">
        <v>1</v>
      </c>
      <c r="L67" s="57">
        <v>0</v>
      </c>
      <c r="M67" s="57">
        <v>0</v>
      </c>
      <c r="N67" s="57">
        <v>1</v>
      </c>
      <c r="O67" s="57">
        <v>0</v>
      </c>
      <c r="P67" s="57">
        <v>0</v>
      </c>
      <c r="Q67" s="57">
        <v>0</v>
      </c>
      <c r="R67" s="57">
        <v>0</v>
      </c>
      <c r="S67" s="57">
        <v>1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40">
        <v>309</v>
      </c>
      <c r="AL67" s="8">
        <v>446.2</v>
      </c>
      <c r="AM67" s="8">
        <v>446.2</v>
      </c>
      <c r="AN67" s="8">
        <v>384.7</v>
      </c>
    </row>
    <row r="68" spans="2:40" x14ac:dyDescent="0.15">
      <c r="B68" s="292" t="s">
        <v>51</v>
      </c>
      <c r="C68" s="251"/>
      <c r="D68" s="113">
        <v>11</v>
      </c>
      <c r="E68" s="113">
        <v>4</v>
      </c>
      <c r="F68" s="113">
        <v>1</v>
      </c>
      <c r="G68" s="113">
        <v>0</v>
      </c>
      <c r="H68" s="113">
        <v>1</v>
      </c>
      <c r="I68" s="113">
        <v>0</v>
      </c>
      <c r="J68" s="113">
        <v>1</v>
      </c>
      <c r="K68" s="113">
        <v>0</v>
      </c>
      <c r="L68" s="113">
        <v>0</v>
      </c>
      <c r="M68" s="113">
        <v>0</v>
      </c>
      <c r="N68" s="113">
        <v>1</v>
      </c>
      <c r="O68" s="113">
        <v>1</v>
      </c>
      <c r="P68" s="113">
        <v>1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1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40">
        <v>248</v>
      </c>
      <c r="AL68" s="11">
        <v>488.5</v>
      </c>
      <c r="AM68" s="11">
        <v>767.7</v>
      </c>
      <c r="AN68" s="11">
        <v>560.6</v>
      </c>
    </row>
    <row r="69" spans="2:40" s="5" customFormat="1" x14ac:dyDescent="0.15">
      <c r="B69" s="293" t="s">
        <v>73</v>
      </c>
      <c r="C69" s="249"/>
      <c r="D69" s="115">
        <v>36</v>
      </c>
      <c r="E69" s="115">
        <v>5</v>
      </c>
      <c r="F69" s="115">
        <v>1</v>
      </c>
      <c r="G69" s="115">
        <v>0</v>
      </c>
      <c r="H69" s="115">
        <v>4</v>
      </c>
      <c r="I69" s="115">
        <v>4</v>
      </c>
      <c r="J69" s="115">
        <v>3</v>
      </c>
      <c r="K69" s="115">
        <v>1</v>
      </c>
      <c r="L69" s="115">
        <v>3</v>
      </c>
      <c r="M69" s="115">
        <v>3</v>
      </c>
      <c r="N69" s="115">
        <v>2</v>
      </c>
      <c r="O69" s="115">
        <v>1</v>
      </c>
      <c r="P69" s="115">
        <v>1</v>
      </c>
      <c r="Q69" s="115">
        <v>1</v>
      </c>
      <c r="R69" s="115">
        <v>1</v>
      </c>
      <c r="S69" s="115">
        <v>0</v>
      </c>
      <c r="T69" s="115">
        <v>0</v>
      </c>
      <c r="U69" s="115">
        <v>1</v>
      </c>
      <c r="V69" s="115">
        <v>1</v>
      </c>
      <c r="W69" s="115">
        <v>0</v>
      </c>
      <c r="X69" s="115">
        <v>0</v>
      </c>
      <c r="Y69" s="115">
        <v>0</v>
      </c>
      <c r="Z69" s="115">
        <v>0</v>
      </c>
      <c r="AA69" s="115">
        <v>1</v>
      </c>
      <c r="AB69" s="115">
        <v>1</v>
      </c>
      <c r="AC69" s="115">
        <v>0</v>
      </c>
      <c r="AD69" s="115">
        <v>1</v>
      </c>
      <c r="AE69" s="115">
        <v>0</v>
      </c>
      <c r="AF69" s="115">
        <v>0</v>
      </c>
      <c r="AG69" s="115">
        <v>0</v>
      </c>
      <c r="AH69" s="115">
        <v>0</v>
      </c>
      <c r="AI69" s="115">
        <v>0</v>
      </c>
      <c r="AJ69" s="115">
        <v>1</v>
      </c>
      <c r="AK69" s="45">
        <v>552.5</v>
      </c>
      <c r="AL69" s="9">
        <v>771.4</v>
      </c>
      <c r="AM69" s="9">
        <v>895.9</v>
      </c>
      <c r="AN69" s="9">
        <v>774.2</v>
      </c>
    </row>
    <row r="71" spans="2:40" x14ac:dyDescent="0.15">
      <c r="D71" s="168">
        <f>D6</f>
        <v>5796</v>
      </c>
    </row>
    <row r="72" spans="2:40" x14ac:dyDescent="0.15">
      <c r="D72" s="168" t="str">
        <f>IF(D71=SUM(D8:D11,D12:D22,D23:D69)/3,"OK","NG")</f>
        <v>OK</v>
      </c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302</v>
      </c>
      <c r="D1" s="26" t="s">
        <v>217</v>
      </c>
      <c r="O1" s="26" t="s">
        <v>317</v>
      </c>
      <c r="Z1" s="26" t="s">
        <v>317</v>
      </c>
      <c r="AK1" s="26" t="s">
        <v>317</v>
      </c>
      <c r="AN1" s="26"/>
    </row>
    <row r="2" spans="1:47" ht="17.25" x14ac:dyDescent="0.2">
      <c r="A2" s="26"/>
      <c r="B2" s="1" t="s">
        <v>354</v>
      </c>
      <c r="C2" s="2"/>
    </row>
    <row r="3" spans="1:47" ht="24" customHeight="1" x14ac:dyDescent="0.15">
      <c r="B3" s="308" t="s">
        <v>218</v>
      </c>
      <c r="C3" s="294"/>
      <c r="D3" s="288" t="s">
        <v>92</v>
      </c>
      <c r="E3" s="59"/>
      <c r="F3" s="85">
        <v>200</v>
      </c>
      <c r="G3" s="85">
        <v>400</v>
      </c>
      <c r="H3" s="85">
        <v>600</v>
      </c>
      <c r="I3" s="85">
        <v>800</v>
      </c>
      <c r="J3" s="85">
        <v>1000</v>
      </c>
      <c r="K3" s="85">
        <v>1200</v>
      </c>
      <c r="L3" s="85">
        <v>1400</v>
      </c>
      <c r="M3" s="85">
        <v>1600</v>
      </c>
      <c r="N3" s="85">
        <v>1800</v>
      </c>
      <c r="O3" s="85">
        <v>2000</v>
      </c>
      <c r="P3" s="85">
        <v>2200</v>
      </c>
      <c r="Q3" s="85">
        <v>2400</v>
      </c>
      <c r="R3" s="85">
        <v>2600</v>
      </c>
      <c r="S3" s="85">
        <v>2800</v>
      </c>
      <c r="T3" s="85">
        <v>3000</v>
      </c>
      <c r="U3" s="85">
        <v>3200</v>
      </c>
      <c r="V3" s="85">
        <v>3400</v>
      </c>
      <c r="W3" s="85">
        <v>3600</v>
      </c>
      <c r="X3" s="85">
        <v>3800</v>
      </c>
      <c r="Y3" s="85">
        <v>4000</v>
      </c>
      <c r="Z3" s="85">
        <v>4200</v>
      </c>
      <c r="AA3" s="85">
        <v>4400</v>
      </c>
      <c r="AB3" s="85">
        <v>4600</v>
      </c>
      <c r="AC3" s="85">
        <v>4800</v>
      </c>
      <c r="AD3" s="85">
        <v>5000</v>
      </c>
      <c r="AE3" s="85">
        <v>5200</v>
      </c>
      <c r="AF3" s="85">
        <v>5400</v>
      </c>
      <c r="AG3" s="85">
        <v>5600</v>
      </c>
      <c r="AH3" s="85">
        <v>5800</v>
      </c>
      <c r="AI3" s="85">
        <v>6000</v>
      </c>
      <c r="AJ3" s="85">
        <v>6200</v>
      </c>
      <c r="AK3" s="85">
        <v>6400</v>
      </c>
      <c r="AL3" s="85">
        <v>6600</v>
      </c>
      <c r="AM3" s="85">
        <v>6800</v>
      </c>
      <c r="AN3" s="85">
        <v>7000</v>
      </c>
      <c r="AO3" s="85">
        <v>7200</v>
      </c>
      <c r="AP3" s="85">
        <v>7400</v>
      </c>
      <c r="AQ3" s="85">
        <v>7600</v>
      </c>
      <c r="AR3" s="109" t="s">
        <v>311</v>
      </c>
      <c r="AS3" s="288" t="s">
        <v>94</v>
      </c>
      <c r="AT3" s="288" t="s">
        <v>95</v>
      </c>
      <c r="AU3" s="288" t="s">
        <v>96</v>
      </c>
    </row>
    <row r="4" spans="1:47" s="32" customFormat="1" ht="13.5" x14ac:dyDescent="0.15">
      <c r="B4" s="320" t="s">
        <v>85</v>
      </c>
      <c r="C4" s="321"/>
      <c r="D4" s="289"/>
      <c r="E4" s="62"/>
      <c r="F4" s="87" t="s">
        <v>97</v>
      </c>
      <c r="G4" s="88" t="s">
        <v>97</v>
      </c>
      <c r="H4" s="87" t="s">
        <v>97</v>
      </c>
      <c r="I4" s="87" t="s">
        <v>97</v>
      </c>
      <c r="J4" s="89" t="s">
        <v>97</v>
      </c>
      <c r="K4" s="89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7" t="s">
        <v>97</v>
      </c>
      <c r="W4" s="87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9" t="s">
        <v>97</v>
      </c>
      <c r="AH4" s="89" t="s">
        <v>97</v>
      </c>
      <c r="AI4" s="89" t="s">
        <v>97</v>
      </c>
      <c r="AJ4" s="87" t="s">
        <v>97</v>
      </c>
      <c r="AK4" s="87" t="s">
        <v>97</v>
      </c>
      <c r="AL4" s="89" t="s">
        <v>97</v>
      </c>
      <c r="AM4" s="87" t="s">
        <v>97</v>
      </c>
      <c r="AN4" s="89" t="s">
        <v>97</v>
      </c>
      <c r="AO4" s="89" t="s">
        <v>97</v>
      </c>
      <c r="AP4" s="89" t="s">
        <v>97</v>
      </c>
      <c r="AQ4" s="89" t="s">
        <v>97</v>
      </c>
      <c r="AR4" s="89"/>
      <c r="AS4" s="289"/>
      <c r="AT4" s="289"/>
      <c r="AU4" s="289"/>
    </row>
    <row r="5" spans="1:47" ht="24" customHeight="1" x14ac:dyDescent="0.15">
      <c r="B5" s="322"/>
      <c r="C5" s="319"/>
      <c r="D5" s="290"/>
      <c r="E5" s="90" t="s">
        <v>299</v>
      </c>
      <c r="F5" s="91">
        <v>400</v>
      </c>
      <c r="G5" s="91">
        <v>600</v>
      </c>
      <c r="H5" s="91">
        <v>800</v>
      </c>
      <c r="I5" s="91">
        <v>1000</v>
      </c>
      <c r="J5" s="91">
        <v>1200</v>
      </c>
      <c r="K5" s="91">
        <v>1400</v>
      </c>
      <c r="L5" s="91">
        <v>1600</v>
      </c>
      <c r="M5" s="91">
        <v>1800</v>
      </c>
      <c r="N5" s="91">
        <v>2000</v>
      </c>
      <c r="O5" s="91">
        <v>2200</v>
      </c>
      <c r="P5" s="91">
        <v>2400</v>
      </c>
      <c r="Q5" s="91">
        <v>2600</v>
      </c>
      <c r="R5" s="91">
        <v>2800</v>
      </c>
      <c r="S5" s="91">
        <v>3000</v>
      </c>
      <c r="T5" s="91">
        <v>3200</v>
      </c>
      <c r="U5" s="91">
        <v>3400</v>
      </c>
      <c r="V5" s="91">
        <v>3600</v>
      </c>
      <c r="W5" s="91">
        <v>3800</v>
      </c>
      <c r="X5" s="91">
        <v>4000</v>
      </c>
      <c r="Y5" s="91">
        <v>4200</v>
      </c>
      <c r="Z5" s="91">
        <v>4400</v>
      </c>
      <c r="AA5" s="91">
        <v>4600</v>
      </c>
      <c r="AB5" s="91">
        <v>4800</v>
      </c>
      <c r="AC5" s="91">
        <v>5000</v>
      </c>
      <c r="AD5" s="91">
        <v>5200</v>
      </c>
      <c r="AE5" s="91">
        <v>5400</v>
      </c>
      <c r="AF5" s="91">
        <v>5600</v>
      </c>
      <c r="AG5" s="91">
        <v>5800</v>
      </c>
      <c r="AH5" s="91">
        <v>6000</v>
      </c>
      <c r="AI5" s="91">
        <v>6200</v>
      </c>
      <c r="AJ5" s="91">
        <v>6400</v>
      </c>
      <c r="AK5" s="91">
        <v>6600</v>
      </c>
      <c r="AL5" s="91">
        <v>6800</v>
      </c>
      <c r="AM5" s="91">
        <v>7000</v>
      </c>
      <c r="AN5" s="91">
        <v>7200</v>
      </c>
      <c r="AO5" s="91">
        <v>7400</v>
      </c>
      <c r="AP5" s="91">
        <v>7600</v>
      </c>
      <c r="AQ5" s="91">
        <v>7800</v>
      </c>
      <c r="AR5" s="91"/>
      <c r="AS5" s="38" t="s">
        <v>205</v>
      </c>
      <c r="AT5" s="38" t="s">
        <v>205</v>
      </c>
      <c r="AU5" s="38" t="s">
        <v>205</v>
      </c>
    </row>
    <row r="6" spans="1:47" x14ac:dyDescent="0.15">
      <c r="B6" s="291" t="s">
        <v>0</v>
      </c>
      <c r="C6" s="253"/>
      <c r="D6" s="57">
        <v>5796</v>
      </c>
      <c r="E6" s="57">
        <v>4</v>
      </c>
      <c r="F6" s="57">
        <v>46</v>
      </c>
      <c r="G6" s="57">
        <v>141</v>
      </c>
      <c r="H6" s="57">
        <v>202</v>
      </c>
      <c r="I6" s="57">
        <v>283</v>
      </c>
      <c r="J6" s="57">
        <v>336</v>
      </c>
      <c r="K6" s="57">
        <v>408</v>
      </c>
      <c r="L6" s="57">
        <v>398</v>
      </c>
      <c r="M6" s="57">
        <v>413</v>
      </c>
      <c r="N6" s="57">
        <v>323</v>
      </c>
      <c r="O6" s="57">
        <v>355</v>
      </c>
      <c r="P6" s="57">
        <v>339</v>
      </c>
      <c r="Q6" s="57">
        <v>265</v>
      </c>
      <c r="R6" s="57">
        <v>257</v>
      </c>
      <c r="S6" s="57">
        <v>218</v>
      </c>
      <c r="T6" s="57">
        <v>268</v>
      </c>
      <c r="U6" s="57">
        <v>205</v>
      </c>
      <c r="V6" s="57">
        <v>180</v>
      </c>
      <c r="W6" s="57">
        <v>154</v>
      </c>
      <c r="X6" s="57">
        <v>130</v>
      </c>
      <c r="Y6" s="57">
        <v>142</v>
      </c>
      <c r="Z6" s="57">
        <v>108</v>
      </c>
      <c r="AA6" s="111">
        <v>89</v>
      </c>
      <c r="AB6" s="111">
        <v>69</v>
      </c>
      <c r="AC6" s="111">
        <v>66</v>
      </c>
      <c r="AD6" s="57">
        <v>50</v>
      </c>
      <c r="AE6" s="57">
        <v>42</v>
      </c>
      <c r="AF6" s="57">
        <v>33</v>
      </c>
      <c r="AG6" s="57">
        <v>32</v>
      </c>
      <c r="AH6" s="57">
        <v>24</v>
      </c>
      <c r="AI6" s="57">
        <v>30</v>
      </c>
      <c r="AJ6" s="57">
        <v>23</v>
      </c>
      <c r="AK6" s="57">
        <v>27</v>
      </c>
      <c r="AL6" s="57">
        <v>15</v>
      </c>
      <c r="AM6" s="57">
        <v>14</v>
      </c>
      <c r="AN6" s="57">
        <v>20</v>
      </c>
      <c r="AO6" s="111">
        <v>18</v>
      </c>
      <c r="AP6" s="111">
        <v>15</v>
      </c>
      <c r="AQ6" s="111">
        <v>10</v>
      </c>
      <c r="AR6" s="112">
        <v>44</v>
      </c>
      <c r="AS6" s="9">
        <v>2180</v>
      </c>
      <c r="AT6" s="9">
        <v>2509.4</v>
      </c>
      <c r="AU6" s="9">
        <v>1500.2</v>
      </c>
    </row>
    <row r="7" spans="1:47" x14ac:dyDescent="0.15">
      <c r="B7" s="292" t="s">
        <v>1</v>
      </c>
      <c r="C7" s="251"/>
      <c r="D7" s="111">
        <v>5109</v>
      </c>
      <c r="E7" s="111">
        <v>2</v>
      </c>
      <c r="F7" s="111">
        <v>40</v>
      </c>
      <c r="G7" s="111">
        <v>117</v>
      </c>
      <c r="H7" s="111">
        <v>170</v>
      </c>
      <c r="I7" s="111">
        <v>240</v>
      </c>
      <c r="J7" s="111">
        <v>287</v>
      </c>
      <c r="K7" s="111">
        <v>362</v>
      </c>
      <c r="L7" s="111">
        <v>329</v>
      </c>
      <c r="M7" s="111">
        <v>355</v>
      </c>
      <c r="N7" s="111">
        <v>283</v>
      </c>
      <c r="O7" s="111">
        <v>293</v>
      </c>
      <c r="P7" s="111">
        <v>282</v>
      </c>
      <c r="Q7" s="111">
        <v>232</v>
      </c>
      <c r="R7" s="111">
        <v>228</v>
      </c>
      <c r="S7" s="111">
        <v>195</v>
      </c>
      <c r="T7" s="111">
        <v>241</v>
      </c>
      <c r="U7" s="111">
        <v>195</v>
      </c>
      <c r="V7" s="111">
        <v>166</v>
      </c>
      <c r="W7" s="111">
        <v>138</v>
      </c>
      <c r="X7" s="111">
        <v>121</v>
      </c>
      <c r="Y7" s="111">
        <v>134</v>
      </c>
      <c r="Z7" s="111">
        <v>103</v>
      </c>
      <c r="AA7" s="111">
        <v>85</v>
      </c>
      <c r="AB7" s="111">
        <v>67</v>
      </c>
      <c r="AC7" s="111">
        <v>63</v>
      </c>
      <c r="AD7" s="111">
        <v>48</v>
      </c>
      <c r="AE7" s="111">
        <v>38</v>
      </c>
      <c r="AF7" s="111">
        <v>33</v>
      </c>
      <c r="AG7" s="111">
        <v>29</v>
      </c>
      <c r="AH7" s="111">
        <v>24</v>
      </c>
      <c r="AI7" s="111">
        <v>29</v>
      </c>
      <c r="AJ7" s="111">
        <v>22</v>
      </c>
      <c r="AK7" s="111">
        <v>27</v>
      </c>
      <c r="AL7" s="111">
        <v>15</v>
      </c>
      <c r="AM7" s="111">
        <v>12</v>
      </c>
      <c r="AN7" s="111">
        <v>19</v>
      </c>
      <c r="AO7" s="111">
        <v>18</v>
      </c>
      <c r="AP7" s="111">
        <v>14</v>
      </c>
      <c r="AQ7" s="111">
        <v>10</v>
      </c>
      <c r="AR7" s="112">
        <v>43</v>
      </c>
      <c r="AS7" s="8">
        <v>2240</v>
      </c>
      <c r="AT7" s="8">
        <v>2573.4</v>
      </c>
      <c r="AU7" s="8">
        <v>1532</v>
      </c>
    </row>
    <row r="8" spans="1:47" x14ac:dyDescent="0.15">
      <c r="B8" s="67"/>
      <c r="C8" s="18" t="s">
        <v>65</v>
      </c>
      <c r="D8" s="113">
        <v>3475</v>
      </c>
      <c r="E8" s="113">
        <v>2</v>
      </c>
      <c r="F8" s="113">
        <v>22</v>
      </c>
      <c r="G8" s="113">
        <v>73</v>
      </c>
      <c r="H8" s="113">
        <v>101</v>
      </c>
      <c r="I8" s="113">
        <v>126</v>
      </c>
      <c r="J8" s="113">
        <v>165</v>
      </c>
      <c r="K8" s="113">
        <v>212</v>
      </c>
      <c r="L8" s="113">
        <v>189</v>
      </c>
      <c r="M8" s="113">
        <v>212</v>
      </c>
      <c r="N8" s="113">
        <v>189</v>
      </c>
      <c r="O8" s="113">
        <v>200</v>
      </c>
      <c r="P8" s="113">
        <v>202</v>
      </c>
      <c r="Q8" s="113">
        <v>152</v>
      </c>
      <c r="R8" s="113">
        <v>157</v>
      </c>
      <c r="S8" s="113">
        <v>145</v>
      </c>
      <c r="T8" s="113">
        <v>178</v>
      </c>
      <c r="U8" s="113">
        <v>139</v>
      </c>
      <c r="V8" s="113">
        <v>125</v>
      </c>
      <c r="W8" s="113">
        <v>103</v>
      </c>
      <c r="X8" s="113">
        <v>96</v>
      </c>
      <c r="Y8" s="113">
        <v>113</v>
      </c>
      <c r="Z8" s="113">
        <v>80</v>
      </c>
      <c r="AA8" s="113">
        <v>69</v>
      </c>
      <c r="AB8" s="113">
        <v>51</v>
      </c>
      <c r="AC8" s="113">
        <v>51</v>
      </c>
      <c r="AD8" s="113">
        <v>39</v>
      </c>
      <c r="AE8" s="113">
        <v>29</v>
      </c>
      <c r="AF8" s="113">
        <v>28</v>
      </c>
      <c r="AG8" s="113">
        <v>24</v>
      </c>
      <c r="AH8" s="113">
        <v>17</v>
      </c>
      <c r="AI8" s="113">
        <v>25</v>
      </c>
      <c r="AJ8" s="113">
        <v>19</v>
      </c>
      <c r="AK8" s="113">
        <v>25</v>
      </c>
      <c r="AL8" s="113">
        <v>14</v>
      </c>
      <c r="AM8" s="113">
        <v>10</v>
      </c>
      <c r="AN8" s="113">
        <v>17</v>
      </c>
      <c r="AO8" s="113">
        <v>18</v>
      </c>
      <c r="AP8" s="113">
        <v>13</v>
      </c>
      <c r="AQ8" s="113">
        <v>9</v>
      </c>
      <c r="AR8" s="114">
        <v>36</v>
      </c>
      <c r="AS8" s="8">
        <v>2450</v>
      </c>
      <c r="AT8" s="8">
        <v>2767.5</v>
      </c>
      <c r="AU8" s="8">
        <v>1599.9</v>
      </c>
    </row>
    <row r="9" spans="1:47" x14ac:dyDescent="0.15">
      <c r="B9" s="67"/>
      <c r="C9" s="18" t="s">
        <v>66</v>
      </c>
      <c r="D9" s="113">
        <v>1251</v>
      </c>
      <c r="E9" s="113">
        <v>0</v>
      </c>
      <c r="F9" s="113">
        <v>12</v>
      </c>
      <c r="G9" s="113">
        <v>31</v>
      </c>
      <c r="H9" s="113">
        <v>53</v>
      </c>
      <c r="I9" s="113">
        <v>82</v>
      </c>
      <c r="J9" s="113">
        <v>92</v>
      </c>
      <c r="K9" s="113">
        <v>104</v>
      </c>
      <c r="L9" s="113">
        <v>93</v>
      </c>
      <c r="M9" s="113">
        <v>104</v>
      </c>
      <c r="N9" s="113">
        <v>73</v>
      </c>
      <c r="O9" s="113">
        <v>72</v>
      </c>
      <c r="P9" s="113">
        <v>61</v>
      </c>
      <c r="Q9" s="113">
        <v>64</v>
      </c>
      <c r="R9" s="113">
        <v>55</v>
      </c>
      <c r="S9" s="113">
        <v>43</v>
      </c>
      <c r="T9" s="113">
        <v>51</v>
      </c>
      <c r="U9" s="113">
        <v>46</v>
      </c>
      <c r="V9" s="113">
        <v>40</v>
      </c>
      <c r="W9" s="113">
        <v>28</v>
      </c>
      <c r="X9" s="113">
        <v>21</v>
      </c>
      <c r="Y9" s="113">
        <v>16</v>
      </c>
      <c r="Z9" s="113">
        <v>21</v>
      </c>
      <c r="AA9" s="113">
        <v>12</v>
      </c>
      <c r="AB9" s="113">
        <v>12</v>
      </c>
      <c r="AC9" s="113">
        <v>12</v>
      </c>
      <c r="AD9" s="113">
        <v>9</v>
      </c>
      <c r="AE9" s="113">
        <v>9</v>
      </c>
      <c r="AF9" s="113">
        <v>5</v>
      </c>
      <c r="AG9" s="113">
        <v>5</v>
      </c>
      <c r="AH9" s="113">
        <v>5</v>
      </c>
      <c r="AI9" s="113">
        <v>3</v>
      </c>
      <c r="AJ9" s="113">
        <v>3</v>
      </c>
      <c r="AK9" s="113">
        <v>2</v>
      </c>
      <c r="AL9" s="113">
        <v>1</v>
      </c>
      <c r="AM9" s="113">
        <v>2</v>
      </c>
      <c r="AN9" s="113">
        <v>1</v>
      </c>
      <c r="AO9" s="113">
        <v>0</v>
      </c>
      <c r="AP9" s="113">
        <v>1</v>
      </c>
      <c r="AQ9" s="113">
        <v>1</v>
      </c>
      <c r="AR9" s="114">
        <v>6</v>
      </c>
      <c r="AS9" s="8">
        <v>1952</v>
      </c>
      <c r="AT9" s="8">
        <v>2248.1999999999998</v>
      </c>
      <c r="AU9" s="8">
        <v>1323.7</v>
      </c>
    </row>
    <row r="10" spans="1:47" x14ac:dyDescent="0.15">
      <c r="B10" s="67"/>
      <c r="C10" s="18" t="s">
        <v>67</v>
      </c>
      <c r="D10" s="113">
        <v>383</v>
      </c>
      <c r="E10" s="113">
        <v>0</v>
      </c>
      <c r="F10" s="113">
        <v>6</v>
      </c>
      <c r="G10" s="113">
        <v>13</v>
      </c>
      <c r="H10" s="113">
        <v>16</v>
      </c>
      <c r="I10" s="113">
        <v>32</v>
      </c>
      <c r="J10" s="113">
        <v>30</v>
      </c>
      <c r="K10" s="113">
        <v>46</v>
      </c>
      <c r="L10" s="113">
        <v>47</v>
      </c>
      <c r="M10" s="113">
        <v>39</v>
      </c>
      <c r="N10" s="113">
        <v>21</v>
      </c>
      <c r="O10" s="113">
        <v>21</v>
      </c>
      <c r="P10" s="113">
        <v>19</v>
      </c>
      <c r="Q10" s="113">
        <v>16</v>
      </c>
      <c r="R10" s="113">
        <v>16</v>
      </c>
      <c r="S10" s="113">
        <v>7</v>
      </c>
      <c r="T10" s="113">
        <v>12</v>
      </c>
      <c r="U10" s="113">
        <v>10</v>
      </c>
      <c r="V10" s="113">
        <v>1</v>
      </c>
      <c r="W10" s="113">
        <v>7</v>
      </c>
      <c r="X10" s="113">
        <v>4</v>
      </c>
      <c r="Y10" s="113">
        <v>5</v>
      </c>
      <c r="Z10" s="113">
        <v>2</v>
      </c>
      <c r="AA10" s="113">
        <v>4</v>
      </c>
      <c r="AB10" s="113">
        <v>4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3">
        <v>2</v>
      </c>
      <c r="AI10" s="113">
        <v>1</v>
      </c>
      <c r="AJ10" s="113">
        <v>0</v>
      </c>
      <c r="AK10" s="113">
        <v>0</v>
      </c>
      <c r="AL10" s="113">
        <v>0</v>
      </c>
      <c r="AM10" s="113">
        <v>0</v>
      </c>
      <c r="AN10" s="113">
        <v>1</v>
      </c>
      <c r="AO10" s="113">
        <v>0</v>
      </c>
      <c r="AP10" s="113">
        <v>0</v>
      </c>
      <c r="AQ10" s="113">
        <v>0</v>
      </c>
      <c r="AR10" s="114">
        <v>1</v>
      </c>
      <c r="AS10" s="8">
        <v>1601</v>
      </c>
      <c r="AT10" s="8">
        <v>1875.2</v>
      </c>
      <c r="AU10" s="8">
        <v>1089.4000000000001</v>
      </c>
    </row>
    <row r="11" spans="1:47" x14ac:dyDescent="0.15">
      <c r="B11" s="293" t="s">
        <v>5</v>
      </c>
      <c r="C11" s="249"/>
      <c r="D11" s="115">
        <v>687</v>
      </c>
      <c r="E11" s="115">
        <v>2</v>
      </c>
      <c r="F11" s="115">
        <v>6</v>
      </c>
      <c r="G11" s="115">
        <v>24</v>
      </c>
      <c r="H11" s="115">
        <v>32</v>
      </c>
      <c r="I11" s="115">
        <v>43</v>
      </c>
      <c r="J11" s="115">
        <v>49</v>
      </c>
      <c r="K11" s="115">
        <v>46</v>
      </c>
      <c r="L11" s="115">
        <v>69</v>
      </c>
      <c r="M11" s="115">
        <v>58</v>
      </c>
      <c r="N11" s="115">
        <v>40</v>
      </c>
      <c r="O11" s="115">
        <v>62</v>
      </c>
      <c r="P11" s="115">
        <v>57</v>
      </c>
      <c r="Q11" s="115">
        <v>33</v>
      </c>
      <c r="R11" s="115">
        <v>29</v>
      </c>
      <c r="S11" s="115">
        <v>23</v>
      </c>
      <c r="T11" s="115">
        <v>27</v>
      </c>
      <c r="U11" s="115">
        <v>10</v>
      </c>
      <c r="V11" s="115">
        <v>14</v>
      </c>
      <c r="W11" s="115">
        <v>16</v>
      </c>
      <c r="X11" s="115">
        <v>9</v>
      </c>
      <c r="Y11" s="115">
        <v>8</v>
      </c>
      <c r="Z11" s="115">
        <v>5</v>
      </c>
      <c r="AA11" s="115">
        <v>4</v>
      </c>
      <c r="AB11" s="115">
        <v>2</v>
      </c>
      <c r="AC11" s="115">
        <v>3</v>
      </c>
      <c r="AD11" s="115">
        <v>2</v>
      </c>
      <c r="AE11" s="115">
        <v>4</v>
      </c>
      <c r="AF11" s="115">
        <v>0</v>
      </c>
      <c r="AG11" s="115">
        <v>3</v>
      </c>
      <c r="AH11" s="115">
        <v>0</v>
      </c>
      <c r="AI11" s="115">
        <v>1</v>
      </c>
      <c r="AJ11" s="115">
        <v>1</v>
      </c>
      <c r="AK11" s="115">
        <v>0</v>
      </c>
      <c r="AL11" s="115">
        <v>0</v>
      </c>
      <c r="AM11" s="115">
        <v>2</v>
      </c>
      <c r="AN11" s="115">
        <v>1</v>
      </c>
      <c r="AO11" s="115">
        <v>0</v>
      </c>
      <c r="AP11" s="115">
        <v>1</v>
      </c>
      <c r="AQ11" s="115">
        <v>0</v>
      </c>
      <c r="AR11" s="116">
        <v>1</v>
      </c>
      <c r="AS11" s="9">
        <v>1870</v>
      </c>
      <c r="AT11" s="9">
        <v>2033.3</v>
      </c>
      <c r="AU11" s="9">
        <v>1129.2</v>
      </c>
    </row>
    <row r="12" spans="1:47" ht="12" customHeight="1" x14ac:dyDescent="0.15">
      <c r="B12" s="292" t="s">
        <v>75</v>
      </c>
      <c r="C12" s="251"/>
      <c r="D12" s="57">
        <v>74</v>
      </c>
      <c r="E12" s="57">
        <v>0</v>
      </c>
      <c r="F12" s="57">
        <v>2</v>
      </c>
      <c r="G12" s="57">
        <v>2</v>
      </c>
      <c r="H12" s="57">
        <v>1</v>
      </c>
      <c r="I12" s="57">
        <v>5</v>
      </c>
      <c r="J12" s="57">
        <v>4</v>
      </c>
      <c r="K12" s="57">
        <v>5</v>
      </c>
      <c r="L12" s="57">
        <v>8</v>
      </c>
      <c r="M12" s="57">
        <v>7</v>
      </c>
      <c r="N12" s="57">
        <v>2</v>
      </c>
      <c r="O12" s="57">
        <v>8</v>
      </c>
      <c r="P12" s="57">
        <v>5</v>
      </c>
      <c r="Q12" s="57">
        <v>6</v>
      </c>
      <c r="R12" s="57">
        <v>6</v>
      </c>
      <c r="S12" s="57">
        <v>4</v>
      </c>
      <c r="T12" s="57">
        <v>3</v>
      </c>
      <c r="U12" s="57">
        <v>0</v>
      </c>
      <c r="V12" s="57">
        <v>1</v>
      </c>
      <c r="W12" s="57">
        <v>0</v>
      </c>
      <c r="X12" s="57">
        <v>1</v>
      </c>
      <c r="Y12" s="57">
        <v>1</v>
      </c>
      <c r="Z12" s="57">
        <v>2</v>
      </c>
      <c r="AA12" s="113">
        <v>0</v>
      </c>
      <c r="AB12" s="113">
        <v>0</v>
      </c>
      <c r="AC12" s="113">
        <v>0</v>
      </c>
      <c r="AD12" s="57">
        <v>0</v>
      </c>
      <c r="AE12" s="57">
        <v>1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113">
        <v>0</v>
      </c>
      <c r="AP12" s="113">
        <v>0</v>
      </c>
      <c r="AQ12" s="113">
        <v>0</v>
      </c>
      <c r="AR12" s="114">
        <v>0</v>
      </c>
      <c r="AS12" s="8">
        <v>2000</v>
      </c>
      <c r="AT12" s="8">
        <v>2023.1</v>
      </c>
      <c r="AU12" s="8">
        <v>964.7</v>
      </c>
    </row>
    <row r="13" spans="1:47" ht="12" customHeight="1" x14ac:dyDescent="0.15">
      <c r="B13" s="292" t="s">
        <v>76</v>
      </c>
      <c r="C13" s="251"/>
      <c r="D13" s="57">
        <v>94</v>
      </c>
      <c r="E13" s="57">
        <v>1</v>
      </c>
      <c r="F13" s="57">
        <v>0</v>
      </c>
      <c r="G13" s="57">
        <v>1</v>
      </c>
      <c r="H13" s="57">
        <v>6</v>
      </c>
      <c r="I13" s="57">
        <v>7</v>
      </c>
      <c r="J13" s="57">
        <v>10</v>
      </c>
      <c r="K13" s="57">
        <v>11</v>
      </c>
      <c r="L13" s="57">
        <v>11</v>
      </c>
      <c r="M13" s="57">
        <v>4</v>
      </c>
      <c r="N13" s="57">
        <v>3</v>
      </c>
      <c r="O13" s="57">
        <v>10</v>
      </c>
      <c r="P13" s="57">
        <v>6</v>
      </c>
      <c r="Q13" s="57">
        <v>5</v>
      </c>
      <c r="R13" s="57">
        <v>3</v>
      </c>
      <c r="S13" s="57">
        <v>2</v>
      </c>
      <c r="T13" s="57">
        <v>4</v>
      </c>
      <c r="U13" s="57">
        <v>1</v>
      </c>
      <c r="V13" s="57">
        <v>3</v>
      </c>
      <c r="W13" s="57">
        <v>1</v>
      </c>
      <c r="X13" s="57">
        <v>3</v>
      </c>
      <c r="Y13" s="57">
        <v>0</v>
      </c>
      <c r="Z13" s="57">
        <v>0</v>
      </c>
      <c r="AA13" s="113">
        <v>0</v>
      </c>
      <c r="AB13" s="113">
        <v>1</v>
      </c>
      <c r="AC13" s="113">
        <v>0</v>
      </c>
      <c r="AD13" s="57">
        <v>0</v>
      </c>
      <c r="AE13" s="57">
        <v>1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113">
        <v>0</v>
      </c>
      <c r="AP13" s="113">
        <v>0</v>
      </c>
      <c r="AQ13" s="113">
        <v>0</v>
      </c>
      <c r="AR13" s="114">
        <v>0</v>
      </c>
      <c r="AS13" s="8">
        <v>1600.5</v>
      </c>
      <c r="AT13" s="8">
        <v>1878.4</v>
      </c>
      <c r="AU13" s="8">
        <v>969.7</v>
      </c>
    </row>
    <row r="14" spans="1:47" ht="12" customHeight="1" x14ac:dyDescent="0.15">
      <c r="B14" s="292" t="s">
        <v>77</v>
      </c>
      <c r="C14" s="251"/>
      <c r="D14" s="57">
        <v>44</v>
      </c>
      <c r="E14" s="57">
        <v>0</v>
      </c>
      <c r="F14" s="57">
        <v>2</v>
      </c>
      <c r="G14" s="57">
        <v>3</v>
      </c>
      <c r="H14" s="57">
        <v>4</v>
      </c>
      <c r="I14" s="57">
        <v>4</v>
      </c>
      <c r="J14" s="57">
        <v>3</v>
      </c>
      <c r="K14" s="57">
        <v>3</v>
      </c>
      <c r="L14" s="57">
        <v>3</v>
      </c>
      <c r="M14" s="57">
        <v>4</v>
      </c>
      <c r="N14" s="57">
        <v>3</v>
      </c>
      <c r="O14" s="57">
        <v>3</v>
      </c>
      <c r="P14" s="57">
        <v>3</v>
      </c>
      <c r="Q14" s="57">
        <v>1</v>
      </c>
      <c r="R14" s="57">
        <v>1</v>
      </c>
      <c r="S14" s="57">
        <v>1</v>
      </c>
      <c r="T14" s="57">
        <v>2</v>
      </c>
      <c r="U14" s="57">
        <v>2</v>
      </c>
      <c r="V14" s="57">
        <v>0</v>
      </c>
      <c r="W14" s="57">
        <v>1</v>
      </c>
      <c r="X14" s="57">
        <v>0</v>
      </c>
      <c r="Y14" s="57">
        <v>0</v>
      </c>
      <c r="Z14" s="57">
        <v>1</v>
      </c>
      <c r="AA14" s="113">
        <v>0</v>
      </c>
      <c r="AB14" s="113">
        <v>0</v>
      </c>
      <c r="AC14" s="113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113">
        <v>0</v>
      </c>
      <c r="AP14" s="113">
        <v>0</v>
      </c>
      <c r="AQ14" s="113">
        <v>0</v>
      </c>
      <c r="AR14" s="114">
        <v>0</v>
      </c>
      <c r="AS14" s="8">
        <v>1562</v>
      </c>
      <c r="AT14" s="8">
        <v>1678.7</v>
      </c>
      <c r="AU14" s="8">
        <v>967.1</v>
      </c>
    </row>
    <row r="15" spans="1:47" ht="12" customHeight="1" x14ac:dyDescent="0.15">
      <c r="B15" s="292" t="s">
        <v>78</v>
      </c>
      <c r="C15" s="251"/>
      <c r="D15" s="57">
        <v>3570</v>
      </c>
      <c r="E15" s="57">
        <v>2</v>
      </c>
      <c r="F15" s="57">
        <v>27</v>
      </c>
      <c r="G15" s="57">
        <v>80</v>
      </c>
      <c r="H15" s="57">
        <v>111</v>
      </c>
      <c r="I15" s="57">
        <v>136</v>
      </c>
      <c r="J15" s="57">
        <v>170</v>
      </c>
      <c r="K15" s="57">
        <v>217</v>
      </c>
      <c r="L15" s="57">
        <v>196</v>
      </c>
      <c r="M15" s="57">
        <v>220</v>
      </c>
      <c r="N15" s="57">
        <v>194</v>
      </c>
      <c r="O15" s="57">
        <v>206</v>
      </c>
      <c r="P15" s="57">
        <v>206</v>
      </c>
      <c r="Q15" s="57">
        <v>157</v>
      </c>
      <c r="R15" s="57">
        <v>161</v>
      </c>
      <c r="S15" s="57">
        <v>147</v>
      </c>
      <c r="T15" s="57">
        <v>180</v>
      </c>
      <c r="U15" s="57">
        <v>143</v>
      </c>
      <c r="V15" s="57">
        <v>125</v>
      </c>
      <c r="W15" s="57">
        <v>105</v>
      </c>
      <c r="X15" s="57">
        <v>97</v>
      </c>
      <c r="Y15" s="57">
        <v>115</v>
      </c>
      <c r="Z15" s="57">
        <v>80</v>
      </c>
      <c r="AA15" s="113">
        <v>69</v>
      </c>
      <c r="AB15" s="113">
        <v>51</v>
      </c>
      <c r="AC15" s="113">
        <v>51</v>
      </c>
      <c r="AD15" s="57">
        <v>39</v>
      </c>
      <c r="AE15" s="57">
        <v>29</v>
      </c>
      <c r="AF15" s="57">
        <v>28</v>
      </c>
      <c r="AG15" s="57">
        <v>24</v>
      </c>
      <c r="AH15" s="57">
        <v>18</v>
      </c>
      <c r="AI15" s="57">
        <v>25</v>
      </c>
      <c r="AJ15" s="57">
        <v>19</v>
      </c>
      <c r="AK15" s="57">
        <v>25</v>
      </c>
      <c r="AL15" s="57">
        <v>14</v>
      </c>
      <c r="AM15" s="57">
        <v>10</v>
      </c>
      <c r="AN15" s="57">
        <v>17</v>
      </c>
      <c r="AO15" s="113">
        <v>18</v>
      </c>
      <c r="AP15" s="113">
        <v>13</v>
      </c>
      <c r="AQ15" s="113">
        <v>9</v>
      </c>
      <c r="AR15" s="114">
        <v>36</v>
      </c>
      <c r="AS15" s="8">
        <v>2410</v>
      </c>
      <c r="AT15" s="8">
        <v>2739.1</v>
      </c>
      <c r="AU15" s="8">
        <v>1597.2</v>
      </c>
    </row>
    <row r="16" spans="1:47" ht="12" customHeight="1" x14ac:dyDescent="0.15">
      <c r="B16" s="292" t="s">
        <v>79</v>
      </c>
      <c r="C16" s="251"/>
      <c r="D16" s="57">
        <v>339</v>
      </c>
      <c r="E16" s="57">
        <v>0</v>
      </c>
      <c r="F16" s="57">
        <v>3</v>
      </c>
      <c r="G16" s="57">
        <v>10</v>
      </c>
      <c r="H16" s="57">
        <v>11</v>
      </c>
      <c r="I16" s="57">
        <v>27</v>
      </c>
      <c r="J16" s="57">
        <v>30</v>
      </c>
      <c r="K16" s="57">
        <v>41</v>
      </c>
      <c r="L16" s="57">
        <v>46</v>
      </c>
      <c r="M16" s="57">
        <v>36</v>
      </c>
      <c r="N16" s="57">
        <v>20</v>
      </c>
      <c r="O16" s="57">
        <v>18</v>
      </c>
      <c r="P16" s="57">
        <v>19</v>
      </c>
      <c r="Q16" s="57">
        <v>13</v>
      </c>
      <c r="R16" s="57">
        <v>14</v>
      </c>
      <c r="S16" s="57">
        <v>6</v>
      </c>
      <c r="T16" s="57">
        <v>10</v>
      </c>
      <c r="U16" s="57">
        <v>7</v>
      </c>
      <c r="V16" s="57">
        <v>1</v>
      </c>
      <c r="W16" s="57">
        <v>7</v>
      </c>
      <c r="X16" s="57">
        <v>3</v>
      </c>
      <c r="Y16" s="57">
        <v>3</v>
      </c>
      <c r="Z16" s="57">
        <v>2</v>
      </c>
      <c r="AA16" s="113">
        <v>4</v>
      </c>
      <c r="AB16" s="113">
        <v>4</v>
      </c>
      <c r="AC16" s="113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1</v>
      </c>
      <c r="AI16" s="57">
        <v>1</v>
      </c>
      <c r="AJ16" s="57">
        <v>0</v>
      </c>
      <c r="AK16" s="57">
        <v>0</v>
      </c>
      <c r="AL16" s="57">
        <v>0</v>
      </c>
      <c r="AM16" s="57">
        <v>0</v>
      </c>
      <c r="AN16" s="57">
        <v>1</v>
      </c>
      <c r="AO16" s="113">
        <v>0</v>
      </c>
      <c r="AP16" s="113">
        <v>0</v>
      </c>
      <c r="AQ16" s="113">
        <v>0</v>
      </c>
      <c r="AR16" s="114">
        <v>1</v>
      </c>
      <c r="AS16" s="8">
        <v>1601</v>
      </c>
      <c r="AT16" s="8">
        <v>1879.3</v>
      </c>
      <c r="AU16" s="8">
        <v>1065.5999999999999</v>
      </c>
    </row>
    <row r="17" spans="2:47" ht="12" customHeight="1" x14ac:dyDescent="0.15">
      <c r="B17" s="292" t="s">
        <v>80</v>
      </c>
      <c r="C17" s="251"/>
      <c r="D17" s="57">
        <v>15</v>
      </c>
      <c r="E17" s="57">
        <v>0</v>
      </c>
      <c r="F17" s="57">
        <v>0</v>
      </c>
      <c r="G17" s="57">
        <v>0</v>
      </c>
      <c r="H17" s="57">
        <v>1</v>
      </c>
      <c r="I17" s="57">
        <v>1</v>
      </c>
      <c r="J17" s="57">
        <v>0</v>
      </c>
      <c r="K17" s="57">
        <v>2</v>
      </c>
      <c r="L17" s="57">
        <v>3</v>
      </c>
      <c r="M17" s="57">
        <v>2</v>
      </c>
      <c r="N17" s="57">
        <v>2</v>
      </c>
      <c r="O17" s="57">
        <v>1</v>
      </c>
      <c r="P17" s="57">
        <v>0</v>
      </c>
      <c r="Q17" s="57">
        <v>0</v>
      </c>
      <c r="R17" s="57">
        <v>1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113">
        <v>0</v>
      </c>
      <c r="AB17" s="113">
        <v>0</v>
      </c>
      <c r="AC17" s="113">
        <v>1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1</v>
      </c>
      <c r="AN17" s="57">
        <v>0</v>
      </c>
      <c r="AO17" s="113">
        <v>0</v>
      </c>
      <c r="AP17" s="113">
        <v>0</v>
      </c>
      <c r="AQ17" s="113">
        <v>0</v>
      </c>
      <c r="AR17" s="114">
        <v>0</v>
      </c>
      <c r="AS17" s="8">
        <v>1600</v>
      </c>
      <c r="AT17" s="8">
        <v>2147.6</v>
      </c>
      <c r="AU17" s="8">
        <v>1589.2</v>
      </c>
    </row>
    <row r="18" spans="2:47" ht="12" customHeight="1" x14ac:dyDescent="0.15">
      <c r="B18" s="292" t="s">
        <v>81</v>
      </c>
      <c r="C18" s="251"/>
      <c r="D18" s="57">
        <v>1251</v>
      </c>
      <c r="E18" s="57">
        <v>0</v>
      </c>
      <c r="F18" s="57">
        <v>12</v>
      </c>
      <c r="G18" s="57">
        <v>31</v>
      </c>
      <c r="H18" s="57">
        <v>53</v>
      </c>
      <c r="I18" s="57">
        <v>82</v>
      </c>
      <c r="J18" s="57">
        <v>92</v>
      </c>
      <c r="K18" s="57">
        <v>104</v>
      </c>
      <c r="L18" s="57">
        <v>93</v>
      </c>
      <c r="M18" s="57">
        <v>104</v>
      </c>
      <c r="N18" s="57">
        <v>73</v>
      </c>
      <c r="O18" s="57">
        <v>72</v>
      </c>
      <c r="P18" s="57">
        <v>61</v>
      </c>
      <c r="Q18" s="57">
        <v>64</v>
      </c>
      <c r="R18" s="57">
        <v>55</v>
      </c>
      <c r="S18" s="57">
        <v>43</v>
      </c>
      <c r="T18" s="57">
        <v>51</v>
      </c>
      <c r="U18" s="57">
        <v>46</v>
      </c>
      <c r="V18" s="57">
        <v>40</v>
      </c>
      <c r="W18" s="57">
        <v>28</v>
      </c>
      <c r="X18" s="57">
        <v>21</v>
      </c>
      <c r="Y18" s="57">
        <v>16</v>
      </c>
      <c r="Z18" s="57">
        <v>21</v>
      </c>
      <c r="AA18" s="113">
        <v>12</v>
      </c>
      <c r="AB18" s="113">
        <v>12</v>
      </c>
      <c r="AC18" s="113">
        <v>12</v>
      </c>
      <c r="AD18" s="57">
        <v>9</v>
      </c>
      <c r="AE18" s="57">
        <v>9</v>
      </c>
      <c r="AF18" s="57">
        <v>5</v>
      </c>
      <c r="AG18" s="57">
        <v>5</v>
      </c>
      <c r="AH18" s="57">
        <v>5</v>
      </c>
      <c r="AI18" s="57">
        <v>3</v>
      </c>
      <c r="AJ18" s="57">
        <v>3</v>
      </c>
      <c r="AK18" s="57">
        <v>2</v>
      </c>
      <c r="AL18" s="57">
        <v>1</v>
      </c>
      <c r="AM18" s="57">
        <v>2</v>
      </c>
      <c r="AN18" s="57">
        <v>1</v>
      </c>
      <c r="AO18" s="113">
        <v>0</v>
      </c>
      <c r="AP18" s="113">
        <v>1</v>
      </c>
      <c r="AQ18" s="113">
        <v>1</v>
      </c>
      <c r="AR18" s="114">
        <v>6</v>
      </c>
      <c r="AS18" s="8">
        <v>1952</v>
      </c>
      <c r="AT18" s="8">
        <v>2248.1999999999998</v>
      </c>
      <c r="AU18" s="8">
        <v>1323.7</v>
      </c>
    </row>
    <row r="19" spans="2:47" ht="12" customHeight="1" x14ac:dyDescent="0.15">
      <c r="B19" s="292" t="s">
        <v>202</v>
      </c>
      <c r="C19" s="251"/>
      <c r="D19" s="57">
        <v>76</v>
      </c>
      <c r="E19" s="57">
        <v>0</v>
      </c>
      <c r="F19" s="57">
        <v>0</v>
      </c>
      <c r="G19" s="57">
        <v>4</v>
      </c>
      <c r="H19" s="57">
        <v>5</v>
      </c>
      <c r="I19" s="57">
        <v>1</v>
      </c>
      <c r="J19" s="57">
        <v>7</v>
      </c>
      <c r="K19" s="57">
        <v>5</v>
      </c>
      <c r="L19" s="57">
        <v>7</v>
      </c>
      <c r="M19" s="57">
        <v>7</v>
      </c>
      <c r="N19" s="57">
        <v>3</v>
      </c>
      <c r="O19" s="57">
        <v>9</v>
      </c>
      <c r="P19" s="57">
        <v>9</v>
      </c>
      <c r="Q19" s="57">
        <v>4</v>
      </c>
      <c r="R19" s="57">
        <v>3</v>
      </c>
      <c r="S19" s="57">
        <v>3</v>
      </c>
      <c r="T19" s="57">
        <v>2</v>
      </c>
      <c r="U19" s="57">
        <v>2</v>
      </c>
      <c r="V19" s="57">
        <v>2</v>
      </c>
      <c r="W19" s="57">
        <v>1</v>
      </c>
      <c r="X19" s="57">
        <v>1</v>
      </c>
      <c r="Y19" s="57">
        <v>0</v>
      </c>
      <c r="Z19" s="57">
        <v>0</v>
      </c>
      <c r="AA19" s="113">
        <v>0</v>
      </c>
      <c r="AB19" s="113">
        <v>0</v>
      </c>
      <c r="AC19" s="113">
        <v>0</v>
      </c>
      <c r="AD19" s="57">
        <v>0</v>
      </c>
      <c r="AE19" s="57">
        <v>0</v>
      </c>
      <c r="AF19" s="57">
        <v>0</v>
      </c>
      <c r="AG19" s="57">
        <v>1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113">
        <v>0</v>
      </c>
      <c r="AP19" s="113">
        <v>0</v>
      </c>
      <c r="AQ19" s="113">
        <v>0</v>
      </c>
      <c r="AR19" s="114">
        <v>0</v>
      </c>
      <c r="AS19" s="8">
        <v>1915</v>
      </c>
      <c r="AT19" s="8">
        <v>1929.7</v>
      </c>
      <c r="AU19" s="8">
        <v>933.8</v>
      </c>
    </row>
    <row r="20" spans="2:47" ht="12" customHeight="1" x14ac:dyDescent="0.15">
      <c r="B20" s="292" t="s">
        <v>203</v>
      </c>
      <c r="C20" s="251"/>
      <c r="D20" s="57">
        <v>13</v>
      </c>
      <c r="E20" s="57">
        <v>0</v>
      </c>
      <c r="F20" s="57">
        <v>0</v>
      </c>
      <c r="G20" s="57">
        <v>0</v>
      </c>
      <c r="H20" s="57">
        <v>0</v>
      </c>
      <c r="I20" s="57">
        <v>2</v>
      </c>
      <c r="J20" s="57">
        <v>3</v>
      </c>
      <c r="K20" s="57">
        <v>0</v>
      </c>
      <c r="L20" s="57">
        <v>4</v>
      </c>
      <c r="M20" s="57">
        <v>0</v>
      </c>
      <c r="N20" s="57">
        <v>2</v>
      </c>
      <c r="O20" s="57">
        <v>2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113">
        <v>0</v>
      </c>
      <c r="AB20" s="113">
        <v>0</v>
      </c>
      <c r="AC20" s="113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113">
        <v>0</v>
      </c>
      <c r="AP20" s="113">
        <v>0</v>
      </c>
      <c r="AQ20" s="113">
        <v>0</v>
      </c>
      <c r="AR20" s="114">
        <v>0</v>
      </c>
      <c r="AS20" s="8">
        <v>1447</v>
      </c>
      <c r="AT20" s="8">
        <v>1446.5</v>
      </c>
      <c r="AU20" s="8">
        <v>418.5</v>
      </c>
    </row>
    <row r="21" spans="2:47" ht="12" customHeight="1" x14ac:dyDescent="0.15">
      <c r="B21" s="292" t="s">
        <v>88</v>
      </c>
      <c r="C21" s="251"/>
      <c r="D21" s="57">
        <v>225</v>
      </c>
      <c r="E21" s="57">
        <v>1</v>
      </c>
      <c r="F21" s="57">
        <v>0</v>
      </c>
      <c r="G21" s="57">
        <v>7</v>
      </c>
      <c r="H21" s="57">
        <v>8</v>
      </c>
      <c r="I21" s="57">
        <v>13</v>
      </c>
      <c r="J21" s="57">
        <v>12</v>
      </c>
      <c r="K21" s="57">
        <v>13</v>
      </c>
      <c r="L21" s="57">
        <v>23</v>
      </c>
      <c r="M21" s="57">
        <v>21</v>
      </c>
      <c r="N21" s="57">
        <v>15</v>
      </c>
      <c r="O21" s="57">
        <v>18</v>
      </c>
      <c r="P21" s="57">
        <v>25</v>
      </c>
      <c r="Q21" s="57">
        <v>13</v>
      </c>
      <c r="R21" s="57">
        <v>8</v>
      </c>
      <c r="S21" s="57">
        <v>7</v>
      </c>
      <c r="T21" s="57">
        <v>9</v>
      </c>
      <c r="U21" s="57">
        <v>2</v>
      </c>
      <c r="V21" s="57">
        <v>5</v>
      </c>
      <c r="W21" s="57">
        <v>6</v>
      </c>
      <c r="X21" s="57">
        <v>2</v>
      </c>
      <c r="Y21" s="57">
        <v>5</v>
      </c>
      <c r="Z21" s="57">
        <v>1</v>
      </c>
      <c r="AA21" s="113">
        <v>3</v>
      </c>
      <c r="AB21" s="113">
        <v>0</v>
      </c>
      <c r="AC21" s="113">
        <v>0</v>
      </c>
      <c r="AD21" s="57">
        <v>2</v>
      </c>
      <c r="AE21" s="57">
        <v>2</v>
      </c>
      <c r="AF21" s="57">
        <v>0</v>
      </c>
      <c r="AG21" s="57">
        <v>1</v>
      </c>
      <c r="AH21" s="57">
        <v>0</v>
      </c>
      <c r="AI21" s="57">
        <v>1</v>
      </c>
      <c r="AJ21" s="57">
        <v>0</v>
      </c>
      <c r="AK21" s="57">
        <v>0</v>
      </c>
      <c r="AL21" s="57">
        <v>0</v>
      </c>
      <c r="AM21" s="57">
        <v>1</v>
      </c>
      <c r="AN21" s="57">
        <v>1</v>
      </c>
      <c r="AO21" s="113">
        <v>0</v>
      </c>
      <c r="AP21" s="113">
        <v>0</v>
      </c>
      <c r="AQ21" s="113">
        <v>0</v>
      </c>
      <c r="AR21" s="114">
        <v>0</v>
      </c>
      <c r="AS21" s="8">
        <v>1957</v>
      </c>
      <c r="AT21" s="8">
        <v>2145.6999999999998</v>
      </c>
      <c r="AU21" s="8">
        <v>1154.4000000000001</v>
      </c>
    </row>
    <row r="22" spans="2:47" ht="12" customHeight="1" x14ac:dyDescent="0.15">
      <c r="B22" s="293" t="s">
        <v>204</v>
      </c>
      <c r="C22" s="249"/>
      <c r="D22" s="115">
        <v>95</v>
      </c>
      <c r="E22" s="115">
        <v>0</v>
      </c>
      <c r="F22" s="115">
        <v>0</v>
      </c>
      <c r="G22" s="115">
        <v>3</v>
      </c>
      <c r="H22" s="115">
        <v>2</v>
      </c>
      <c r="I22" s="115">
        <v>5</v>
      </c>
      <c r="J22" s="115">
        <v>5</v>
      </c>
      <c r="K22" s="115">
        <v>7</v>
      </c>
      <c r="L22" s="115">
        <v>4</v>
      </c>
      <c r="M22" s="115">
        <v>8</v>
      </c>
      <c r="N22" s="115">
        <v>6</v>
      </c>
      <c r="O22" s="115">
        <v>8</v>
      </c>
      <c r="P22" s="115">
        <v>5</v>
      </c>
      <c r="Q22" s="115">
        <v>2</v>
      </c>
      <c r="R22" s="115">
        <v>5</v>
      </c>
      <c r="S22" s="115">
        <v>5</v>
      </c>
      <c r="T22" s="115">
        <v>7</v>
      </c>
      <c r="U22" s="115">
        <v>2</v>
      </c>
      <c r="V22" s="115">
        <v>3</v>
      </c>
      <c r="W22" s="115">
        <v>5</v>
      </c>
      <c r="X22" s="115">
        <v>2</v>
      </c>
      <c r="Y22" s="115">
        <v>2</v>
      </c>
      <c r="Z22" s="115">
        <v>1</v>
      </c>
      <c r="AA22" s="115">
        <v>1</v>
      </c>
      <c r="AB22" s="115">
        <v>1</v>
      </c>
      <c r="AC22" s="115">
        <v>2</v>
      </c>
      <c r="AD22" s="115">
        <v>0</v>
      </c>
      <c r="AE22" s="115">
        <v>0</v>
      </c>
      <c r="AF22" s="115">
        <v>0</v>
      </c>
      <c r="AG22" s="115">
        <v>1</v>
      </c>
      <c r="AH22" s="115">
        <v>0</v>
      </c>
      <c r="AI22" s="115">
        <v>0</v>
      </c>
      <c r="AJ22" s="115">
        <v>1</v>
      </c>
      <c r="AK22" s="115">
        <v>0</v>
      </c>
      <c r="AL22" s="115">
        <v>0</v>
      </c>
      <c r="AM22" s="115">
        <v>0</v>
      </c>
      <c r="AN22" s="115">
        <v>0</v>
      </c>
      <c r="AO22" s="115">
        <v>0</v>
      </c>
      <c r="AP22" s="115">
        <v>1</v>
      </c>
      <c r="AQ22" s="115">
        <v>0</v>
      </c>
      <c r="AR22" s="116">
        <v>1</v>
      </c>
      <c r="AS22" s="9">
        <v>2190</v>
      </c>
      <c r="AT22" s="9">
        <v>2483.1</v>
      </c>
      <c r="AU22" s="9">
        <v>1412.5</v>
      </c>
    </row>
    <row r="23" spans="2:47" x14ac:dyDescent="0.15">
      <c r="B23" s="292" t="s">
        <v>6</v>
      </c>
      <c r="C23" s="251"/>
      <c r="D23" s="57">
        <v>74</v>
      </c>
      <c r="E23" s="57">
        <v>0</v>
      </c>
      <c r="F23" s="57">
        <v>2</v>
      </c>
      <c r="G23" s="57">
        <v>2</v>
      </c>
      <c r="H23" s="57">
        <v>1</v>
      </c>
      <c r="I23" s="57">
        <v>5</v>
      </c>
      <c r="J23" s="57">
        <v>4</v>
      </c>
      <c r="K23" s="57">
        <v>5</v>
      </c>
      <c r="L23" s="57">
        <v>8</v>
      </c>
      <c r="M23" s="57">
        <v>7</v>
      </c>
      <c r="N23" s="57">
        <v>2</v>
      </c>
      <c r="O23" s="57">
        <v>8</v>
      </c>
      <c r="P23" s="57">
        <v>5</v>
      </c>
      <c r="Q23" s="57">
        <v>6</v>
      </c>
      <c r="R23" s="57">
        <v>6</v>
      </c>
      <c r="S23" s="57">
        <v>4</v>
      </c>
      <c r="T23" s="57">
        <v>3</v>
      </c>
      <c r="U23" s="57">
        <v>0</v>
      </c>
      <c r="V23" s="57">
        <v>1</v>
      </c>
      <c r="W23" s="57">
        <v>0</v>
      </c>
      <c r="X23" s="57">
        <v>1</v>
      </c>
      <c r="Y23" s="57">
        <v>1</v>
      </c>
      <c r="Z23" s="57">
        <v>2</v>
      </c>
      <c r="AA23" s="113">
        <v>0</v>
      </c>
      <c r="AB23" s="113">
        <v>0</v>
      </c>
      <c r="AC23" s="113">
        <v>0</v>
      </c>
      <c r="AD23" s="57">
        <v>0</v>
      </c>
      <c r="AE23" s="57">
        <v>1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113">
        <v>0</v>
      </c>
      <c r="AP23" s="113">
        <v>0</v>
      </c>
      <c r="AQ23" s="113">
        <v>0</v>
      </c>
      <c r="AR23" s="114">
        <v>0</v>
      </c>
      <c r="AS23" s="8">
        <v>2000</v>
      </c>
      <c r="AT23" s="8">
        <v>2023.1</v>
      </c>
      <c r="AU23" s="8">
        <v>964.7</v>
      </c>
    </row>
    <row r="24" spans="2:47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1</v>
      </c>
      <c r="R24" s="57">
        <v>1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113">
        <v>0</v>
      </c>
      <c r="AB24" s="113">
        <v>0</v>
      </c>
      <c r="AC24" s="113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113">
        <v>0</v>
      </c>
      <c r="AP24" s="113">
        <v>0</v>
      </c>
      <c r="AQ24" s="113">
        <v>0</v>
      </c>
      <c r="AR24" s="114">
        <v>0</v>
      </c>
      <c r="AS24" s="8">
        <v>2550</v>
      </c>
      <c r="AT24" s="8">
        <v>2550</v>
      </c>
      <c r="AU24" s="8">
        <v>50</v>
      </c>
    </row>
    <row r="25" spans="2:47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0</v>
      </c>
      <c r="H25" s="57">
        <v>3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1</v>
      </c>
      <c r="R25" s="57">
        <v>0</v>
      </c>
      <c r="S25" s="57">
        <v>1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113">
        <v>0</v>
      </c>
      <c r="AB25" s="113">
        <v>0</v>
      </c>
      <c r="AC25" s="113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113">
        <v>0</v>
      </c>
      <c r="AP25" s="113">
        <v>0</v>
      </c>
      <c r="AQ25" s="113">
        <v>0</v>
      </c>
      <c r="AR25" s="114">
        <v>0</v>
      </c>
      <c r="AS25" s="8">
        <v>1000</v>
      </c>
      <c r="AT25" s="8">
        <v>1364.7</v>
      </c>
      <c r="AU25" s="8">
        <v>888.8</v>
      </c>
    </row>
    <row r="26" spans="2:47" x14ac:dyDescent="0.15">
      <c r="B26" s="292" t="s">
        <v>9</v>
      </c>
      <c r="C26" s="251"/>
      <c r="D26" s="57">
        <v>66</v>
      </c>
      <c r="E26" s="57">
        <v>1</v>
      </c>
      <c r="F26" s="57">
        <v>0</v>
      </c>
      <c r="G26" s="57">
        <v>0</v>
      </c>
      <c r="H26" s="57">
        <v>1</v>
      </c>
      <c r="I26" s="57">
        <v>5</v>
      </c>
      <c r="J26" s="57">
        <v>7</v>
      </c>
      <c r="K26" s="57">
        <v>6</v>
      </c>
      <c r="L26" s="57">
        <v>8</v>
      </c>
      <c r="M26" s="57">
        <v>4</v>
      </c>
      <c r="N26" s="57">
        <v>3</v>
      </c>
      <c r="O26" s="57">
        <v>7</v>
      </c>
      <c r="P26" s="57">
        <v>5</v>
      </c>
      <c r="Q26" s="57">
        <v>3</v>
      </c>
      <c r="R26" s="57">
        <v>2</v>
      </c>
      <c r="S26" s="57">
        <v>1</v>
      </c>
      <c r="T26" s="57">
        <v>3</v>
      </c>
      <c r="U26" s="57">
        <v>1</v>
      </c>
      <c r="V26" s="57">
        <v>3</v>
      </c>
      <c r="W26" s="57">
        <v>1</v>
      </c>
      <c r="X26" s="57">
        <v>3</v>
      </c>
      <c r="Y26" s="57">
        <v>0</v>
      </c>
      <c r="Z26" s="57">
        <v>0</v>
      </c>
      <c r="AA26" s="113">
        <v>0</v>
      </c>
      <c r="AB26" s="113">
        <v>1</v>
      </c>
      <c r="AC26" s="113">
        <v>0</v>
      </c>
      <c r="AD26" s="57">
        <v>0</v>
      </c>
      <c r="AE26" s="57">
        <v>1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113">
        <v>0</v>
      </c>
      <c r="AP26" s="113">
        <v>0</v>
      </c>
      <c r="AQ26" s="113">
        <v>0</v>
      </c>
      <c r="AR26" s="114">
        <v>0</v>
      </c>
      <c r="AS26" s="8">
        <v>1885</v>
      </c>
      <c r="AT26" s="8">
        <v>2037.5</v>
      </c>
      <c r="AU26" s="8">
        <v>1014</v>
      </c>
    </row>
    <row r="27" spans="2:47" x14ac:dyDescent="0.15">
      <c r="B27" s="292" t="s">
        <v>10</v>
      </c>
      <c r="C27" s="251"/>
      <c r="D27" s="57">
        <v>2</v>
      </c>
      <c r="E27" s="57">
        <v>0</v>
      </c>
      <c r="F27" s="57">
        <v>0</v>
      </c>
      <c r="G27" s="57">
        <v>1</v>
      </c>
      <c r="H27" s="57">
        <v>0</v>
      </c>
      <c r="I27" s="57">
        <v>0</v>
      </c>
      <c r="J27" s="57">
        <v>1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113">
        <v>0</v>
      </c>
      <c r="AB27" s="113">
        <v>0</v>
      </c>
      <c r="AC27" s="113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113">
        <v>0</v>
      </c>
      <c r="AP27" s="113">
        <v>0</v>
      </c>
      <c r="AQ27" s="113">
        <v>0</v>
      </c>
      <c r="AR27" s="114">
        <v>0</v>
      </c>
      <c r="AS27" s="54">
        <v>778.5</v>
      </c>
      <c r="AT27" s="54">
        <v>778.5</v>
      </c>
      <c r="AU27" s="54">
        <v>278.5</v>
      </c>
    </row>
    <row r="28" spans="2:47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4</v>
      </c>
      <c r="L28" s="57">
        <v>1</v>
      </c>
      <c r="M28" s="57">
        <v>0</v>
      </c>
      <c r="N28" s="57">
        <v>0</v>
      </c>
      <c r="O28" s="57">
        <v>1</v>
      </c>
      <c r="P28" s="57">
        <v>1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113">
        <v>0</v>
      </c>
      <c r="AB28" s="113">
        <v>0</v>
      </c>
      <c r="AC28" s="113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113">
        <v>0</v>
      </c>
      <c r="AP28" s="113">
        <v>0</v>
      </c>
      <c r="AQ28" s="113">
        <v>0</v>
      </c>
      <c r="AR28" s="114">
        <v>0</v>
      </c>
      <c r="AS28" s="8">
        <v>1375</v>
      </c>
      <c r="AT28" s="8">
        <v>1584.4</v>
      </c>
      <c r="AU28" s="54">
        <v>389</v>
      </c>
    </row>
    <row r="29" spans="2:47" x14ac:dyDescent="0.15">
      <c r="B29" s="292" t="s">
        <v>12</v>
      </c>
      <c r="C29" s="251"/>
      <c r="D29" s="57">
        <v>10</v>
      </c>
      <c r="E29" s="57">
        <v>0</v>
      </c>
      <c r="F29" s="57">
        <v>0</v>
      </c>
      <c r="G29" s="57">
        <v>0</v>
      </c>
      <c r="H29" s="57">
        <v>2</v>
      </c>
      <c r="I29" s="57">
        <v>2</v>
      </c>
      <c r="J29" s="57">
        <v>0</v>
      </c>
      <c r="K29" s="57">
        <v>1</v>
      </c>
      <c r="L29" s="57">
        <v>2</v>
      </c>
      <c r="M29" s="57">
        <v>0</v>
      </c>
      <c r="N29" s="57">
        <v>0</v>
      </c>
      <c r="O29" s="57">
        <v>2</v>
      </c>
      <c r="P29" s="57">
        <v>0</v>
      </c>
      <c r="Q29" s="57">
        <v>0</v>
      </c>
      <c r="R29" s="57">
        <v>0</v>
      </c>
      <c r="S29" s="57">
        <v>0</v>
      </c>
      <c r="T29" s="57">
        <v>1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113">
        <v>0</v>
      </c>
      <c r="AB29" s="113">
        <v>0</v>
      </c>
      <c r="AC29" s="113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113">
        <v>0</v>
      </c>
      <c r="AP29" s="113">
        <v>0</v>
      </c>
      <c r="AQ29" s="113">
        <v>0</v>
      </c>
      <c r="AR29" s="114">
        <v>0</v>
      </c>
      <c r="AS29" s="8">
        <v>1430</v>
      </c>
      <c r="AT29" s="8">
        <v>1479</v>
      </c>
      <c r="AU29" s="8">
        <v>689</v>
      </c>
    </row>
    <row r="30" spans="2:47" x14ac:dyDescent="0.15">
      <c r="B30" s="292" t="s">
        <v>13</v>
      </c>
      <c r="C30" s="251"/>
      <c r="D30" s="57">
        <v>40</v>
      </c>
      <c r="E30" s="57">
        <v>0</v>
      </c>
      <c r="F30" s="57">
        <v>1</v>
      </c>
      <c r="G30" s="57">
        <v>3</v>
      </c>
      <c r="H30" s="57">
        <v>2</v>
      </c>
      <c r="I30" s="57">
        <v>1</v>
      </c>
      <c r="J30" s="57">
        <v>5</v>
      </c>
      <c r="K30" s="57">
        <v>0</v>
      </c>
      <c r="L30" s="57">
        <v>6</v>
      </c>
      <c r="M30" s="57">
        <v>5</v>
      </c>
      <c r="N30" s="57">
        <v>2</v>
      </c>
      <c r="O30" s="57">
        <v>3</v>
      </c>
      <c r="P30" s="57">
        <v>4</v>
      </c>
      <c r="Q30" s="57">
        <v>2</v>
      </c>
      <c r="R30" s="57">
        <v>2</v>
      </c>
      <c r="S30" s="57">
        <v>1</v>
      </c>
      <c r="T30" s="57">
        <v>0</v>
      </c>
      <c r="U30" s="57">
        <v>1</v>
      </c>
      <c r="V30" s="57">
        <v>0</v>
      </c>
      <c r="W30" s="57">
        <v>2</v>
      </c>
      <c r="X30" s="57">
        <v>0</v>
      </c>
      <c r="Y30" s="57">
        <v>0</v>
      </c>
      <c r="Z30" s="57">
        <v>0</v>
      </c>
      <c r="AA30" s="113">
        <v>0</v>
      </c>
      <c r="AB30" s="113">
        <v>0</v>
      </c>
      <c r="AC30" s="113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113">
        <v>0</v>
      </c>
      <c r="AP30" s="113">
        <v>0</v>
      </c>
      <c r="AQ30" s="113">
        <v>0</v>
      </c>
      <c r="AR30" s="114">
        <v>0</v>
      </c>
      <c r="AS30" s="8">
        <v>1651.5</v>
      </c>
      <c r="AT30" s="8">
        <v>1753.6</v>
      </c>
      <c r="AU30" s="8">
        <v>828.4</v>
      </c>
    </row>
    <row r="31" spans="2:47" x14ac:dyDescent="0.15">
      <c r="B31" s="292" t="s">
        <v>14</v>
      </c>
      <c r="C31" s="251"/>
      <c r="D31" s="57">
        <v>19</v>
      </c>
      <c r="E31" s="57">
        <v>0</v>
      </c>
      <c r="F31" s="57">
        <v>1</v>
      </c>
      <c r="G31" s="57">
        <v>0</v>
      </c>
      <c r="H31" s="57">
        <v>3</v>
      </c>
      <c r="I31" s="57">
        <v>1</v>
      </c>
      <c r="J31" s="57">
        <v>2</v>
      </c>
      <c r="K31" s="57">
        <v>2</v>
      </c>
      <c r="L31" s="57">
        <v>2</v>
      </c>
      <c r="M31" s="57">
        <v>0</v>
      </c>
      <c r="N31" s="57">
        <v>2</v>
      </c>
      <c r="O31" s="57">
        <v>2</v>
      </c>
      <c r="P31" s="57">
        <v>0</v>
      </c>
      <c r="Q31" s="57">
        <v>1</v>
      </c>
      <c r="R31" s="57">
        <v>0</v>
      </c>
      <c r="S31" s="57">
        <v>0</v>
      </c>
      <c r="T31" s="57">
        <v>0</v>
      </c>
      <c r="U31" s="57">
        <v>2</v>
      </c>
      <c r="V31" s="57">
        <v>0</v>
      </c>
      <c r="W31" s="57">
        <v>1</v>
      </c>
      <c r="X31" s="57">
        <v>0</v>
      </c>
      <c r="Y31" s="57">
        <v>0</v>
      </c>
      <c r="Z31" s="57">
        <v>0</v>
      </c>
      <c r="AA31" s="113">
        <v>0</v>
      </c>
      <c r="AB31" s="113">
        <v>0</v>
      </c>
      <c r="AC31" s="113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v>0</v>
      </c>
      <c r="AO31" s="113">
        <v>0</v>
      </c>
      <c r="AP31" s="113">
        <v>0</v>
      </c>
      <c r="AQ31" s="113">
        <v>0</v>
      </c>
      <c r="AR31" s="114">
        <v>0</v>
      </c>
      <c r="AS31" s="8">
        <v>1434</v>
      </c>
      <c r="AT31" s="8">
        <v>1672.6</v>
      </c>
      <c r="AU31" s="8">
        <v>922.6</v>
      </c>
    </row>
    <row r="32" spans="2:47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2</v>
      </c>
      <c r="H32" s="57">
        <v>1</v>
      </c>
      <c r="I32" s="57">
        <v>2</v>
      </c>
      <c r="J32" s="57">
        <v>0</v>
      </c>
      <c r="K32" s="57">
        <v>1</v>
      </c>
      <c r="L32" s="57">
        <v>1</v>
      </c>
      <c r="M32" s="57">
        <v>3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1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113">
        <v>0</v>
      </c>
      <c r="AB32" s="113">
        <v>0</v>
      </c>
      <c r="AC32" s="113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113">
        <v>0</v>
      </c>
      <c r="AP32" s="113">
        <v>0</v>
      </c>
      <c r="AQ32" s="113">
        <v>0</v>
      </c>
      <c r="AR32" s="114">
        <v>0</v>
      </c>
      <c r="AS32" s="8">
        <v>1280</v>
      </c>
      <c r="AT32" s="8">
        <v>1288.8</v>
      </c>
      <c r="AU32" s="8">
        <v>728.8</v>
      </c>
    </row>
    <row r="33" spans="2:47" x14ac:dyDescent="0.15">
      <c r="B33" s="292" t="s">
        <v>16</v>
      </c>
      <c r="C33" s="251"/>
      <c r="D33" s="57">
        <v>432</v>
      </c>
      <c r="E33" s="57">
        <v>0</v>
      </c>
      <c r="F33" s="57">
        <v>3</v>
      </c>
      <c r="G33" s="57">
        <v>20</v>
      </c>
      <c r="H33" s="57">
        <v>24</v>
      </c>
      <c r="I33" s="57">
        <v>25</v>
      </c>
      <c r="J33" s="57">
        <v>29</v>
      </c>
      <c r="K33" s="57">
        <v>43</v>
      </c>
      <c r="L33" s="57">
        <v>30</v>
      </c>
      <c r="M33" s="57">
        <v>37</v>
      </c>
      <c r="N33" s="57">
        <v>39</v>
      </c>
      <c r="O33" s="57">
        <v>27</v>
      </c>
      <c r="P33" s="57">
        <v>32</v>
      </c>
      <c r="Q33" s="57">
        <v>25</v>
      </c>
      <c r="R33" s="57">
        <v>17</v>
      </c>
      <c r="S33" s="57">
        <v>9</v>
      </c>
      <c r="T33" s="57">
        <v>17</v>
      </c>
      <c r="U33" s="57">
        <v>9</v>
      </c>
      <c r="V33" s="57">
        <v>11</v>
      </c>
      <c r="W33" s="57">
        <v>9</v>
      </c>
      <c r="X33" s="57">
        <v>3</v>
      </c>
      <c r="Y33" s="57">
        <v>12</v>
      </c>
      <c r="Z33" s="57">
        <v>1</v>
      </c>
      <c r="AA33" s="113">
        <v>2</v>
      </c>
      <c r="AB33" s="113">
        <v>3</v>
      </c>
      <c r="AC33" s="113">
        <v>2</v>
      </c>
      <c r="AD33" s="57">
        <v>1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2</v>
      </c>
      <c r="AL33" s="57">
        <v>0</v>
      </c>
      <c r="AM33" s="57">
        <v>0</v>
      </c>
      <c r="AN33" s="57">
        <v>0</v>
      </c>
      <c r="AO33" s="113">
        <v>0</v>
      </c>
      <c r="AP33" s="113">
        <v>0</v>
      </c>
      <c r="AQ33" s="113">
        <v>0</v>
      </c>
      <c r="AR33" s="114">
        <v>0</v>
      </c>
      <c r="AS33" s="8">
        <v>1811.5</v>
      </c>
      <c r="AT33" s="8">
        <v>1970.2</v>
      </c>
      <c r="AU33" s="8">
        <v>1033.5999999999999</v>
      </c>
    </row>
    <row r="34" spans="2:47" x14ac:dyDescent="0.15">
      <c r="B34" s="292" t="s">
        <v>17</v>
      </c>
      <c r="C34" s="251"/>
      <c r="D34" s="57">
        <v>422</v>
      </c>
      <c r="E34" s="57">
        <v>0</v>
      </c>
      <c r="F34" s="57">
        <v>11</v>
      </c>
      <c r="G34" s="57">
        <v>25</v>
      </c>
      <c r="H34" s="57">
        <v>33</v>
      </c>
      <c r="I34" s="57">
        <v>22</v>
      </c>
      <c r="J34" s="57">
        <v>31</v>
      </c>
      <c r="K34" s="57">
        <v>30</v>
      </c>
      <c r="L34" s="57">
        <v>36</v>
      </c>
      <c r="M34" s="57">
        <v>33</v>
      </c>
      <c r="N34" s="57">
        <v>26</v>
      </c>
      <c r="O34" s="57">
        <v>27</v>
      </c>
      <c r="P34" s="57">
        <v>25</v>
      </c>
      <c r="Q34" s="57">
        <v>16</v>
      </c>
      <c r="R34" s="57">
        <v>14</v>
      </c>
      <c r="S34" s="57">
        <v>16</v>
      </c>
      <c r="T34" s="57">
        <v>18</v>
      </c>
      <c r="U34" s="57">
        <v>15</v>
      </c>
      <c r="V34" s="57">
        <v>7</v>
      </c>
      <c r="W34" s="57">
        <v>8</v>
      </c>
      <c r="X34" s="57">
        <v>4</v>
      </c>
      <c r="Y34" s="57">
        <v>4</v>
      </c>
      <c r="Z34" s="57">
        <v>5</v>
      </c>
      <c r="AA34" s="113">
        <v>5</v>
      </c>
      <c r="AB34" s="113">
        <v>3</v>
      </c>
      <c r="AC34" s="113">
        <v>2</v>
      </c>
      <c r="AD34" s="57">
        <v>1</v>
      </c>
      <c r="AE34" s="57">
        <v>0</v>
      </c>
      <c r="AF34" s="57">
        <v>1</v>
      </c>
      <c r="AG34" s="57">
        <v>1</v>
      </c>
      <c r="AH34" s="57">
        <v>1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1</v>
      </c>
      <c r="AO34" s="113">
        <v>0</v>
      </c>
      <c r="AP34" s="113">
        <v>1</v>
      </c>
      <c r="AQ34" s="113">
        <v>0</v>
      </c>
      <c r="AR34" s="114">
        <v>0</v>
      </c>
      <c r="AS34" s="8">
        <v>1743.5</v>
      </c>
      <c r="AT34" s="8">
        <v>1943.5</v>
      </c>
      <c r="AU34" s="8">
        <v>1161.4000000000001</v>
      </c>
    </row>
    <row r="35" spans="2:47" x14ac:dyDescent="0.15">
      <c r="B35" s="292" t="s">
        <v>18</v>
      </c>
      <c r="C35" s="251"/>
      <c r="D35" s="57">
        <v>1609</v>
      </c>
      <c r="E35" s="57">
        <v>0</v>
      </c>
      <c r="F35" s="57">
        <v>1</v>
      </c>
      <c r="G35" s="57">
        <v>13</v>
      </c>
      <c r="H35" s="57">
        <v>18</v>
      </c>
      <c r="I35" s="57">
        <v>27</v>
      </c>
      <c r="J35" s="57">
        <v>44</v>
      </c>
      <c r="K35" s="57">
        <v>40</v>
      </c>
      <c r="L35" s="57">
        <v>53</v>
      </c>
      <c r="M35" s="57">
        <v>55</v>
      </c>
      <c r="N35" s="57">
        <v>55</v>
      </c>
      <c r="O35" s="57">
        <v>67</v>
      </c>
      <c r="P35" s="57">
        <v>91</v>
      </c>
      <c r="Q35" s="57">
        <v>74</v>
      </c>
      <c r="R35" s="57">
        <v>66</v>
      </c>
      <c r="S35" s="57">
        <v>82</v>
      </c>
      <c r="T35" s="57">
        <v>102</v>
      </c>
      <c r="U35" s="57">
        <v>84</v>
      </c>
      <c r="V35" s="57">
        <v>71</v>
      </c>
      <c r="W35" s="57">
        <v>66</v>
      </c>
      <c r="X35" s="57">
        <v>64</v>
      </c>
      <c r="Y35" s="57">
        <v>74</v>
      </c>
      <c r="Z35" s="57">
        <v>52</v>
      </c>
      <c r="AA35" s="113">
        <v>49</v>
      </c>
      <c r="AB35" s="113">
        <v>34</v>
      </c>
      <c r="AC35" s="113">
        <v>44</v>
      </c>
      <c r="AD35" s="57">
        <v>36</v>
      </c>
      <c r="AE35" s="57">
        <v>23</v>
      </c>
      <c r="AF35" s="57">
        <v>26</v>
      </c>
      <c r="AG35" s="57">
        <v>18</v>
      </c>
      <c r="AH35" s="57">
        <v>15</v>
      </c>
      <c r="AI35" s="57">
        <v>21</v>
      </c>
      <c r="AJ35" s="57">
        <v>14</v>
      </c>
      <c r="AK35" s="57">
        <v>21</v>
      </c>
      <c r="AL35" s="57">
        <v>13</v>
      </c>
      <c r="AM35" s="57">
        <v>9</v>
      </c>
      <c r="AN35" s="57">
        <v>16</v>
      </c>
      <c r="AO35" s="113">
        <v>18</v>
      </c>
      <c r="AP35" s="113">
        <v>11</v>
      </c>
      <c r="AQ35" s="113">
        <v>9</v>
      </c>
      <c r="AR35" s="114">
        <v>33</v>
      </c>
      <c r="AS35" s="8">
        <v>3237</v>
      </c>
      <c r="AT35" s="8">
        <v>3488.5</v>
      </c>
      <c r="AU35" s="8">
        <v>1708.8</v>
      </c>
    </row>
    <row r="36" spans="2:47" x14ac:dyDescent="0.15">
      <c r="B36" s="292" t="s">
        <v>19</v>
      </c>
      <c r="C36" s="251"/>
      <c r="D36" s="57">
        <v>1012</v>
      </c>
      <c r="E36" s="57">
        <v>2</v>
      </c>
      <c r="F36" s="57">
        <v>7</v>
      </c>
      <c r="G36" s="57">
        <v>15</v>
      </c>
      <c r="H36" s="57">
        <v>26</v>
      </c>
      <c r="I36" s="57">
        <v>52</v>
      </c>
      <c r="J36" s="57">
        <v>61</v>
      </c>
      <c r="K36" s="57">
        <v>99</v>
      </c>
      <c r="L36" s="57">
        <v>70</v>
      </c>
      <c r="M36" s="57">
        <v>87</v>
      </c>
      <c r="N36" s="57">
        <v>69</v>
      </c>
      <c r="O36" s="57">
        <v>79</v>
      </c>
      <c r="P36" s="57">
        <v>54</v>
      </c>
      <c r="Q36" s="57">
        <v>37</v>
      </c>
      <c r="R36" s="57">
        <v>60</v>
      </c>
      <c r="S36" s="57">
        <v>38</v>
      </c>
      <c r="T36" s="57">
        <v>41</v>
      </c>
      <c r="U36" s="57">
        <v>31</v>
      </c>
      <c r="V36" s="57">
        <v>36</v>
      </c>
      <c r="W36" s="57">
        <v>20</v>
      </c>
      <c r="X36" s="57">
        <v>25</v>
      </c>
      <c r="Y36" s="57">
        <v>23</v>
      </c>
      <c r="Z36" s="57">
        <v>22</v>
      </c>
      <c r="AA36" s="113">
        <v>13</v>
      </c>
      <c r="AB36" s="113">
        <v>11</v>
      </c>
      <c r="AC36" s="113">
        <v>3</v>
      </c>
      <c r="AD36" s="57">
        <v>1</v>
      </c>
      <c r="AE36" s="57">
        <v>6</v>
      </c>
      <c r="AF36" s="57">
        <v>1</v>
      </c>
      <c r="AG36" s="57">
        <v>5</v>
      </c>
      <c r="AH36" s="57">
        <v>1</v>
      </c>
      <c r="AI36" s="57">
        <v>4</v>
      </c>
      <c r="AJ36" s="57">
        <v>5</v>
      </c>
      <c r="AK36" s="57">
        <v>2</v>
      </c>
      <c r="AL36" s="57">
        <v>1</v>
      </c>
      <c r="AM36" s="57">
        <v>1</v>
      </c>
      <c r="AN36" s="57">
        <v>0</v>
      </c>
      <c r="AO36" s="113">
        <v>0</v>
      </c>
      <c r="AP36" s="113">
        <v>1</v>
      </c>
      <c r="AQ36" s="113">
        <v>0</v>
      </c>
      <c r="AR36" s="114">
        <v>3</v>
      </c>
      <c r="AS36" s="8">
        <v>2000</v>
      </c>
      <c r="AT36" s="8">
        <v>2305.1999999999998</v>
      </c>
      <c r="AU36" s="8">
        <v>1238.3</v>
      </c>
    </row>
    <row r="37" spans="2:47" x14ac:dyDescent="0.15">
      <c r="B37" s="292" t="s">
        <v>20</v>
      </c>
      <c r="C37" s="251"/>
      <c r="D37" s="57">
        <v>7</v>
      </c>
      <c r="E37" s="57">
        <v>0</v>
      </c>
      <c r="F37" s="57">
        <v>1</v>
      </c>
      <c r="G37" s="57">
        <v>0</v>
      </c>
      <c r="H37" s="57">
        <v>0</v>
      </c>
      <c r="I37" s="57">
        <v>1</v>
      </c>
      <c r="J37" s="57">
        <v>1</v>
      </c>
      <c r="K37" s="57">
        <v>0</v>
      </c>
      <c r="L37" s="57">
        <v>0</v>
      </c>
      <c r="M37" s="57">
        <v>1</v>
      </c>
      <c r="N37" s="57">
        <v>0</v>
      </c>
      <c r="O37" s="57">
        <v>1</v>
      </c>
      <c r="P37" s="57">
        <v>1</v>
      </c>
      <c r="Q37" s="57">
        <v>0</v>
      </c>
      <c r="R37" s="57">
        <v>1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113">
        <v>0</v>
      </c>
      <c r="AB37" s="113">
        <v>0</v>
      </c>
      <c r="AC37" s="113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113">
        <v>0</v>
      </c>
      <c r="AP37" s="113">
        <v>0</v>
      </c>
      <c r="AQ37" s="113">
        <v>0</v>
      </c>
      <c r="AR37" s="114">
        <v>0</v>
      </c>
      <c r="AS37" s="8">
        <v>1600</v>
      </c>
      <c r="AT37" s="8">
        <v>1504.7</v>
      </c>
      <c r="AU37" s="54">
        <v>770.4</v>
      </c>
    </row>
    <row r="38" spans="2:47" x14ac:dyDescent="0.15">
      <c r="B38" s="292" t="s">
        <v>21</v>
      </c>
      <c r="C38" s="251"/>
      <c r="D38" s="57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221">
        <v>1</v>
      </c>
      <c r="L38" s="221">
        <v>0</v>
      </c>
      <c r="M38" s="221">
        <v>1</v>
      </c>
      <c r="N38" s="221">
        <v>1</v>
      </c>
      <c r="O38" s="221">
        <v>0</v>
      </c>
      <c r="P38" s="221">
        <v>0</v>
      </c>
      <c r="Q38" s="221">
        <v>0</v>
      </c>
      <c r="R38" s="221">
        <v>0</v>
      </c>
      <c r="S38" s="221">
        <v>0</v>
      </c>
      <c r="T38" s="221">
        <v>0</v>
      </c>
      <c r="U38" s="221">
        <v>0</v>
      </c>
      <c r="V38" s="221">
        <v>0</v>
      </c>
      <c r="W38" s="221">
        <v>0</v>
      </c>
      <c r="X38" s="221">
        <v>0</v>
      </c>
      <c r="Y38" s="221">
        <v>0</v>
      </c>
      <c r="Z38" s="221">
        <v>0</v>
      </c>
      <c r="AA38" s="221">
        <v>0</v>
      </c>
      <c r="AB38" s="221">
        <v>0</v>
      </c>
      <c r="AC38" s="221">
        <v>0</v>
      </c>
      <c r="AD38" s="221">
        <v>0</v>
      </c>
      <c r="AE38" s="221">
        <v>0</v>
      </c>
      <c r="AF38" s="221">
        <v>0</v>
      </c>
      <c r="AG38" s="221">
        <v>0</v>
      </c>
      <c r="AH38" s="221">
        <v>0</v>
      </c>
      <c r="AI38" s="221">
        <v>0</v>
      </c>
      <c r="AJ38" s="221">
        <v>0</v>
      </c>
      <c r="AK38" s="221">
        <v>0</v>
      </c>
      <c r="AL38" s="221">
        <v>0</v>
      </c>
      <c r="AM38" s="221">
        <v>0</v>
      </c>
      <c r="AN38" s="221">
        <v>0</v>
      </c>
      <c r="AO38" s="221">
        <v>0</v>
      </c>
      <c r="AP38" s="221">
        <v>0</v>
      </c>
      <c r="AQ38" s="221">
        <v>0</v>
      </c>
      <c r="AR38" s="222">
        <v>0</v>
      </c>
      <c r="AS38" s="54">
        <v>1600</v>
      </c>
      <c r="AT38" s="54">
        <v>1566.7</v>
      </c>
      <c r="AU38" s="54">
        <v>286.7</v>
      </c>
    </row>
    <row r="39" spans="2:47" x14ac:dyDescent="0.15">
      <c r="B39" s="292" t="s">
        <v>22</v>
      </c>
      <c r="C39" s="251"/>
      <c r="D39" s="57">
        <v>8</v>
      </c>
      <c r="E39" s="57">
        <v>0</v>
      </c>
      <c r="F39" s="57">
        <v>0</v>
      </c>
      <c r="G39" s="57">
        <v>0</v>
      </c>
      <c r="H39" s="57">
        <v>1</v>
      </c>
      <c r="I39" s="57">
        <v>1</v>
      </c>
      <c r="J39" s="57">
        <v>0</v>
      </c>
      <c r="K39" s="57">
        <v>0</v>
      </c>
      <c r="L39" s="57">
        <v>2</v>
      </c>
      <c r="M39" s="57">
        <v>0</v>
      </c>
      <c r="N39" s="57">
        <v>0</v>
      </c>
      <c r="O39" s="57">
        <v>1</v>
      </c>
      <c r="P39" s="57">
        <v>0</v>
      </c>
      <c r="Q39" s="57">
        <v>0</v>
      </c>
      <c r="R39" s="57">
        <v>1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113">
        <v>0</v>
      </c>
      <c r="AB39" s="113">
        <v>0</v>
      </c>
      <c r="AC39" s="113">
        <v>1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1</v>
      </c>
      <c r="AN39" s="57">
        <v>0</v>
      </c>
      <c r="AO39" s="113">
        <v>0</v>
      </c>
      <c r="AP39" s="113">
        <v>0</v>
      </c>
      <c r="AQ39" s="113">
        <v>0</v>
      </c>
      <c r="AR39" s="114">
        <v>0</v>
      </c>
      <c r="AS39" s="8">
        <v>1777</v>
      </c>
      <c r="AT39" s="8">
        <v>2635.6</v>
      </c>
      <c r="AU39" s="8">
        <v>2043.7</v>
      </c>
    </row>
    <row r="40" spans="2:47" x14ac:dyDescent="0.15">
      <c r="B40" s="292" t="s">
        <v>23</v>
      </c>
      <c r="C40" s="251"/>
      <c r="D40" s="57">
        <v>4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1</v>
      </c>
      <c r="L40" s="221">
        <v>1</v>
      </c>
      <c r="M40" s="221">
        <v>1</v>
      </c>
      <c r="N40" s="221">
        <v>1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0</v>
      </c>
      <c r="W40" s="221">
        <v>0</v>
      </c>
      <c r="X40" s="221">
        <v>0</v>
      </c>
      <c r="Y40" s="221">
        <v>0</v>
      </c>
      <c r="Z40" s="221">
        <v>0</v>
      </c>
      <c r="AA40" s="221">
        <v>0</v>
      </c>
      <c r="AB40" s="221">
        <v>0</v>
      </c>
      <c r="AC40" s="221">
        <v>0</v>
      </c>
      <c r="AD40" s="221">
        <v>0</v>
      </c>
      <c r="AE40" s="221">
        <v>0</v>
      </c>
      <c r="AF40" s="221">
        <v>0</v>
      </c>
      <c r="AG40" s="221">
        <v>0</v>
      </c>
      <c r="AH40" s="221">
        <v>0</v>
      </c>
      <c r="AI40" s="221">
        <v>0</v>
      </c>
      <c r="AJ40" s="221">
        <v>0</v>
      </c>
      <c r="AK40" s="221">
        <v>0</v>
      </c>
      <c r="AL40" s="221">
        <v>0</v>
      </c>
      <c r="AM40" s="221">
        <v>0</v>
      </c>
      <c r="AN40" s="221">
        <v>0</v>
      </c>
      <c r="AO40" s="221">
        <v>0</v>
      </c>
      <c r="AP40" s="221">
        <v>0</v>
      </c>
      <c r="AQ40" s="221">
        <v>0</v>
      </c>
      <c r="AR40" s="222">
        <v>0</v>
      </c>
      <c r="AS40" s="54">
        <v>1585.5</v>
      </c>
      <c r="AT40" s="54">
        <v>1607.3</v>
      </c>
      <c r="AU40" s="54">
        <v>186</v>
      </c>
    </row>
    <row r="41" spans="2:47" x14ac:dyDescent="0.15">
      <c r="B41" s="292" t="s">
        <v>24</v>
      </c>
      <c r="C41" s="251"/>
      <c r="D41" s="57">
        <v>11</v>
      </c>
      <c r="E41" s="57">
        <v>0</v>
      </c>
      <c r="F41" s="57">
        <v>1</v>
      </c>
      <c r="G41" s="57">
        <v>1</v>
      </c>
      <c r="H41" s="57">
        <v>3</v>
      </c>
      <c r="I41" s="57">
        <v>4</v>
      </c>
      <c r="J41" s="57">
        <v>0</v>
      </c>
      <c r="K41" s="57">
        <v>0</v>
      </c>
      <c r="L41" s="57">
        <v>0</v>
      </c>
      <c r="M41" s="57">
        <v>0</v>
      </c>
      <c r="N41" s="57">
        <v>2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113">
        <v>0</v>
      </c>
      <c r="AB41" s="113">
        <v>0</v>
      </c>
      <c r="AC41" s="113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113">
        <v>0</v>
      </c>
      <c r="AP41" s="113">
        <v>0</v>
      </c>
      <c r="AQ41" s="113">
        <v>0</v>
      </c>
      <c r="AR41" s="114">
        <v>0</v>
      </c>
      <c r="AS41" s="8">
        <v>800</v>
      </c>
      <c r="AT41" s="8">
        <v>933</v>
      </c>
      <c r="AU41" s="8">
        <v>482.2</v>
      </c>
    </row>
    <row r="42" spans="2:47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1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1</v>
      </c>
      <c r="O42" s="57">
        <v>0</v>
      </c>
      <c r="P42" s="57">
        <v>2</v>
      </c>
      <c r="Q42" s="57">
        <v>0</v>
      </c>
      <c r="R42" s="57">
        <v>0</v>
      </c>
      <c r="S42" s="57">
        <v>1</v>
      </c>
      <c r="T42" s="57">
        <v>1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1</v>
      </c>
      <c r="AA42" s="113">
        <v>0</v>
      </c>
      <c r="AB42" s="113">
        <v>0</v>
      </c>
      <c r="AC42" s="113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113">
        <v>0</v>
      </c>
      <c r="AP42" s="113">
        <v>0</v>
      </c>
      <c r="AQ42" s="113">
        <v>0</v>
      </c>
      <c r="AR42" s="114">
        <v>0</v>
      </c>
      <c r="AS42" s="8">
        <v>2250</v>
      </c>
      <c r="AT42" s="8">
        <v>2481.6999999999998</v>
      </c>
      <c r="AU42" s="8">
        <v>1107.5999999999999</v>
      </c>
    </row>
    <row r="43" spans="2:47" x14ac:dyDescent="0.15">
      <c r="B43" s="292" t="s">
        <v>26</v>
      </c>
      <c r="C43" s="251"/>
      <c r="D43" s="57">
        <v>16</v>
      </c>
      <c r="E43" s="57">
        <v>0</v>
      </c>
      <c r="F43" s="57">
        <v>1</v>
      </c>
      <c r="G43" s="57">
        <v>0</v>
      </c>
      <c r="H43" s="57">
        <v>0</v>
      </c>
      <c r="I43" s="57">
        <v>4</v>
      </c>
      <c r="J43" s="57">
        <v>1</v>
      </c>
      <c r="K43" s="57">
        <v>4</v>
      </c>
      <c r="L43" s="57">
        <v>0</v>
      </c>
      <c r="M43" s="57">
        <v>2</v>
      </c>
      <c r="N43" s="57">
        <v>1</v>
      </c>
      <c r="O43" s="57">
        <v>1</v>
      </c>
      <c r="P43" s="57">
        <v>1</v>
      </c>
      <c r="Q43" s="57">
        <v>1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A43" s="113">
        <v>0</v>
      </c>
      <c r="AB43" s="113">
        <v>0</v>
      </c>
      <c r="AC43" s="113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113">
        <v>0</v>
      </c>
      <c r="AP43" s="113">
        <v>0</v>
      </c>
      <c r="AQ43" s="113">
        <v>0</v>
      </c>
      <c r="AR43" s="114">
        <v>0</v>
      </c>
      <c r="AS43" s="8">
        <v>1200</v>
      </c>
      <c r="AT43" s="8">
        <v>1378</v>
      </c>
      <c r="AU43" s="8">
        <v>555.6</v>
      </c>
    </row>
    <row r="44" spans="2:47" x14ac:dyDescent="0.15">
      <c r="B44" s="292" t="s">
        <v>27</v>
      </c>
      <c r="C44" s="251"/>
      <c r="D44" s="57">
        <v>44</v>
      </c>
      <c r="E44" s="57">
        <v>0</v>
      </c>
      <c r="F44" s="57">
        <v>3</v>
      </c>
      <c r="G44" s="57">
        <v>3</v>
      </c>
      <c r="H44" s="57">
        <v>5</v>
      </c>
      <c r="I44" s="57">
        <v>5</v>
      </c>
      <c r="J44" s="57">
        <v>0</v>
      </c>
      <c r="K44" s="57">
        <v>5</v>
      </c>
      <c r="L44" s="57">
        <v>1</v>
      </c>
      <c r="M44" s="57">
        <v>3</v>
      </c>
      <c r="N44" s="57">
        <v>1</v>
      </c>
      <c r="O44" s="57">
        <v>3</v>
      </c>
      <c r="P44" s="57">
        <v>0</v>
      </c>
      <c r="Q44" s="57">
        <v>3</v>
      </c>
      <c r="R44" s="57">
        <v>2</v>
      </c>
      <c r="S44" s="57">
        <v>1</v>
      </c>
      <c r="T44" s="57">
        <v>2</v>
      </c>
      <c r="U44" s="57">
        <v>3</v>
      </c>
      <c r="V44" s="57">
        <v>0</v>
      </c>
      <c r="W44" s="57">
        <v>0</v>
      </c>
      <c r="X44" s="57">
        <v>1</v>
      </c>
      <c r="Y44" s="57">
        <v>2</v>
      </c>
      <c r="Z44" s="57">
        <v>0</v>
      </c>
      <c r="AA44" s="113">
        <v>0</v>
      </c>
      <c r="AB44" s="113">
        <v>0</v>
      </c>
      <c r="AC44" s="113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1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113">
        <v>0</v>
      </c>
      <c r="AP44" s="113">
        <v>0</v>
      </c>
      <c r="AQ44" s="113">
        <v>0</v>
      </c>
      <c r="AR44" s="114">
        <v>0</v>
      </c>
      <c r="AS44" s="8">
        <v>1569.5</v>
      </c>
      <c r="AT44" s="8">
        <v>1843.4</v>
      </c>
      <c r="AU44" s="8">
        <v>1257.4000000000001</v>
      </c>
    </row>
    <row r="45" spans="2:47" x14ac:dyDescent="0.15">
      <c r="B45" s="292" t="s">
        <v>28</v>
      </c>
      <c r="C45" s="251"/>
      <c r="D45" s="57">
        <v>313</v>
      </c>
      <c r="E45" s="57">
        <v>0</v>
      </c>
      <c r="F45" s="57">
        <v>2</v>
      </c>
      <c r="G45" s="57">
        <v>8</v>
      </c>
      <c r="H45" s="57">
        <v>10</v>
      </c>
      <c r="I45" s="57">
        <v>21</v>
      </c>
      <c r="J45" s="57">
        <v>28</v>
      </c>
      <c r="K45" s="57">
        <v>36</v>
      </c>
      <c r="L45" s="57">
        <v>45</v>
      </c>
      <c r="M45" s="57">
        <v>34</v>
      </c>
      <c r="N45" s="57">
        <v>18</v>
      </c>
      <c r="O45" s="57">
        <v>17</v>
      </c>
      <c r="P45" s="57">
        <v>18</v>
      </c>
      <c r="Q45" s="57">
        <v>11</v>
      </c>
      <c r="R45" s="57">
        <v>14</v>
      </c>
      <c r="S45" s="57">
        <v>6</v>
      </c>
      <c r="T45" s="57">
        <v>10</v>
      </c>
      <c r="U45" s="57">
        <v>7</v>
      </c>
      <c r="V45" s="57">
        <v>1</v>
      </c>
      <c r="W45" s="57">
        <v>7</v>
      </c>
      <c r="X45" s="57">
        <v>3</v>
      </c>
      <c r="Y45" s="57">
        <v>3</v>
      </c>
      <c r="Z45" s="57">
        <v>2</v>
      </c>
      <c r="AA45" s="113">
        <v>4</v>
      </c>
      <c r="AB45" s="113">
        <v>4</v>
      </c>
      <c r="AC45" s="113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1</v>
      </c>
      <c r="AI45" s="57">
        <v>1</v>
      </c>
      <c r="AJ45" s="57">
        <v>0</v>
      </c>
      <c r="AK45" s="57">
        <v>0</v>
      </c>
      <c r="AL45" s="57">
        <v>0</v>
      </c>
      <c r="AM45" s="57">
        <v>0</v>
      </c>
      <c r="AN45" s="57">
        <v>1</v>
      </c>
      <c r="AO45" s="113">
        <v>0</v>
      </c>
      <c r="AP45" s="113">
        <v>0</v>
      </c>
      <c r="AQ45" s="113">
        <v>0</v>
      </c>
      <c r="AR45" s="114">
        <v>1</v>
      </c>
      <c r="AS45" s="8">
        <v>1629</v>
      </c>
      <c r="AT45" s="8">
        <v>1927.8</v>
      </c>
      <c r="AU45" s="8">
        <v>1081.7</v>
      </c>
    </row>
    <row r="46" spans="2:47" x14ac:dyDescent="0.15">
      <c r="B46" s="292" t="s">
        <v>29</v>
      </c>
      <c r="C46" s="251"/>
      <c r="D46" s="57">
        <v>10</v>
      </c>
      <c r="E46" s="57">
        <v>0</v>
      </c>
      <c r="F46" s="57">
        <v>0</v>
      </c>
      <c r="G46" s="57">
        <v>2</v>
      </c>
      <c r="H46" s="57">
        <v>1</v>
      </c>
      <c r="I46" s="57">
        <v>2</v>
      </c>
      <c r="J46" s="57">
        <v>1</v>
      </c>
      <c r="K46" s="57">
        <v>1</v>
      </c>
      <c r="L46" s="57">
        <v>1</v>
      </c>
      <c r="M46" s="57">
        <v>0</v>
      </c>
      <c r="N46" s="57">
        <v>1</v>
      </c>
      <c r="O46" s="57">
        <v>0</v>
      </c>
      <c r="P46" s="57">
        <v>0</v>
      </c>
      <c r="Q46" s="57">
        <v>1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v>0</v>
      </c>
      <c r="AA46" s="113">
        <v>0</v>
      </c>
      <c r="AB46" s="113">
        <v>0</v>
      </c>
      <c r="AC46" s="113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113">
        <v>0</v>
      </c>
      <c r="AP46" s="113">
        <v>0</v>
      </c>
      <c r="AQ46" s="113">
        <v>0</v>
      </c>
      <c r="AR46" s="114">
        <v>0</v>
      </c>
      <c r="AS46" s="8">
        <v>959.5</v>
      </c>
      <c r="AT46" s="8">
        <v>1163.7</v>
      </c>
      <c r="AU46" s="8">
        <v>623.70000000000005</v>
      </c>
    </row>
    <row r="47" spans="2:47" x14ac:dyDescent="0.15">
      <c r="B47" s="292" t="s">
        <v>30</v>
      </c>
      <c r="C47" s="251"/>
      <c r="D47" s="57">
        <v>20</v>
      </c>
      <c r="E47" s="57">
        <v>0</v>
      </c>
      <c r="F47" s="57">
        <v>0</v>
      </c>
      <c r="G47" s="57">
        <v>1</v>
      </c>
      <c r="H47" s="57">
        <v>4</v>
      </c>
      <c r="I47" s="57">
        <v>0</v>
      </c>
      <c r="J47" s="57">
        <v>4</v>
      </c>
      <c r="K47" s="57">
        <v>2</v>
      </c>
      <c r="L47" s="57">
        <v>1</v>
      </c>
      <c r="M47" s="57">
        <v>1</v>
      </c>
      <c r="N47" s="57">
        <v>0</v>
      </c>
      <c r="O47" s="57">
        <v>1</v>
      </c>
      <c r="P47" s="57">
        <v>0</v>
      </c>
      <c r="Q47" s="57">
        <v>3</v>
      </c>
      <c r="R47" s="57">
        <v>0</v>
      </c>
      <c r="S47" s="57">
        <v>1</v>
      </c>
      <c r="T47" s="57">
        <v>0</v>
      </c>
      <c r="U47" s="57">
        <v>0</v>
      </c>
      <c r="V47" s="57">
        <v>1</v>
      </c>
      <c r="W47" s="57">
        <v>1</v>
      </c>
      <c r="X47" s="57">
        <v>0</v>
      </c>
      <c r="Y47" s="57">
        <v>0</v>
      </c>
      <c r="Z47" s="57">
        <v>0</v>
      </c>
      <c r="AA47" s="113">
        <v>0</v>
      </c>
      <c r="AB47" s="113">
        <v>0</v>
      </c>
      <c r="AC47" s="113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113">
        <v>0</v>
      </c>
      <c r="AP47" s="113">
        <v>0</v>
      </c>
      <c r="AQ47" s="113">
        <v>0</v>
      </c>
      <c r="AR47" s="114">
        <v>0</v>
      </c>
      <c r="AS47" s="8">
        <v>1242</v>
      </c>
      <c r="AT47" s="8">
        <v>1652.2</v>
      </c>
      <c r="AU47" s="8">
        <v>961</v>
      </c>
    </row>
    <row r="48" spans="2:47" x14ac:dyDescent="0.15">
      <c r="B48" s="292" t="s">
        <v>31</v>
      </c>
      <c r="C48" s="251"/>
      <c r="D48" s="57">
        <v>86</v>
      </c>
      <c r="E48" s="57">
        <v>0</v>
      </c>
      <c r="F48" s="57">
        <v>0</v>
      </c>
      <c r="G48" s="57">
        <v>1</v>
      </c>
      <c r="H48" s="57">
        <v>5</v>
      </c>
      <c r="I48" s="57">
        <v>7</v>
      </c>
      <c r="J48" s="57">
        <v>8</v>
      </c>
      <c r="K48" s="57">
        <v>9</v>
      </c>
      <c r="L48" s="57">
        <v>10</v>
      </c>
      <c r="M48" s="57">
        <v>5</v>
      </c>
      <c r="N48" s="57">
        <v>5</v>
      </c>
      <c r="O48" s="57">
        <v>5</v>
      </c>
      <c r="P48" s="57">
        <v>4</v>
      </c>
      <c r="Q48" s="57">
        <v>5</v>
      </c>
      <c r="R48" s="57">
        <v>4</v>
      </c>
      <c r="S48" s="57">
        <v>2</v>
      </c>
      <c r="T48" s="57">
        <v>3</v>
      </c>
      <c r="U48" s="57">
        <v>2</v>
      </c>
      <c r="V48" s="57">
        <v>3</v>
      </c>
      <c r="W48" s="57">
        <v>2</v>
      </c>
      <c r="X48" s="57">
        <v>0</v>
      </c>
      <c r="Y48" s="57">
        <v>1</v>
      </c>
      <c r="Z48" s="57">
        <v>1</v>
      </c>
      <c r="AA48" s="113">
        <v>1</v>
      </c>
      <c r="AB48" s="113">
        <v>1</v>
      </c>
      <c r="AC48" s="113">
        <v>0</v>
      </c>
      <c r="AD48" s="57">
        <v>0</v>
      </c>
      <c r="AE48" s="57">
        <v>1</v>
      </c>
      <c r="AF48" s="57">
        <v>0</v>
      </c>
      <c r="AG48" s="57">
        <v>0</v>
      </c>
      <c r="AH48" s="57">
        <v>0</v>
      </c>
      <c r="AI48" s="57">
        <v>0</v>
      </c>
      <c r="AJ48" s="57">
        <v>1</v>
      </c>
      <c r="AK48" s="57">
        <v>0</v>
      </c>
      <c r="AL48" s="57">
        <v>0</v>
      </c>
      <c r="AM48" s="57">
        <v>0</v>
      </c>
      <c r="AN48" s="57">
        <v>0</v>
      </c>
      <c r="AO48" s="113">
        <v>0</v>
      </c>
      <c r="AP48" s="113">
        <v>0</v>
      </c>
      <c r="AQ48" s="113">
        <v>0</v>
      </c>
      <c r="AR48" s="114">
        <v>0</v>
      </c>
      <c r="AS48" s="8">
        <v>1686</v>
      </c>
      <c r="AT48" s="8">
        <v>2022.9</v>
      </c>
      <c r="AU48" s="8">
        <v>1126.8</v>
      </c>
    </row>
    <row r="49" spans="2:47" x14ac:dyDescent="0.15">
      <c r="B49" s="292" t="s">
        <v>32</v>
      </c>
      <c r="C49" s="251"/>
      <c r="D49" s="57">
        <v>708</v>
      </c>
      <c r="E49" s="57">
        <v>0</v>
      </c>
      <c r="F49" s="57">
        <v>7</v>
      </c>
      <c r="G49" s="57">
        <v>10</v>
      </c>
      <c r="H49" s="57">
        <v>19</v>
      </c>
      <c r="I49" s="57">
        <v>31</v>
      </c>
      <c r="J49" s="57">
        <v>41</v>
      </c>
      <c r="K49" s="57">
        <v>50</v>
      </c>
      <c r="L49" s="57">
        <v>47</v>
      </c>
      <c r="M49" s="57">
        <v>68</v>
      </c>
      <c r="N49" s="57">
        <v>43</v>
      </c>
      <c r="O49" s="57">
        <v>33</v>
      </c>
      <c r="P49" s="57">
        <v>39</v>
      </c>
      <c r="Q49" s="57">
        <v>36</v>
      </c>
      <c r="R49" s="57">
        <v>34</v>
      </c>
      <c r="S49" s="57">
        <v>33</v>
      </c>
      <c r="T49" s="57">
        <v>36</v>
      </c>
      <c r="U49" s="57">
        <v>30</v>
      </c>
      <c r="V49" s="57">
        <v>21</v>
      </c>
      <c r="W49" s="57">
        <v>23</v>
      </c>
      <c r="X49" s="57">
        <v>16</v>
      </c>
      <c r="Y49" s="57">
        <v>8</v>
      </c>
      <c r="Z49" s="57">
        <v>14</v>
      </c>
      <c r="AA49" s="113">
        <v>8</v>
      </c>
      <c r="AB49" s="113">
        <v>10</v>
      </c>
      <c r="AC49" s="113">
        <v>9</v>
      </c>
      <c r="AD49" s="57">
        <v>8</v>
      </c>
      <c r="AE49" s="57">
        <v>7</v>
      </c>
      <c r="AF49" s="57">
        <v>5</v>
      </c>
      <c r="AG49" s="57">
        <v>3</v>
      </c>
      <c r="AH49" s="57">
        <v>4</v>
      </c>
      <c r="AI49" s="57">
        <v>3</v>
      </c>
      <c r="AJ49" s="57">
        <v>2</v>
      </c>
      <c r="AK49" s="57">
        <v>1</v>
      </c>
      <c r="AL49" s="57">
        <v>1</v>
      </c>
      <c r="AM49" s="57">
        <v>2</v>
      </c>
      <c r="AN49" s="57">
        <v>1</v>
      </c>
      <c r="AO49" s="113">
        <v>0</v>
      </c>
      <c r="AP49" s="113">
        <v>1</v>
      </c>
      <c r="AQ49" s="113">
        <v>0</v>
      </c>
      <c r="AR49" s="114">
        <v>4</v>
      </c>
      <c r="AS49" s="8">
        <v>2200.5</v>
      </c>
      <c r="AT49" s="8">
        <v>2483.8000000000002</v>
      </c>
      <c r="AU49" s="8">
        <v>1375.2</v>
      </c>
    </row>
    <row r="50" spans="2:47" x14ac:dyDescent="0.15">
      <c r="B50" s="292" t="s">
        <v>33</v>
      </c>
      <c r="C50" s="251"/>
      <c r="D50" s="57">
        <v>383</v>
      </c>
      <c r="E50" s="57">
        <v>0</v>
      </c>
      <c r="F50" s="57">
        <v>5</v>
      </c>
      <c r="G50" s="57">
        <v>17</v>
      </c>
      <c r="H50" s="57">
        <v>19</v>
      </c>
      <c r="I50" s="57">
        <v>36</v>
      </c>
      <c r="J50" s="57">
        <v>31</v>
      </c>
      <c r="K50" s="57">
        <v>35</v>
      </c>
      <c r="L50" s="57">
        <v>29</v>
      </c>
      <c r="M50" s="57">
        <v>28</v>
      </c>
      <c r="N50" s="57">
        <v>22</v>
      </c>
      <c r="O50" s="57">
        <v>30</v>
      </c>
      <c r="P50" s="57">
        <v>14</v>
      </c>
      <c r="Q50" s="57">
        <v>16</v>
      </c>
      <c r="R50" s="57">
        <v>17</v>
      </c>
      <c r="S50" s="57">
        <v>7</v>
      </c>
      <c r="T50" s="57">
        <v>12</v>
      </c>
      <c r="U50" s="57">
        <v>14</v>
      </c>
      <c r="V50" s="57">
        <v>15</v>
      </c>
      <c r="W50" s="57">
        <v>2</v>
      </c>
      <c r="X50" s="57">
        <v>5</v>
      </c>
      <c r="Y50" s="57">
        <v>7</v>
      </c>
      <c r="Z50" s="57">
        <v>6</v>
      </c>
      <c r="AA50" s="113">
        <v>3</v>
      </c>
      <c r="AB50" s="113">
        <v>1</v>
      </c>
      <c r="AC50" s="113">
        <v>3</v>
      </c>
      <c r="AD50" s="57">
        <v>1</v>
      </c>
      <c r="AE50" s="57">
        <v>1</v>
      </c>
      <c r="AF50" s="57">
        <v>0</v>
      </c>
      <c r="AG50" s="57">
        <v>2</v>
      </c>
      <c r="AH50" s="57">
        <v>1</v>
      </c>
      <c r="AI50" s="57">
        <v>0</v>
      </c>
      <c r="AJ50" s="57">
        <v>0</v>
      </c>
      <c r="AK50" s="57">
        <v>1</v>
      </c>
      <c r="AL50" s="57">
        <v>0</v>
      </c>
      <c r="AM50" s="57">
        <v>0</v>
      </c>
      <c r="AN50" s="57">
        <v>0</v>
      </c>
      <c r="AO50" s="113">
        <v>0</v>
      </c>
      <c r="AP50" s="113">
        <v>0</v>
      </c>
      <c r="AQ50" s="113">
        <v>1</v>
      </c>
      <c r="AR50" s="114">
        <v>2</v>
      </c>
      <c r="AS50" s="8">
        <v>1719</v>
      </c>
      <c r="AT50" s="8">
        <v>2017.2</v>
      </c>
      <c r="AU50" s="8">
        <v>1246.5</v>
      </c>
    </row>
    <row r="51" spans="2:47" x14ac:dyDescent="0.15">
      <c r="B51" s="292" t="s">
        <v>34</v>
      </c>
      <c r="C51" s="251"/>
      <c r="D51" s="57">
        <v>45</v>
      </c>
      <c r="E51" s="57">
        <v>0</v>
      </c>
      <c r="F51" s="57">
        <v>0</v>
      </c>
      <c r="G51" s="57">
        <v>1</v>
      </c>
      <c r="H51" s="57">
        <v>5</v>
      </c>
      <c r="I51" s="57">
        <v>7</v>
      </c>
      <c r="J51" s="57">
        <v>8</v>
      </c>
      <c r="K51" s="57">
        <v>6</v>
      </c>
      <c r="L51" s="57">
        <v>5</v>
      </c>
      <c r="M51" s="57">
        <v>2</v>
      </c>
      <c r="N51" s="57">
        <v>3</v>
      </c>
      <c r="O51" s="57">
        <v>3</v>
      </c>
      <c r="P51" s="57">
        <v>3</v>
      </c>
      <c r="Q51" s="57">
        <v>2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113">
        <v>0</v>
      </c>
      <c r="AB51" s="113">
        <v>0</v>
      </c>
      <c r="AC51" s="113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113">
        <v>0</v>
      </c>
      <c r="AP51" s="113">
        <v>0</v>
      </c>
      <c r="AQ51" s="113">
        <v>0</v>
      </c>
      <c r="AR51" s="114">
        <v>0</v>
      </c>
      <c r="AS51" s="8">
        <v>1200</v>
      </c>
      <c r="AT51" s="8">
        <v>1360.9</v>
      </c>
      <c r="AU51" s="8">
        <v>540.4</v>
      </c>
    </row>
    <row r="52" spans="2:47" x14ac:dyDescent="0.15">
      <c r="B52" s="292" t="s">
        <v>35</v>
      </c>
      <c r="C52" s="251"/>
      <c r="D52" s="57">
        <v>9</v>
      </c>
      <c r="E52" s="57">
        <v>0</v>
      </c>
      <c r="F52" s="57">
        <v>0</v>
      </c>
      <c r="G52" s="57">
        <v>1</v>
      </c>
      <c r="H52" s="57">
        <v>1</v>
      </c>
      <c r="I52" s="57">
        <v>1</v>
      </c>
      <c r="J52" s="57">
        <v>0</v>
      </c>
      <c r="K52" s="57">
        <v>2</v>
      </c>
      <c r="L52" s="57">
        <v>1</v>
      </c>
      <c r="M52" s="57">
        <v>0</v>
      </c>
      <c r="N52" s="57">
        <v>0</v>
      </c>
      <c r="O52" s="57">
        <v>0</v>
      </c>
      <c r="P52" s="57">
        <v>1</v>
      </c>
      <c r="Q52" s="57">
        <v>2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113">
        <v>0</v>
      </c>
      <c r="AB52" s="113">
        <v>0</v>
      </c>
      <c r="AC52" s="113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113">
        <v>0</v>
      </c>
      <c r="AP52" s="113">
        <v>0</v>
      </c>
      <c r="AQ52" s="113">
        <v>0</v>
      </c>
      <c r="AR52" s="114">
        <v>0</v>
      </c>
      <c r="AS52" s="8">
        <v>1278</v>
      </c>
      <c r="AT52" s="8">
        <v>1449.7</v>
      </c>
      <c r="AU52" s="8">
        <v>721.5</v>
      </c>
    </row>
    <row r="53" spans="2:47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1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113">
        <v>0</v>
      </c>
      <c r="AB53" s="113">
        <v>0</v>
      </c>
      <c r="AC53" s="113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113">
        <v>0</v>
      </c>
      <c r="AP53" s="113">
        <v>0</v>
      </c>
      <c r="AQ53" s="113">
        <v>0</v>
      </c>
      <c r="AR53" s="114">
        <v>0</v>
      </c>
      <c r="AS53" s="8">
        <v>1750</v>
      </c>
      <c r="AT53" s="8">
        <v>1750</v>
      </c>
      <c r="AU53" s="8">
        <v>0</v>
      </c>
    </row>
    <row r="54" spans="2:47" x14ac:dyDescent="0.15">
      <c r="B54" s="292" t="s">
        <v>37</v>
      </c>
      <c r="C54" s="251"/>
      <c r="D54" s="57">
        <v>1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1</v>
      </c>
      <c r="R54" s="221">
        <v>0</v>
      </c>
      <c r="S54" s="221">
        <v>0</v>
      </c>
      <c r="T54" s="221">
        <v>0</v>
      </c>
      <c r="U54" s="221">
        <v>0</v>
      </c>
      <c r="V54" s="221">
        <v>0</v>
      </c>
      <c r="W54" s="221">
        <v>0</v>
      </c>
      <c r="X54" s="221">
        <v>0</v>
      </c>
      <c r="Y54" s="221">
        <v>0</v>
      </c>
      <c r="Z54" s="221">
        <v>0</v>
      </c>
      <c r="AA54" s="221">
        <v>0</v>
      </c>
      <c r="AB54" s="221">
        <v>0</v>
      </c>
      <c r="AC54" s="221">
        <v>0</v>
      </c>
      <c r="AD54" s="221">
        <v>0</v>
      </c>
      <c r="AE54" s="221">
        <v>0</v>
      </c>
      <c r="AF54" s="221">
        <v>0</v>
      </c>
      <c r="AG54" s="221">
        <v>0</v>
      </c>
      <c r="AH54" s="221">
        <v>0</v>
      </c>
      <c r="AI54" s="221">
        <v>0</v>
      </c>
      <c r="AJ54" s="221">
        <v>0</v>
      </c>
      <c r="AK54" s="221">
        <v>0</v>
      </c>
      <c r="AL54" s="221">
        <v>0</v>
      </c>
      <c r="AM54" s="221">
        <v>0</v>
      </c>
      <c r="AN54" s="221">
        <v>0</v>
      </c>
      <c r="AO54" s="221">
        <v>0</v>
      </c>
      <c r="AP54" s="221">
        <v>0</v>
      </c>
      <c r="AQ54" s="221">
        <v>0</v>
      </c>
      <c r="AR54" s="222">
        <v>0</v>
      </c>
      <c r="AS54" s="54">
        <v>2560</v>
      </c>
      <c r="AT54" s="54">
        <v>2560</v>
      </c>
      <c r="AU54" s="54">
        <v>0</v>
      </c>
    </row>
    <row r="55" spans="2:47" x14ac:dyDescent="0.15">
      <c r="B55" s="292" t="s">
        <v>38</v>
      </c>
      <c r="C55" s="251"/>
      <c r="D55" s="57">
        <v>20</v>
      </c>
      <c r="E55" s="57">
        <v>0</v>
      </c>
      <c r="F55" s="57">
        <v>0</v>
      </c>
      <c r="G55" s="57">
        <v>1</v>
      </c>
      <c r="H55" s="57">
        <v>1</v>
      </c>
      <c r="I55" s="57">
        <v>1</v>
      </c>
      <c r="J55" s="57">
        <v>2</v>
      </c>
      <c r="K55" s="57">
        <v>1</v>
      </c>
      <c r="L55" s="57">
        <v>0</v>
      </c>
      <c r="M55" s="57">
        <v>1</v>
      </c>
      <c r="N55" s="57">
        <v>0</v>
      </c>
      <c r="O55" s="57">
        <v>3</v>
      </c>
      <c r="P55" s="57">
        <v>5</v>
      </c>
      <c r="Q55" s="57">
        <v>0</v>
      </c>
      <c r="R55" s="57">
        <v>1</v>
      </c>
      <c r="S55" s="57">
        <v>0</v>
      </c>
      <c r="T55" s="57">
        <v>1</v>
      </c>
      <c r="U55" s="57">
        <v>1</v>
      </c>
      <c r="V55" s="57">
        <v>1</v>
      </c>
      <c r="W55" s="57">
        <v>0</v>
      </c>
      <c r="X55" s="57">
        <v>0</v>
      </c>
      <c r="Y55" s="57">
        <v>0</v>
      </c>
      <c r="Z55" s="57">
        <v>0</v>
      </c>
      <c r="AA55" s="113">
        <v>0</v>
      </c>
      <c r="AB55" s="113">
        <v>0</v>
      </c>
      <c r="AC55" s="113">
        <v>0</v>
      </c>
      <c r="AD55" s="57">
        <v>0</v>
      </c>
      <c r="AE55" s="57">
        <v>0</v>
      </c>
      <c r="AF55" s="57">
        <v>0</v>
      </c>
      <c r="AG55" s="57">
        <v>1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113">
        <v>0</v>
      </c>
      <c r="AP55" s="113">
        <v>0</v>
      </c>
      <c r="AQ55" s="113">
        <v>0</v>
      </c>
      <c r="AR55" s="114">
        <v>0</v>
      </c>
      <c r="AS55" s="8">
        <v>2179.5</v>
      </c>
      <c r="AT55" s="8">
        <v>2159.3000000000002</v>
      </c>
      <c r="AU55" s="8">
        <v>1161.4000000000001</v>
      </c>
    </row>
    <row r="56" spans="2:47" x14ac:dyDescent="0.15">
      <c r="B56" s="292" t="s">
        <v>39</v>
      </c>
      <c r="C56" s="251"/>
      <c r="D56" s="57">
        <v>41</v>
      </c>
      <c r="E56" s="57">
        <v>0</v>
      </c>
      <c r="F56" s="57">
        <v>0</v>
      </c>
      <c r="G56" s="57">
        <v>2</v>
      </c>
      <c r="H56" s="57">
        <v>2</v>
      </c>
      <c r="I56" s="57">
        <v>0</v>
      </c>
      <c r="J56" s="57">
        <v>4</v>
      </c>
      <c r="K56" s="57">
        <v>2</v>
      </c>
      <c r="L56" s="57">
        <v>4</v>
      </c>
      <c r="M56" s="57">
        <v>4</v>
      </c>
      <c r="N56" s="57">
        <v>2</v>
      </c>
      <c r="O56" s="57">
        <v>4</v>
      </c>
      <c r="P56" s="57">
        <v>4</v>
      </c>
      <c r="Q56" s="57">
        <v>3</v>
      </c>
      <c r="R56" s="57">
        <v>2</v>
      </c>
      <c r="S56" s="57">
        <v>3</v>
      </c>
      <c r="T56" s="57">
        <v>1</v>
      </c>
      <c r="U56" s="57">
        <v>1</v>
      </c>
      <c r="V56" s="57">
        <v>1</v>
      </c>
      <c r="W56" s="57">
        <v>1</v>
      </c>
      <c r="X56" s="57">
        <v>1</v>
      </c>
      <c r="Y56" s="57">
        <v>0</v>
      </c>
      <c r="Z56" s="57">
        <v>0</v>
      </c>
      <c r="AA56" s="113">
        <v>0</v>
      </c>
      <c r="AB56" s="113">
        <v>0</v>
      </c>
      <c r="AC56" s="113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113">
        <v>0</v>
      </c>
      <c r="AP56" s="113">
        <v>0</v>
      </c>
      <c r="AQ56" s="113">
        <v>0</v>
      </c>
      <c r="AR56" s="114">
        <v>0</v>
      </c>
      <c r="AS56" s="8">
        <v>2000</v>
      </c>
      <c r="AT56" s="8">
        <v>1992.8</v>
      </c>
      <c r="AU56" s="8">
        <v>853</v>
      </c>
    </row>
    <row r="57" spans="2:47" x14ac:dyDescent="0.15">
      <c r="B57" s="292" t="s">
        <v>40</v>
      </c>
      <c r="C57" s="251"/>
      <c r="D57" s="57">
        <v>13</v>
      </c>
      <c r="E57" s="57">
        <v>0</v>
      </c>
      <c r="F57" s="57">
        <v>0</v>
      </c>
      <c r="G57" s="57">
        <v>1</v>
      </c>
      <c r="H57" s="57">
        <v>2</v>
      </c>
      <c r="I57" s="57">
        <v>0</v>
      </c>
      <c r="J57" s="57">
        <v>1</v>
      </c>
      <c r="K57" s="57">
        <v>2</v>
      </c>
      <c r="L57" s="57">
        <v>3</v>
      </c>
      <c r="M57" s="57">
        <v>1</v>
      </c>
      <c r="N57" s="57">
        <v>1</v>
      </c>
      <c r="O57" s="57">
        <v>2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113">
        <v>0</v>
      </c>
      <c r="AB57" s="113">
        <v>0</v>
      </c>
      <c r="AC57" s="113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113">
        <v>0</v>
      </c>
      <c r="AP57" s="113">
        <v>0</v>
      </c>
      <c r="AQ57" s="113">
        <v>0</v>
      </c>
      <c r="AR57" s="114">
        <v>0</v>
      </c>
      <c r="AS57" s="8">
        <v>1440</v>
      </c>
      <c r="AT57" s="8">
        <v>1342.8</v>
      </c>
      <c r="AU57" s="8">
        <v>507</v>
      </c>
    </row>
    <row r="58" spans="2:47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0</v>
      </c>
      <c r="H58" s="57">
        <v>0</v>
      </c>
      <c r="I58" s="57">
        <v>1</v>
      </c>
      <c r="J58" s="57">
        <v>1</v>
      </c>
      <c r="K58" s="57">
        <v>0</v>
      </c>
      <c r="L58" s="57">
        <v>1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113">
        <v>0</v>
      </c>
      <c r="AB58" s="113">
        <v>0</v>
      </c>
      <c r="AC58" s="113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113">
        <v>0</v>
      </c>
      <c r="AP58" s="113">
        <v>0</v>
      </c>
      <c r="AQ58" s="113">
        <v>0</v>
      </c>
      <c r="AR58" s="114">
        <v>0</v>
      </c>
      <c r="AS58" s="8">
        <v>1165</v>
      </c>
      <c r="AT58" s="8">
        <v>1185</v>
      </c>
      <c r="AU58" s="8">
        <v>285.3</v>
      </c>
    </row>
    <row r="59" spans="2:47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0</v>
      </c>
      <c r="H59" s="57">
        <v>0</v>
      </c>
      <c r="I59" s="57">
        <v>1</v>
      </c>
      <c r="J59" s="57">
        <v>0</v>
      </c>
      <c r="K59" s="57">
        <v>0</v>
      </c>
      <c r="L59" s="57">
        <v>2</v>
      </c>
      <c r="M59" s="57">
        <v>0</v>
      </c>
      <c r="N59" s="57">
        <v>2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113">
        <v>0</v>
      </c>
      <c r="AB59" s="113">
        <v>0</v>
      </c>
      <c r="AC59" s="113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113">
        <v>0</v>
      </c>
      <c r="AP59" s="113">
        <v>0</v>
      </c>
      <c r="AQ59" s="113">
        <v>0</v>
      </c>
      <c r="AR59" s="114">
        <v>0</v>
      </c>
      <c r="AS59" s="8">
        <v>1447</v>
      </c>
      <c r="AT59" s="8">
        <v>1507.8</v>
      </c>
      <c r="AU59" s="8">
        <v>354.3</v>
      </c>
    </row>
    <row r="60" spans="2:47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1</v>
      </c>
      <c r="K60" s="57">
        <v>0</v>
      </c>
      <c r="L60" s="57">
        <v>1</v>
      </c>
      <c r="M60" s="57">
        <v>0</v>
      </c>
      <c r="N60" s="57">
        <v>0</v>
      </c>
      <c r="O60" s="57">
        <v>1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7">
        <v>0</v>
      </c>
      <c r="Y60" s="57">
        <v>0</v>
      </c>
      <c r="Z60" s="57">
        <v>0</v>
      </c>
      <c r="AA60" s="113">
        <v>0</v>
      </c>
      <c r="AB60" s="113">
        <v>0</v>
      </c>
      <c r="AC60" s="113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113">
        <v>0</v>
      </c>
      <c r="AP60" s="113">
        <v>0</v>
      </c>
      <c r="AQ60" s="113">
        <v>0</v>
      </c>
      <c r="AR60" s="114">
        <v>0</v>
      </c>
      <c r="AS60" s="8">
        <v>1490</v>
      </c>
      <c r="AT60" s="8">
        <v>1545.7</v>
      </c>
      <c r="AU60" s="8">
        <v>469.9</v>
      </c>
    </row>
    <row r="61" spans="2:47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1</v>
      </c>
      <c r="K61" s="57">
        <v>0</v>
      </c>
      <c r="L61" s="57">
        <v>0</v>
      </c>
      <c r="M61" s="57">
        <v>0</v>
      </c>
      <c r="N61" s="57">
        <v>0</v>
      </c>
      <c r="O61" s="57">
        <v>1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113">
        <v>0</v>
      </c>
      <c r="AB61" s="113">
        <v>0</v>
      </c>
      <c r="AC61" s="113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  <c r="AO61" s="113">
        <v>0</v>
      </c>
      <c r="AP61" s="113">
        <v>0</v>
      </c>
      <c r="AQ61" s="113">
        <v>0</v>
      </c>
      <c r="AR61" s="114">
        <v>0</v>
      </c>
      <c r="AS61" s="8">
        <v>1536.5</v>
      </c>
      <c r="AT61" s="8">
        <v>1536.5</v>
      </c>
      <c r="AU61" s="8">
        <v>486.5</v>
      </c>
    </row>
    <row r="62" spans="2:47" x14ac:dyDescent="0.15">
      <c r="B62" s="292" t="s">
        <v>45</v>
      </c>
      <c r="C62" s="251"/>
      <c r="D62" s="57">
        <v>202</v>
      </c>
      <c r="E62" s="57">
        <v>1</v>
      </c>
      <c r="F62" s="57">
        <v>0</v>
      </c>
      <c r="G62" s="57">
        <v>7</v>
      </c>
      <c r="H62" s="57">
        <v>6</v>
      </c>
      <c r="I62" s="57">
        <v>13</v>
      </c>
      <c r="J62" s="57">
        <v>7</v>
      </c>
      <c r="K62" s="57">
        <v>12</v>
      </c>
      <c r="L62" s="57">
        <v>17</v>
      </c>
      <c r="M62" s="57">
        <v>16</v>
      </c>
      <c r="N62" s="57">
        <v>15</v>
      </c>
      <c r="O62" s="57">
        <v>16</v>
      </c>
      <c r="P62" s="57">
        <v>25</v>
      </c>
      <c r="Q62" s="57">
        <v>13</v>
      </c>
      <c r="R62" s="57">
        <v>8</v>
      </c>
      <c r="S62" s="57">
        <v>7</v>
      </c>
      <c r="T62" s="57">
        <v>8</v>
      </c>
      <c r="U62" s="57">
        <v>2</v>
      </c>
      <c r="V62" s="57">
        <v>5</v>
      </c>
      <c r="W62" s="57">
        <v>5</v>
      </c>
      <c r="X62" s="57">
        <v>2</v>
      </c>
      <c r="Y62" s="57">
        <v>5</v>
      </c>
      <c r="Z62" s="57">
        <v>1</v>
      </c>
      <c r="AA62" s="113">
        <v>3</v>
      </c>
      <c r="AB62" s="113">
        <v>0</v>
      </c>
      <c r="AC62" s="113">
        <v>0</v>
      </c>
      <c r="AD62" s="57">
        <v>2</v>
      </c>
      <c r="AE62" s="57">
        <v>2</v>
      </c>
      <c r="AF62" s="57">
        <v>0</v>
      </c>
      <c r="AG62" s="57">
        <v>1</v>
      </c>
      <c r="AH62" s="57">
        <v>0</v>
      </c>
      <c r="AI62" s="57">
        <v>1</v>
      </c>
      <c r="AJ62" s="57">
        <v>0</v>
      </c>
      <c r="AK62" s="57">
        <v>0</v>
      </c>
      <c r="AL62" s="57">
        <v>0</v>
      </c>
      <c r="AM62" s="57">
        <v>1</v>
      </c>
      <c r="AN62" s="57">
        <v>1</v>
      </c>
      <c r="AO62" s="113">
        <v>0</v>
      </c>
      <c r="AP62" s="113">
        <v>0</v>
      </c>
      <c r="AQ62" s="113">
        <v>0</v>
      </c>
      <c r="AR62" s="114">
        <v>0</v>
      </c>
      <c r="AS62" s="8">
        <v>2100.5</v>
      </c>
      <c r="AT62" s="8">
        <v>2211.8000000000002</v>
      </c>
      <c r="AU62" s="8">
        <v>1179</v>
      </c>
    </row>
    <row r="63" spans="2:47" x14ac:dyDescent="0.15">
      <c r="B63" s="292" t="s">
        <v>46</v>
      </c>
      <c r="C63" s="251"/>
      <c r="D63" s="57">
        <v>11</v>
      </c>
      <c r="E63" s="57">
        <v>0</v>
      </c>
      <c r="F63" s="57">
        <v>0</v>
      </c>
      <c r="G63" s="57">
        <v>0</v>
      </c>
      <c r="H63" s="57">
        <v>1</v>
      </c>
      <c r="I63" s="57">
        <v>0</v>
      </c>
      <c r="J63" s="57">
        <v>4</v>
      </c>
      <c r="K63" s="57">
        <v>0</v>
      </c>
      <c r="L63" s="57">
        <v>3</v>
      </c>
      <c r="M63" s="57">
        <v>3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113">
        <v>0</v>
      </c>
      <c r="AB63" s="113">
        <v>0</v>
      </c>
      <c r="AC63" s="113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113">
        <v>0</v>
      </c>
      <c r="AP63" s="113">
        <v>0</v>
      </c>
      <c r="AQ63" s="113">
        <v>0</v>
      </c>
      <c r="AR63" s="114">
        <v>0</v>
      </c>
      <c r="AS63" s="8">
        <v>1460</v>
      </c>
      <c r="AT63" s="8">
        <v>1328.5</v>
      </c>
      <c r="AU63" s="8">
        <v>338.5</v>
      </c>
    </row>
    <row r="64" spans="2:47" x14ac:dyDescent="0.15">
      <c r="B64" s="292" t="s">
        <v>47</v>
      </c>
      <c r="C64" s="251"/>
      <c r="D64" s="57">
        <v>12</v>
      </c>
      <c r="E64" s="57">
        <v>0</v>
      </c>
      <c r="F64" s="57">
        <v>0</v>
      </c>
      <c r="G64" s="57">
        <v>0</v>
      </c>
      <c r="H64" s="57">
        <v>1</v>
      </c>
      <c r="I64" s="57">
        <v>0</v>
      </c>
      <c r="J64" s="57">
        <v>1</v>
      </c>
      <c r="K64" s="57">
        <v>1</v>
      </c>
      <c r="L64" s="57">
        <v>3</v>
      </c>
      <c r="M64" s="57">
        <v>2</v>
      </c>
      <c r="N64" s="57">
        <v>0</v>
      </c>
      <c r="O64" s="57">
        <v>2</v>
      </c>
      <c r="P64" s="57">
        <v>0</v>
      </c>
      <c r="Q64" s="57">
        <v>0</v>
      </c>
      <c r="R64" s="57">
        <v>0</v>
      </c>
      <c r="S64" s="57">
        <v>0</v>
      </c>
      <c r="T64" s="57">
        <v>1</v>
      </c>
      <c r="U64" s="57">
        <v>0</v>
      </c>
      <c r="V64" s="57">
        <v>0</v>
      </c>
      <c r="W64" s="57">
        <v>1</v>
      </c>
      <c r="X64" s="57">
        <v>0</v>
      </c>
      <c r="Y64" s="57">
        <v>0</v>
      </c>
      <c r="Z64" s="57">
        <v>0</v>
      </c>
      <c r="AA64" s="113">
        <v>0</v>
      </c>
      <c r="AB64" s="113">
        <v>0</v>
      </c>
      <c r="AC64" s="113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113">
        <v>0</v>
      </c>
      <c r="AP64" s="113">
        <v>0</v>
      </c>
      <c r="AQ64" s="113">
        <v>0</v>
      </c>
      <c r="AR64" s="114">
        <v>0</v>
      </c>
      <c r="AS64" s="8">
        <v>1565</v>
      </c>
      <c r="AT64" s="8">
        <v>1781.1</v>
      </c>
      <c r="AU64" s="8">
        <v>815.1</v>
      </c>
    </row>
    <row r="65" spans="2:47" x14ac:dyDescent="0.15">
      <c r="B65" s="292" t="s">
        <v>48</v>
      </c>
      <c r="C65" s="251"/>
      <c r="D65" s="57">
        <v>27</v>
      </c>
      <c r="E65" s="57">
        <v>0</v>
      </c>
      <c r="F65" s="57">
        <v>0</v>
      </c>
      <c r="G65" s="57">
        <v>1</v>
      </c>
      <c r="H65" s="57">
        <v>2</v>
      </c>
      <c r="I65" s="57">
        <v>4</v>
      </c>
      <c r="J65" s="57">
        <v>3</v>
      </c>
      <c r="K65" s="57">
        <v>1</v>
      </c>
      <c r="L65" s="57">
        <v>2</v>
      </c>
      <c r="M65" s="57">
        <v>3</v>
      </c>
      <c r="N65" s="57">
        <v>5</v>
      </c>
      <c r="O65" s="57">
        <v>1</v>
      </c>
      <c r="P65" s="57">
        <v>3</v>
      </c>
      <c r="Q65" s="57">
        <v>0</v>
      </c>
      <c r="R65" s="57">
        <v>1</v>
      </c>
      <c r="S65" s="57">
        <v>1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113">
        <v>0</v>
      </c>
      <c r="AB65" s="113">
        <v>0</v>
      </c>
      <c r="AC65" s="113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113">
        <v>0</v>
      </c>
      <c r="AP65" s="113">
        <v>0</v>
      </c>
      <c r="AQ65" s="113">
        <v>0</v>
      </c>
      <c r="AR65" s="114">
        <v>0</v>
      </c>
      <c r="AS65" s="8">
        <v>1600</v>
      </c>
      <c r="AT65" s="8">
        <v>1547.3</v>
      </c>
      <c r="AU65" s="8">
        <v>618.9</v>
      </c>
    </row>
    <row r="66" spans="2:47" x14ac:dyDescent="0.15">
      <c r="B66" s="292" t="s">
        <v>49</v>
      </c>
      <c r="C66" s="251"/>
      <c r="D66" s="57">
        <v>12</v>
      </c>
      <c r="E66" s="57">
        <v>0</v>
      </c>
      <c r="F66" s="57">
        <v>0</v>
      </c>
      <c r="G66" s="57">
        <v>0</v>
      </c>
      <c r="H66" s="57">
        <v>0</v>
      </c>
      <c r="I66" s="57">
        <v>1</v>
      </c>
      <c r="J66" s="57">
        <v>2</v>
      </c>
      <c r="K66" s="57">
        <v>2</v>
      </c>
      <c r="L66" s="57">
        <v>0</v>
      </c>
      <c r="M66" s="57">
        <v>2</v>
      </c>
      <c r="N66" s="57">
        <v>0</v>
      </c>
      <c r="O66" s="57">
        <v>2</v>
      </c>
      <c r="P66" s="57">
        <v>0</v>
      </c>
      <c r="Q66" s="57">
        <v>0</v>
      </c>
      <c r="R66" s="57">
        <v>1</v>
      </c>
      <c r="S66" s="57">
        <v>0</v>
      </c>
      <c r="T66" s="57">
        <v>1</v>
      </c>
      <c r="U66" s="57">
        <v>0</v>
      </c>
      <c r="V66" s="57">
        <v>0</v>
      </c>
      <c r="W66" s="57">
        <v>0</v>
      </c>
      <c r="X66" s="57">
        <v>0</v>
      </c>
      <c r="Y66" s="57">
        <v>1</v>
      </c>
      <c r="Z66" s="57">
        <v>0</v>
      </c>
      <c r="AA66" s="113">
        <v>0</v>
      </c>
      <c r="AB66" s="113">
        <v>0</v>
      </c>
      <c r="AC66" s="113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113">
        <v>0</v>
      </c>
      <c r="AP66" s="113">
        <v>0</v>
      </c>
      <c r="AQ66" s="113">
        <v>0</v>
      </c>
      <c r="AR66" s="114">
        <v>0</v>
      </c>
      <c r="AS66" s="8">
        <v>1723</v>
      </c>
      <c r="AT66" s="8">
        <v>1911.2</v>
      </c>
      <c r="AU66" s="8">
        <v>897.4</v>
      </c>
    </row>
    <row r="67" spans="2:47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3</v>
      </c>
      <c r="L67" s="57">
        <v>1</v>
      </c>
      <c r="M67" s="57">
        <v>1</v>
      </c>
      <c r="N67" s="57">
        <v>1</v>
      </c>
      <c r="O67" s="57">
        <v>1</v>
      </c>
      <c r="P67" s="57">
        <v>0</v>
      </c>
      <c r="Q67" s="57">
        <v>1</v>
      </c>
      <c r="R67" s="57">
        <v>0</v>
      </c>
      <c r="S67" s="57">
        <v>0</v>
      </c>
      <c r="T67" s="57">
        <v>1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113">
        <v>0</v>
      </c>
      <c r="AB67" s="113">
        <v>0</v>
      </c>
      <c r="AC67" s="113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113">
        <v>0</v>
      </c>
      <c r="AP67" s="113">
        <v>0</v>
      </c>
      <c r="AQ67" s="113">
        <v>0</v>
      </c>
      <c r="AR67" s="114">
        <v>0</v>
      </c>
      <c r="AS67" s="8">
        <v>1620</v>
      </c>
      <c r="AT67" s="8">
        <v>1794.4</v>
      </c>
      <c r="AU67" s="8">
        <v>595.20000000000005</v>
      </c>
    </row>
    <row r="68" spans="2:47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1</v>
      </c>
      <c r="H68" s="113">
        <v>0</v>
      </c>
      <c r="I68" s="113">
        <v>0</v>
      </c>
      <c r="J68" s="113">
        <v>0</v>
      </c>
      <c r="K68" s="113">
        <v>0</v>
      </c>
      <c r="L68" s="113">
        <v>1</v>
      </c>
      <c r="M68" s="113">
        <v>2</v>
      </c>
      <c r="N68" s="113">
        <v>0</v>
      </c>
      <c r="O68" s="113">
        <v>2</v>
      </c>
      <c r="P68" s="113">
        <v>1</v>
      </c>
      <c r="Q68" s="113">
        <v>0</v>
      </c>
      <c r="R68" s="113">
        <v>1</v>
      </c>
      <c r="S68" s="113">
        <v>0</v>
      </c>
      <c r="T68" s="113">
        <v>0</v>
      </c>
      <c r="U68" s="113">
        <v>0</v>
      </c>
      <c r="V68" s="113">
        <v>1</v>
      </c>
      <c r="W68" s="113">
        <v>0</v>
      </c>
      <c r="X68" s="113">
        <v>0</v>
      </c>
      <c r="Y68" s="113">
        <v>0</v>
      </c>
      <c r="Z68" s="113">
        <v>0</v>
      </c>
      <c r="AA68" s="113">
        <v>1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4">
        <v>1</v>
      </c>
      <c r="AS68" s="11">
        <v>2151</v>
      </c>
      <c r="AT68" s="11">
        <v>2754.4</v>
      </c>
      <c r="AU68" s="11">
        <v>1903.9</v>
      </c>
    </row>
    <row r="69" spans="2:47" s="5" customForma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1</v>
      </c>
      <c r="H69" s="115">
        <v>0</v>
      </c>
      <c r="I69" s="115">
        <v>0</v>
      </c>
      <c r="J69" s="115">
        <v>0</v>
      </c>
      <c r="K69" s="115">
        <v>1</v>
      </c>
      <c r="L69" s="115">
        <v>0</v>
      </c>
      <c r="M69" s="115">
        <v>0</v>
      </c>
      <c r="N69" s="115">
        <v>0</v>
      </c>
      <c r="O69" s="115">
        <v>2</v>
      </c>
      <c r="P69" s="115">
        <v>1</v>
      </c>
      <c r="Q69" s="115">
        <v>1</v>
      </c>
      <c r="R69" s="115">
        <v>2</v>
      </c>
      <c r="S69" s="115">
        <v>4</v>
      </c>
      <c r="T69" s="115">
        <v>5</v>
      </c>
      <c r="U69" s="115">
        <v>2</v>
      </c>
      <c r="V69" s="115">
        <v>2</v>
      </c>
      <c r="W69" s="115">
        <v>5</v>
      </c>
      <c r="X69" s="115">
        <v>2</v>
      </c>
      <c r="Y69" s="115">
        <v>1</v>
      </c>
      <c r="Z69" s="115">
        <v>1</v>
      </c>
      <c r="AA69" s="115">
        <v>0</v>
      </c>
      <c r="AB69" s="115">
        <v>1</v>
      </c>
      <c r="AC69" s="115">
        <v>2</v>
      </c>
      <c r="AD69" s="115">
        <v>0</v>
      </c>
      <c r="AE69" s="115">
        <v>0</v>
      </c>
      <c r="AF69" s="115">
        <v>0</v>
      </c>
      <c r="AG69" s="115">
        <v>1</v>
      </c>
      <c r="AH69" s="115">
        <v>0</v>
      </c>
      <c r="AI69" s="115">
        <v>0</v>
      </c>
      <c r="AJ69" s="115">
        <v>1</v>
      </c>
      <c r="AK69" s="115">
        <v>0</v>
      </c>
      <c r="AL69" s="115">
        <v>0</v>
      </c>
      <c r="AM69" s="115">
        <v>0</v>
      </c>
      <c r="AN69" s="115">
        <v>0</v>
      </c>
      <c r="AO69" s="115">
        <v>0</v>
      </c>
      <c r="AP69" s="115">
        <v>1</v>
      </c>
      <c r="AQ69" s="115">
        <v>0</v>
      </c>
      <c r="AR69" s="116">
        <v>0</v>
      </c>
      <c r="AS69" s="9">
        <v>3318</v>
      </c>
      <c r="AT69" s="9">
        <v>3465</v>
      </c>
      <c r="AU69" s="9">
        <v>1281.4000000000001</v>
      </c>
    </row>
    <row r="71" spans="2:47" x14ac:dyDescent="0.15">
      <c r="D71" s="168">
        <f>D6</f>
        <v>5796</v>
      </c>
    </row>
    <row r="72" spans="2:47" x14ac:dyDescent="0.15">
      <c r="D72" s="168" t="str">
        <f>IF(D71=SUM(D8:D11,D12:D22,D23:D69)/3,"OK","NG")</f>
        <v>OK</v>
      </c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6" t="s">
        <v>329</v>
      </c>
      <c r="D1" s="26" t="s">
        <v>219</v>
      </c>
      <c r="P1" s="26" t="s">
        <v>318</v>
      </c>
    </row>
    <row r="2" spans="2:25" ht="17.25" x14ac:dyDescent="0.2">
      <c r="B2" s="1" t="s">
        <v>354</v>
      </c>
      <c r="C2" s="2"/>
    </row>
    <row r="3" spans="2:25" ht="24" customHeight="1" x14ac:dyDescent="0.15">
      <c r="B3" s="308" t="s">
        <v>220</v>
      </c>
      <c r="C3" s="294"/>
      <c r="D3" s="288" t="s">
        <v>92</v>
      </c>
      <c r="E3" s="84"/>
      <c r="F3" s="85">
        <v>10</v>
      </c>
      <c r="G3" s="85">
        <v>15</v>
      </c>
      <c r="H3" s="85">
        <v>20</v>
      </c>
      <c r="I3" s="85">
        <v>25</v>
      </c>
      <c r="J3" s="85">
        <v>30</v>
      </c>
      <c r="K3" s="85">
        <v>35</v>
      </c>
      <c r="L3" s="85">
        <v>40</v>
      </c>
      <c r="M3" s="85">
        <v>45</v>
      </c>
      <c r="N3" s="85">
        <v>50</v>
      </c>
      <c r="O3" s="85">
        <v>55</v>
      </c>
      <c r="P3" s="85">
        <v>60</v>
      </c>
      <c r="Q3" s="85">
        <v>65</v>
      </c>
      <c r="R3" s="85">
        <v>70</v>
      </c>
      <c r="S3" s="85">
        <v>75</v>
      </c>
      <c r="T3" s="85">
        <v>80</v>
      </c>
      <c r="U3" s="85">
        <v>85</v>
      </c>
      <c r="V3" s="109" t="s">
        <v>301</v>
      </c>
      <c r="W3" s="342" t="s">
        <v>94</v>
      </c>
      <c r="X3" s="342" t="s">
        <v>95</v>
      </c>
      <c r="Y3" s="342" t="s">
        <v>96</v>
      </c>
    </row>
    <row r="4" spans="2:25" s="32" customFormat="1" ht="13.5" x14ac:dyDescent="0.15">
      <c r="B4" s="320" t="s">
        <v>85</v>
      </c>
      <c r="C4" s="321"/>
      <c r="D4" s="289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2" t="s">
        <v>97</v>
      </c>
      <c r="P4" s="64" t="s">
        <v>97</v>
      </c>
      <c r="Q4" s="64" t="s">
        <v>97</v>
      </c>
      <c r="R4" s="62" t="s">
        <v>97</v>
      </c>
      <c r="S4" s="62" t="s">
        <v>97</v>
      </c>
      <c r="T4" s="64" t="s">
        <v>97</v>
      </c>
      <c r="U4" s="64" t="s">
        <v>97</v>
      </c>
      <c r="V4" s="64"/>
      <c r="W4" s="343"/>
      <c r="X4" s="343"/>
      <c r="Y4" s="343"/>
    </row>
    <row r="5" spans="2:25" ht="24" customHeight="1" x14ac:dyDescent="0.15">
      <c r="B5" s="322"/>
      <c r="C5" s="319"/>
      <c r="D5" s="290"/>
      <c r="E5" s="118" t="s">
        <v>300</v>
      </c>
      <c r="F5" s="91">
        <v>15</v>
      </c>
      <c r="G5" s="91">
        <v>20</v>
      </c>
      <c r="H5" s="91">
        <v>25</v>
      </c>
      <c r="I5" s="91">
        <v>30</v>
      </c>
      <c r="J5" s="91">
        <v>35</v>
      </c>
      <c r="K5" s="91">
        <v>40</v>
      </c>
      <c r="L5" s="91">
        <v>45</v>
      </c>
      <c r="M5" s="91">
        <v>50</v>
      </c>
      <c r="N5" s="91">
        <v>55</v>
      </c>
      <c r="O5" s="91">
        <v>60</v>
      </c>
      <c r="P5" s="91">
        <v>65</v>
      </c>
      <c r="Q5" s="91">
        <v>70</v>
      </c>
      <c r="R5" s="91">
        <v>75</v>
      </c>
      <c r="S5" s="91">
        <v>80</v>
      </c>
      <c r="T5" s="91">
        <v>85</v>
      </c>
      <c r="U5" s="91">
        <v>90</v>
      </c>
      <c r="V5" s="119"/>
      <c r="W5" s="120" t="s">
        <v>221</v>
      </c>
      <c r="X5" s="120" t="s">
        <v>221</v>
      </c>
      <c r="Y5" s="120" t="s">
        <v>221</v>
      </c>
    </row>
    <row r="6" spans="2:25" x14ac:dyDescent="0.15">
      <c r="B6" s="312" t="s">
        <v>0</v>
      </c>
      <c r="C6" s="341"/>
      <c r="D6" s="57">
        <v>5796</v>
      </c>
      <c r="E6" s="57">
        <v>6</v>
      </c>
      <c r="F6" s="57">
        <v>7</v>
      </c>
      <c r="G6" s="57">
        <v>12</v>
      </c>
      <c r="H6" s="57">
        <v>30</v>
      </c>
      <c r="I6" s="57">
        <v>39</v>
      </c>
      <c r="J6" s="57">
        <v>53</v>
      </c>
      <c r="K6" s="57">
        <v>63</v>
      </c>
      <c r="L6" s="57">
        <v>66</v>
      </c>
      <c r="M6" s="57">
        <v>104</v>
      </c>
      <c r="N6" s="57">
        <v>117</v>
      </c>
      <c r="O6" s="57">
        <v>163</v>
      </c>
      <c r="P6" s="57">
        <v>164</v>
      </c>
      <c r="Q6" s="57">
        <v>207</v>
      </c>
      <c r="R6" s="57">
        <v>233</v>
      </c>
      <c r="S6" s="57">
        <v>408</v>
      </c>
      <c r="T6" s="57">
        <v>361</v>
      </c>
      <c r="U6" s="213">
        <v>2600</v>
      </c>
      <c r="V6" s="223">
        <v>1163</v>
      </c>
      <c r="W6" s="122">
        <v>89.9</v>
      </c>
      <c r="X6" s="123">
        <v>81.3</v>
      </c>
      <c r="Y6" s="123">
        <v>15.6</v>
      </c>
    </row>
    <row r="7" spans="2:25" x14ac:dyDescent="0.15">
      <c r="B7" s="312" t="s">
        <v>1</v>
      </c>
      <c r="C7" s="341"/>
      <c r="D7" s="111">
        <v>5109</v>
      </c>
      <c r="E7" s="111">
        <v>4</v>
      </c>
      <c r="F7" s="111">
        <v>7</v>
      </c>
      <c r="G7" s="111">
        <v>10</v>
      </c>
      <c r="H7" s="111">
        <v>25</v>
      </c>
      <c r="I7" s="111">
        <v>33</v>
      </c>
      <c r="J7" s="111">
        <v>48</v>
      </c>
      <c r="K7" s="111">
        <v>57</v>
      </c>
      <c r="L7" s="111">
        <v>59</v>
      </c>
      <c r="M7" s="111">
        <v>92</v>
      </c>
      <c r="N7" s="111">
        <v>99</v>
      </c>
      <c r="O7" s="111">
        <v>132</v>
      </c>
      <c r="P7" s="111">
        <v>145</v>
      </c>
      <c r="Q7" s="111">
        <v>180</v>
      </c>
      <c r="R7" s="111">
        <v>214</v>
      </c>
      <c r="S7" s="111">
        <v>357</v>
      </c>
      <c r="T7" s="111">
        <v>320</v>
      </c>
      <c r="U7" s="113">
        <v>2302</v>
      </c>
      <c r="V7" s="113">
        <v>1025</v>
      </c>
      <c r="W7" s="124">
        <v>89.9</v>
      </c>
      <c r="X7" s="125">
        <v>81.3</v>
      </c>
      <c r="Y7" s="125">
        <v>15.4</v>
      </c>
    </row>
    <row r="8" spans="2:25" x14ac:dyDescent="0.15">
      <c r="B8" s="67"/>
      <c r="C8" s="18" t="s">
        <v>65</v>
      </c>
      <c r="D8" s="113">
        <v>3475</v>
      </c>
      <c r="E8" s="113">
        <v>3</v>
      </c>
      <c r="F8" s="113">
        <v>5</v>
      </c>
      <c r="G8" s="113">
        <v>9</v>
      </c>
      <c r="H8" s="113">
        <v>20</v>
      </c>
      <c r="I8" s="113">
        <v>25</v>
      </c>
      <c r="J8" s="113">
        <v>39</v>
      </c>
      <c r="K8" s="113">
        <v>40</v>
      </c>
      <c r="L8" s="113">
        <v>42</v>
      </c>
      <c r="M8" s="113">
        <v>65</v>
      </c>
      <c r="N8" s="113">
        <v>70</v>
      </c>
      <c r="O8" s="113">
        <v>92</v>
      </c>
      <c r="P8" s="113">
        <v>98</v>
      </c>
      <c r="Q8" s="113">
        <v>134</v>
      </c>
      <c r="R8" s="113">
        <v>164</v>
      </c>
      <c r="S8" s="113">
        <v>266</v>
      </c>
      <c r="T8" s="113">
        <v>228</v>
      </c>
      <c r="U8" s="113">
        <v>1519</v>
      </c>
      <c r="V8" s="113">
        <v>656</v>
      </c>
      <c r="W8" s="124">
        <v>89.8</v>
      </c>
      <c r="X8" s="125">
        <v>80.599999999999994</v>
      </c>
      <c r="Y8" s="125">
        <v>15.9</v>
      </c>
    </row>
    <row r="9" spans="2:25" x14ac:dyDescent="0.15">
      <c r="B9" s="67"/>
      <c r="C9" s="18" t="s">
        <v>66</v>
      </c>
      <c r="D9" s="113">
        <v>1251</v>
      </c>
      <c r="E9" s="113">
        <v>1</v>
      </c>
      <c r="F9" s="113">
        <v>1</v>
      </c>
      <c r="G9" s="113">
        <v>1</v>
      </c>
      <c r="H9" s="113">
        <v>4</v>
      </c>
      <c r="I9" s="113">
        <v>5</v>
      </c>
      <c r="J9" s="113">
        <v>7</v>
      </c>
      <c r="K9" s="113">
        <v>16</v>
      </c>
      <c r="L9" s="113">
        <v>17</v>
      </c>
      <c r="M9" s="113">
        <v>21</v>
      </c>
      <c r="N9" s="113">
        <v>23</v>
      </c>
      <c r="O9" s="113">
        <v>32</v>
      </c>
      <c r="P9" s="113">
        <v>39</v>
      </c>
      <c r="Q9" s="113">
        <v>40</v>
      </c>
      <c r="R9" s="113">
        <v>43</v>
      </c>
      <c r="S9" s="113">
        <v>72</v>
      </c>
      <c r="T9" s="113">
        <v>74</v>
      </c>
      <c r="U9" s="113">
        <v>569</v>
      </c>
      <c r="V9" s="113">
        <v>286</v>
      </c>
      <c r="W9" s="124">
        <v>89.9</v>
      </c>
      <c r="X9" s="125">
        <v>82.2</v>
      </c>
      <c r="Y9" s="125">
        <v>14.6</v>
      </c>
    </row>
    <row r="10" spans="2:25" x14ac:dyDescent="0.15">
      <c r="B10" s="67"/>
      <c r="C10" s="18" t="s">
        <v>67</v>
      </c>
      <c r="D10" s="113">
        <v>383</v>
      </c>
      <c r="E10" s="113">
        <v>0</v>
      </c>
      <c r="F10" s="113">
        <v>1</v>
      </c>
      <c r="G10" s="113">
        <v>0</v>
      </c>
      <c r="H10" s="113">
        <v>1</v>
      </c>
      <c r="I10" s="113">
        <v>3</v>
      </c>
      <c r="J10" s="113">
        <v>2</v>
      </c>
      <c r="K10" s="113">
        <v>1</v>
      </c>
      <c r="L10" s="113">
        <v>0</v>
      </c>
      <c r="M10" s="113">
        <v>6</v>
      </c>
      <c r="N10" s="113">
        <v>6</v>
      </c>
      <c r="O10" s="113">
        <v>8</v>
      </c>
      <c r="P10" s="113">
        <v>8</v>
      </c>
      <c r="Q10" s="113">
        <v>6</v>
      </c>
      <c r="R10" s="113">
        <v>7</v>
      </c>
      <c r="S10" s="113">
        <v>19</v>
      </c>
      <c r="T10" s="113">
        <v>18</v>
      </c>
      <c r="U10" s="113">
        <v>214</v>
      </c>
      <c r="V10" s="113">
        <v>83</v>
      </c>
      <c r="W10" s="124">
        <v>90</v>
      </c>
      <c r="X10" s="125">
        <v>84.9</v>
      </c>
      <c r="Y10" s="125">
        <v>13.3</v>
      </c>
    </row>
    <row r="11" spans="2:25" x14ac:dyDescent="0.15">
      <c r="B11" s="293" t="s">
        <v>5</v>
      </c>
      <c r="C11" s="249"/>
      <c r="D11" s="115">
        <v>687</v>
      </c>
      <c r="E11" s="115">
        <v>2</v>
      </c>
      <c r="F11" s="115">
        <v>0</v>
      </c>
      <c r="G11" s="115">
        <v>2</v>
      </c>
      <c r="H11" s="115">
        <v>5</v>
      </c>
      <c r="I11" s="115">
        <v>6</v>
      </c>
      <c r="J11" s="115">
        <v>5</v>
      </c>
      <c r="K11" s="115">
        <v>6</v>
      </c>
      <c r="L11" s="115">
        <v>7</v>
      </c>
      <c r="M11" s="115">
        <v>12</v>
      </c>
      <c r="N11" s="115">
        <v>18</v>
      </c>
      <c r="O11" s="115">
        <v>31</v>
      </c>
      <c r="P11" s="115">
        <v>19</v>
      </c>
      <c r="Q11" s="115">
        <v>27</v>
      </c>
      <c r="R11" s="115">
        <v>19</v>
      </c>
      <c r="S11" s="115">
        <v>51</v>
      </c>
      <c r="T11" s="115">
        <v>41</v>
      </c>
      <c r="U11" s="115">
        <v>298</v>
      </c>
      <c r="V11" s="115">
        <v>138</v>
      </c>
      <c r="W11" s="122">
        <v>89.8</v>
      </c>
      <c r="X11" s="123">
        <v>81</v>
      </c>
      <c r="Y11" s="123">
        <v>16.7</v>
      </c>
    </row>
    <row r="12" spans="2:25" ht="12" customHeight="1" x14ac:dyDescent="0.15">
      <c r="B12" s="292" t="s">
        <v>75</v>
      </c>
      <c r="C12" s="251"/>
      <c r="D12" s="111">
        <v>74</v>
      </c>
      <c r="E12" s="111">
        <v>0</v>
      </c>
      <c r="F12" s="111">
        <v>0</v>
      </c>
      <c r="G12" s="111">
        <v>0</v>
      </c>
      <c r="H12" s="111">
        <v>1</v>
      </c>
      <c r="I12" s="111">
        <v>0</v>
      </c>
      <c r="J12" s="111">
        <v>2</v>
      </c>
      <c r="K12" s="111">
        <v>0</v>
      </c>
      <c r="L12" s="111">
        <v>0</v>
      </c>
      <c r="M12" s="111">
        <v>2</v>
      </c>
      <c r="N12" s="111">
        <v>3</v>
      </c>
      <c r="O12" s="111">
        <v>3</v>
      </c>
      <c r="P12" s="111">
        <v>1</v>
      </c>
      <c r="Q12" s="111">
        <v>5</v>
      </c>
      <c r="R12" s="111">
        <v>1</v>
      </c>
      <c r="S12" s="111">
        <v>3</v>
      </c>
      <c r="T12" s="111">
        <v>6</v>
      </c>
      <c r="U12" s="113">
        <v>34</v>
      </c>
      <c r="V12" s="113">
        <v>13</v>
      </c>
      <c r="W12" s="124">
        <v>89.4</v>
      </c>
      <c r="X12" s="125">
        <v>80.7</v>
      </c>
      <c r="Y12" s="125">
        <v>16.7</v>
      </c>
    </row>
    <row r="13" spans="2:25" ht="12" customHeight="1" x14ac:dyDescent="0.15">
      <c r="B13" s="292" t="s">
        <v>76</v>
      </c>
      <c r="C13" s="251"/>
      <c r="D13" s="113">
        <v>94</v>
      </c>
      <c r="E13" s="113">
        <v>1</v>
      </c>
      <c r="F13" s="113">
        <v>0</v>
      </c>
      <c r="G13" s="113">
        <v>0</v>
      </c>
      <c r="H13" s="113">
        <v>1</v>
      </c>
      <c r="I13" s="113">
        <v>0</v>
      </c>
      <c r="J13" s="113">
        <v>1</v>
      </c>
      <c r="K13" s="113">
        <v>1</v>
      </c>
      <c r="L13" s="113">
        <v>3</v>
      </c>
      <c r="M13" s="113">
        <v>2</v>
      </c>
      <c r="N13" s="113">
        <v>4</v>
      </c>
      <c r="O13" s="113">
        <v>5</v>
      </c>
      <c r="P13" s="113">
        <v>6</v>
      </c>
      <c r="Q13" s="113">
        <v>2</v>
      </c>
      <c r="R13" s="113">
        <v>2</v>
      </c>
      <c r="S13" s="113">
        <v>3</v>
      </c>
      <c r="T13" s="113">
        <v>5</v>
      </c>
      <c r="U13" s="113">
        <v>37</v>
      </c>
      <c r="V13" s="113">
        <v>21</v>
      </c>
      <c r="W13" s="124">
        <v>89.7</v>
      </c>
      <c r="X13" s="125">
        <v>79.3</v>
      </c>
      <c r="Y13" s="125">
        <v>19.7</v>
      </c>
    </row>
    <row r="14" spans="2:25" ht="12" customHeight="1" x14ac:dyDescent="0.15">
      <c r="B14" s="292" t="s">
        <v>77</v>
      </c>
      <c r="C14" s="251"/>
      <c r="D14" s="113">
        <v>44</v>
      </c>
      <c r="E14" s="113">
        <v>0</v>
      </c>
      <c r="F14" s="113">
        <v>0</v>
      </c>
      <c r="G14" s="113">
        <v>0</v>
      </c>
      <c r="H14" s="113">
        <v>0</v>
      </c>
      <c r="I14" s="113">
        <v>1</v>
      </c>
      <c r="J14" s="113">
        <v>0</v>
      </c>
      <c r="K14" s="113">
        <v>0</v>
      </c>
      <c r="L14" s="113">
        <v>1</v>
      </c>
      <c r="M14" s="113">
        <v>2</v>
      </c>
      <c r="N14" s="113">
        <v>0</v>
      </c>
      <c r="O14" s="113">
        <v>1</v>
      </c>
      <c r="P14" s="113">
        <v>0</v>
      </c>
      <c r="Q14" s="113">
        <v>0</v>
      </c>
      <c r="R14" s="113">
        <v>2</v>
      </c>
      <c r="S14" s="113">
        <v>3</v>
      </c>
      <c r="T14" s="113">
        <v>3</v>
      </c>
      <c r="U14" s="113">
        <v>19</v>
      </c>
      <c r="V14" s="113">
        <v>12</v>
      </c>
      <c r="W14" s="124">
        <v>89.9</v>
      </c>
      <c r="X14" s="125">
        <v>83.2</v>
      </c>
      <c r="Y14" s="125">
        <v>15.6</v>
      </c>
    </row>
    <row r="15" spans="2:25" ht="12" customHeight="1" x14ac:dyDescent="0.15">
      <c r="B15" s="292" t="s">
        <v>78</v>
      </c>
      <c r="C15" s="251"/>
      <c r="D15" s="113">
        <v>3570</v>
      </c>
      <c r="E15" s="113">
        <v>3</v>
      </c>
      <c r="F15" s="113">
        <v>5</v>
      </c>
      <c r="G15" s="113">
        <v>9</v>
      </c>
      <c r="H15" s="113">
        <v>20</v>
      </c>
      <c r="I15" s="113">
        <v>26</v>
      </c>
      <c r="J15" s="113">
        <v>40</v>
      </c>
      <c r="K15" s="113">
        <v>41</v>
      </c>
      <c r="L15" s="113">
        <v>42</v>
      </c>
      <c r="M15" s="113">
        <v>66</v>
      </c>
      <c r="N15" s="113">
        <v>72</v>
      </c>
      <c r="O15" s="113">
        <v>96</v>
      </c>
      <c r="P15" s="113">
        <v>100</v>
      </c>
      <c r="Q15" s="113">
        <v>136</v>
      </c>
      <c r="R15" s="113">
        <v>168</v>
      </c>
      <c r="S15" s="113">
        <v>274</v>
      </c>
      <c r="T15" s="113">
        <v>235</v>
      </c>
      <c r="U15" s="113">
        <v>1554</v>
      </c>
      <c r="V15" s="113">
        <v>683</v>
      </c>
      <c r="W15" s="124">
        <v>89.8</v>
      </c>
      <c r="X15" s="125">
        <v>80.7</v>
      </c>
      <c r="Y15" s="125">
        <v>15.8</v>
      </c>
    </row>
    <row r="16" spans="2:25" ht="12" customHeight="1" x14ac:dyDescent="0.15">
      <c r="B16" s="292" t="s">
        <v>79</v>
      </c>
      <c r="C16" s="251"/>
      <c r="D16" s="113">
        <v>339</v>
      </c>
      <c r="E16" s="113">
        <v>0</v>
      </c>
      <c r="F16" s="113">
        <v>1</v>
      </c>
      <c r="G16" s="113">
        <v>0</v>
      </c>
      <c r="H16" s="113">
        <v>1</v>
      </c>
      <c r="I16" s="113">
        <v>2</v>
      </c>
      <c r="J16" s="113">
        <v>1</v>
      </c>
      <c r="K16" s="113">
        <v>1</v>
      </c>
      <c r="L16" s="113">
        <v>0</v>
      </c>
      <c r="M16" s="113">
        <v>6</v>
      </c>
      <c r="N16" s="113">
        <v>5</v>
      </c>
      <c r="O16" s="113">
        <v>6</v>
      </c>
      <c r="P16" s="113">
        <v>8</v>
      </c>
      <c r="Q16" s="113">
        <v>4</v>
      </c>
      <c r="R16" s="113">
        <v>6</v>
      </c>
      <c r="S16" s="113">
        <v>16</v>
      </c>
      <c r="T16" s="113">
        <v>15</v>
      </c>
      <c r="U16" s="113">
        <v>196</v>
      </c>
      <c r="V16" s="113">
        <v>71</v>
      </c>
      <c r="W16" s="124">
        <v>90</v>
      </c>
      <c r="X16" s="125">
        <v>85.3</v>
      </c>
      <c r="Y16" s="125">
        <v>13</v>
      </c>
    </row>
    <row r="17" spans="2:25" ht="12" customHeight="1" x14ac:dyDescent="0.15">
      <c r="B17" s="292" t="s">
        <v>80</v>
      </c>
      <c r="C17" s="251"/>
      <c r="D17" s="113">
        <v>15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1</v>
      </c>
      <c r="N17" s="113">
        <v>0</v>
      </c>
      <c r="O17" s="113">
        <v>1</v>
      </c>
      <c r="P17" s="113">
        <v>1</v>
      </c>
      <c r="Q17" s="113">
        <v>2</v>
      </c>
      <c r="R17" s="113">
        <v>0</v>
      </c>
      <c r="S17" s="113">
        <v>1</v>
      </c>
      <c r="T17" s="113">
        <v>1</v>
      </c>
      <c r="U17" s="113">
        <v>4</v>
      </c>
      <c r="V17" s="113">
        <v>4</v>
      </c>
      <c r="W17" s="124">
        <v>89.7</v>
      </c>
      <c r="X17" s="125">
        <v>79.5</v>
      </c>
      <c r="Y17" s="125">
        <v>15.7</v>
      </c>
    </row>
    <row r="18" spans="2:25" ht="12" customHeight="1" x14ac:dyDescent="0.15">
      <c r="B18" s="292" t="s">
        <v>81</v>
      </c>
      <c r="C18" s="251"/>
      <c r="D18" s="113">
        <v>1251</v>
      </c>
      <c r="E18" s="113">
        <v>1</v>
      </c>
      <c r="F18" s="113">
        <v>1</v>
      </c>
      <c r="G18" s="113">
        <v>1</v>
      </c>
      <c r="H18" s="113">
        <v>4</v>
      </c>
      <c r="I18" s="113">
        <v>5</v>
      </c>
      <c r="J18" s="113">
        <v>7</v>
      </c>
      <c r="K18" s="113">
        <v>16</v>
      </c>
      <c r="L18" s="113">
        <v>17</v>
      </c>
      <c r="M18" s="113">
        <v>21</v>
      </c>
      <c r="N18" s="113">
        <v>23</v>
      </c>
      <c r="O18" s="113">
        <v>32</v>
      </c>
      <c r="P18" s="113">
        <v>39</v>
      </c>
      <c r="Q18" s="113">
        <v>40</v>
      </c>
      <c r="R18" s="113">
        <v>43</v>
      </c>
      <c r="S18" s="113">
        <v>72</v>
      </c>
      <c r="T18" s="113">
        <v>74</v>
      </c>
      <c r="U18" s="113">
        <v>569</v>
      </c>
      <c r="V18" s="113">
        <v>286</v>
      </c>
      <c r="W18" s="124">
        <v>89.9</v>
      </c>
      <c r="X18" s="125">
        <v>82.2</v>
      </c>
      <c r="Y18" s="125">
        <v>14.6</v>
      </c>
    </row>
    <row r="19" spans="2:25" ht="12" customHeight="1" x14ac:dyDescent="0.15">
      <c r="B19" s="292" t="s">
        <v>202</v>
      </c>
      <c r="C19" s="251"/>
      <c r="D19" s="113">
        <v>76</v>
      </c>
      <c r="E19" s="113">
        <v>0</v>
      </c>
      <c r="F19" s="113">
        <v>0</v>
      </c>
      <c r="G19" s="113">
        <v>0</v>
      </c>
      <c r="H19" s="113">
        <v>0</v>
      </c>
      <c r="I19" s="113">
        <v>2</v>
      </c>
      <c r="J19" s="113">
        <v>0</v>
      </c>
      <c r="K19" s="113">
        <v>2</v>
      </c>
      <c r="L19" s="113">
        <v>1</v>
      </c>
      <c r="M19" s="113">
        <v>1</v>
      </c>
      <c r="N19" s="113">
        <v>2</v>
      </c>
      <c r="O19" s="113">
        <v>6</v>
      </c>
      <c r="P19" s="113">
        <v>2</v>
      </c>
      <c r="Q19" s="113">
        <v>3</v>
      </c>
      <c r="R19" s="113">
        <v>1</v>
      </c>
      <c r="S19" s="113">
        <v>9</v>
      </c>
      <c r="T19" s="113">
        <v>5</v>
      </c>
      <c r="U19" s="113">
        <v>29</v>
      </c>
      <c r="V19" s="113">
        <v>13</v>
      </c>
      <c r="W19" s="124">
        <v>88.5</v>
      </c>
      <c r="X19" s="125">
        <v>79.2</v>
      </c>
      <c r="Y19" s="125">
        <v>17.100000000000001</v>
      </c>
    </row>
    <row r="20" spans="2:25" ht="12" customHeight="1" x14ac:dyDescent="0.15">
      <c r="B20" s="292" t="s">
        <v>203</v>
      </c>
      <c r="C20" s="251"/>
      <c r="D20" s="113">
        <v>13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1</v>
      </c>
      <c r="L20" s="113">
        <v>0</v>
      </c>
      <c r="M20" s="113">
        <v>1</v>
      </c>
      <c r="N20" s="113">
        <v>0</v>
      </c>
      <c r="O20" s="113">
        <v>0</v>
      </c>
      <c r="P20" s="113">
        <v>0</v>
      </c>
      <c r="Q20" s="113">
        <v>2</v>
      </c>
      <c r="R20" s="113">
        <v>0</v>
      </c>
      <c r="S20" s="113">
        <v>2</v>
      </c>
      <c r="T20" s="113">
        <v>0</v>
      </c>
      <c r="U20" s="113">
        <v>4</v>
      </c>
      <c r="V20" s="113">
        <v>3</v>
      </c>
      <c r="W20" s="124">
        <v>90</v>
      </c>
      <c r="X20" s="125">
        <v>77.900000000000006</v>
      </c>
      <c r="Y20" s="125">
        <v>18.5</v>
      </c>
    </row>
    <row r="21" spans="2:25" ht="12" customHeight="1" x14ac:dyDescent="0.15">
      <c r="B21" s="292" t="s">
        <v>88</v>
      </c>
      <c r="C21" s="251"/>
      <c r="D21" s="113">
        <v>225</v>
      </c>
      <c r="E21" s="113">
        <v>1</v>
      </c>
      <c r="F21" s="113">
        <v>0</v>
      </c>
      <c r="G21" s="113">
        <v>2</v>
      </c>
      <c r="H21" s="113">
        <v>2</v>
      </c>
      <c r="I21" s="113">
        <v>3</v>
      </c>
      <c r="J21" s="113">
        <v>1</v>
      </c>
      <c r="K21" s="113">
        <v>1</v>
      </c>
      <c r="L21" s="113">
        <v>2</v>
      </c>
      <c r="M21" s="113">
        <v>0</v>
      </c>
      <c r="N21" s="113">
        <v>5</v>
      </c>
      <c r="O21" s="113">
        <v>10</v>
      </c>
      <c r="P21" s="113">
        <v>5</v>
      </c>
      <c r="Q21" s="113">
        <v>8</v>
      </c>
      <c r="R21" s="113">
        <v>8</v>
      </c>
      <c r="S21" s="113">
        <v>16</v>
      </c>
      <c r="T21" s="113">
        <v>14</v>
      </c>
      <c r="U21" s="113">
        <v>109</v>
      </c>
      <c r="V21" s="113">
        <v>38</v>
      </c>
      <c r="W21" s="124">
        <v>89.9</v>
      </c>
      <c r="X21" s="125">
        <v>81.2</v>
      </c>
      <c r="Y21" s="125">
        <v>16.7</v>
      </c>
    </row>
    <row r="22" spans="2:25" ht="12" customHeight="1" x14ac:dyDescent="0.15">
      <c r="B22" s="293" t="s">
        <v>204</v>
      </c>
      <c r="C22" s="249"/>
      <c r="D22" s="115">
        <v>95</v>
      </c>
      <c r="E22" s="115">
        <v>0</v>
      </c>
      <c r="F22" s="115">
        <v>0</v>
      </c>
      <c r="G22" s="115">
        <v>0</v>
      </c>
      <c r="H22" s="115">
        <v>1</v>
      </c>
      <c r="I22" s="115">
        <v>0</v>
      </c>
      <c r="J22" s="115">
        <v>1</v>
      </c>
      <c r="K22" s="115">
        <v>0</v>
      </c>
      <c r="L22" s="115">
        <v>0</v>
      </c>
      <c r="M22" s="115">
        <v>2</v>
      </c>
      <c r="N22" s="115">
        <v>3</v>
      </c>
      <c r="O22" s="115">
        <v>3</v>
      </c>
      <c r="P22" s="115">
        <v>2</v>
      </c>
      <c r="Q22" s="115">
        <v>5</v>
      </c>
      <c r="R22" s="115">
        <v>2</v>
      </c>
      <c r="S22" s="115">
        <v>9</v>
      </c>
      <c r="T22" s="115">
        <v>3</v>
      </c>
      <c r="U22" s="115">
        <v>45</v>
      </c>
      <c r="V22" s="115">
        <v>19</v>
      </c>
      <c r="W22" s="122">
        <v>89.9</v>
      </c>
      <c r="X22" s="123">
        <v>82.3</v>
      </c>
      <c r="Y22" s="123">
        <v>14.4</v>
      </c>
    </row>
    <row r="23" spans="2:25" x14ac:dyDescent="0.15">
      <c r="B23" s="292" t="s">
        <v>6</v>
      </c>
      <c r="C23" s="251"/>
      <c r="D23" s="57">
        <v>74</v>
      </c>
      <c r="E23" s="57">
        <v>0</v>
      </c>
      <c r="F23" s="57">
        <v>0</v>
      </c>
      <c r="G23" s="57">
        <v>0</v>
      </c>
      <c r="H23" s="57">
        <v>1</v>
      </c>
      <c r="I23" s="57">
        <v>0</v>
      </c>
      <c r="J23" s="57">
        <v>2</v>
      </c>
      <c r="K23" s="57">
        <v>0</v>
      </c>
      <c r="L23" s="57">
        <v>0</v>
      </c>
      <c r="M23" s="57">
        <v>2</v>
      </c>
      <c r="N23" s="57">
        <v>3</v>
      </c>
      <c r="O23" s="57">
        <v>3</v>
      </c>
      <c r="P23" s="57">
        <v>1</v>
      </c>
      <c r="Q23" s="57">
        <v>5</v>
      </c>
      <c r="R23" s="57">
        <v>1</v>
      </c>
      <c r="S23" s="57">
        <v>3</v>
      </c>
      <c r="T23" s="57">
        <v>6</v>
      </c>
      <c r="U23" s="57">
        <v>34</v>
      </c>
      <c r="V23" s="57">
        <v>13</v>
      </c>
      <c r="W23" s="124">
        <v>89.4</v>
      </c>
      <c r="X23" s="125">
        <v>80.7</v>
      </c>
      <c r="Y23" s="125">
        <v>16.7</v>
      </c>
    </row>
    <row r="24" spans="2:25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1</v>
      </c>
      <c r="Q24" s="57">
        <v>0</v>
      </c>
      <c r="R24" s="57">
        <v>0</v>
      </c>
      <c r="S24" s="57">
        <v>0</v>
      </c>
      <c r="T24" s="57">
        <v>1</v>
      </c>
      <c r="U24" s="57">
        <v>0</v>
      </c>
      <c r="V24" s="57">
        <v>0</v>
      </c>
      <c r="W24" s="124">
        <v>74.7</v>
      </c>
      <c r="X24" s="125">
        <v>74.7</v>
      </c>
      <c r="Y24" s="125">
        <v>9.6999999999999993</v>
      </c>
    </row>
    <row r="25" spans="2:25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1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1</v>
      </c>
      <c r="U25" s="57">
        <v>1</v>
      </c>
      <c r="V25" s="57">
        <v>4</v>
      </c>
      <c r="W25" s="124">
        <v>99.2</v>
      </c>
      <c r="X25" s="125">
        <v>85.8</v>
      </c>
      <c r="Y25" s="125">
        <v>22</v>
      </c>
    </row>
    <row r="26" spans="2:25" x14ac:dyDescent="0.15">
      <c r="B26" s="292" t="s">
        <v>9</v>
      </c>
      <c r="C26" s="251"/>
      <c r="D26" s="57">
        <v>66</v>
      </c>
      <c r="E26" s="57">
        <v>1</v>
      </c>
      <c r="F26" s="57">
        <v>0</v>
      </c>
      <c r="G26" s="57">
        <v>0</v>
      </c>
      <c r="H26" s="57">
        <v>1</v>
      </c>
      <c r="I26" s="57">
        <v>0</v>
      </c>
      <c r="J26" s="57">
        <v>1</v>
      </c>
      <c r="K26" s="57">
        <v>0</v>
      </c>
      <c r="L26" s="57">
        <v>2</v>
      </c>
      <c r="M26" s="57">
        <v>2</v>
      </c>
      <c r="N26" s="57">
        <v>3</v>
      </c>
      <c r="O26" s="57">
        <v>5</v>
      </c>
      <c r="P26" s="57">
        <v>4</v>
      </c>
      <c r="Q26" s="57">
        <v>2</v>
      </c>
      <c r="R26" s="57">
        <v>1</v>
      </c>
      <c r="S26" s="57">
        <v>2</v>
      </c>
      <c r="T26" s="57">
        <v>2</v>
      </c>
      <c r="U26" s="57">
        <v>26</v>
      </c>
      <c r="V26" s="57">
        <v>14</v>
      </c>
      <c r="W26" s="124">
        <v>89.7</v>
      </c>
      <c r="X26" s="125">
        <v>77.900000000000006</v>
      </c>
      <c r="Y26" s="125">
        <v>20.6</v>
      </c>
    </row>
    <row r="27" spans="2:25" x14ac:dyDescent="0.15">
      <c r="B27" s="292" t="s">
        <v>10</v>
      </c>
      <c r="C27" s="251"/>
      <c r="D27" s="57">
        <v>2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1</v>
      </c>
      <c r="S27" s="57">
        <v>0</v>
      </c>
      <c r="T27" s="57">
        <v>0</v>
      </c>
      <c r="U27" s="57">
        <v>1</v>
      </c>
      <c r="V27" s="57">
        <v>0</v>
      </c>
      <c r="W27" s="103">
        <v>81.2</v>
      </c>
      <c r="X27" s="126">
        <v>81.2</v>
      </c>
      <c r="Y27" s="126">
        <v>8.6999999999999993</v>
      </c>
    </row>
    <row r="28" spans="2:25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1</v>
      </c>
      <c r="M28" s="57">
        <v>0</v>
      </c>
      <c r="N28" s="57">
        <v>0</v>
      </c>
      <c r="O28" s="57">
        <v>0</v>
      </c>
      <c r="P28" s="57">
        <v>1</v>
      </c>
      <c r="Q28" s="57">
        <v>0</v>
      </c>
      <c r="R28" s="57">
        <v>0</v>
      </c>
      <c r="S28" s="57">
        <v>0</v>
      </c>
      <c r="T28" s="57">
        <v>0</v>
      </c>
      <c r="U28" s="57">
        <v>4</v>
      </c>
      <c r="V28" s="57">
        <v>1</v>
      </c>
      <c r="W28" s="124">
        <v>90</v>
      </c>
      <c r="X28" s="125">
        <v>80.599999999999994</v>
      </c>
      <c r="Y28" s="126">
        <v>19.3</v>
      </c>
    </row>
    <row r="29" spans="2:25" x14ac:dyDescent="0.15">
      <c r="B29" s="292" t="s">
        <v>12</v>
      </c>
      <c r="C29" s="251"/>
      <c r="D29" s="57">
        <v>10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1</v>
      </c>
      <c r="O29" s="57">
        <v>0</v>
      </c>
      <c r="P29" s="57">
        <v>0</v>
      </c>
      <c r="Q29" s="57">
        <v>0</v>
      </c>
      <c r="R29" s="57">
        <v>0</v>
      </c>
      <c r="S29" s="57">
        <v>1</v>
      </c>
      <c r="T29" s="57">
        <v>1</v>
      </c>
      <c r="U29" s="57">
        <v>5</v>
      </c>
      <c r="V29" s="57">
        <v>2</v>
      </c>
      <c r="W29" s="124">
        <v>88.2</v>
      </c>
      <c r="X29" s="125">
        <v>83.4</v>
      </c>
      <c r="Y29" s="125">
        <v>11.7</v>
      </c>
    </row>
    <row r="30" spans="2:25" x14ac:dyDescent="0.15">
      <c r="B30" s="292" t="s">
        <v>13</v>
      </c>
      <c r="C30" s="251"/>
      <c r="D30" s="57">
        <v>40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1</v>
      </c>
      <c r="N30" s="57">
        <v>0</v>
      </c>
      <c r="O30" s="57">
        <v>2</v>
      </c>
      <c r="P30" s="57">
        <v>2</v>
      </c>
      <c r="Q30" s="57">
        <v>0</v>
      </c>
      <c r="R30" s="57">
        <v>3</v>
      </c>
      <c r="S30" s="57">
        <v>3</v>
      </c>
      <c r="T30" s="57">
        <v>4</v>
      </c>
      <c r="U30" s="57">
        <v>14</v>
      </c>
      <c r="V30" s="57">
        <v>11</v>
      </c>
      <c r="W30" s="124">
        <v>89.9</v>
      </c>
      <c r="X30" s="125">
        <v>83.7</v>
      </c>
      <c r="Y30" s="125">
        <v>12.3</v>
      </c>
    </row>
    <row r="31" spans="2:25" x14ac:dyDescent="0.15">
      <c r="B31" s="292" t="s">
        <v>14</v>
      </c>
      <c r="C31" s="251"/>
      <c r="D31" s="57">
        <v>19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2</v>
      </c>
      <c r="N31" s="57">
        <v>0</v>
      </c>
      <c r="O31" s="57">
        <v>0</v>
      </c>
      <c r="P31" s="57">
        <v>0</v>
      </c>
      <c r="Q31" s="57">
        <v>0</v>
      </c>
      <c r="R31" s="57">
        <v>1</v>
      </c>
      <c r="S31" s="57">
        <v>0</v>
      </c>
      <c r="T31" s="57">
        <v>1</v>
      </c>
      <c r="U31" s="57">
        <v>9</v>
      </c>
      <c r="V31" s="57">
        <v>6</v>
      </c>
      <c r="W31" s="124">
        <v>90</v>
      </c>
      <c r="X31" s="125">
        <v>85.5</v>
      </c>
      <c r="Y31" s="125">
        <v>14.7</v>
      </c>
    </row>
    <row r="32" spans="2:25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1</v>
      </c>
      <c r="T32" s="57">
        <v>1</v>
      </c>
      <c r="U32" s="57">
        <v>6</v>
      </c>
      <c r="V32" s="57">
        <v>3</v>
      </c>
      <c r="W32" s="124">
        <v>89.8</v>
      </c>
      <c r="X32" s="125">
        <v>88.3</v>
      </c>
      <c r="Y32" s="125">
        <v>5.8</v>
      </c>
    </row>
    <row r="33" spans="2:25" x14ac:dyDescent="0.15">
      <c r="B33" s="292" t="s">
        <v>16</v>
      </c>
      <c r="C33" s="251"/>
      <c r="D33" s="57">
        <v>432</v>
      </c>
      <c r="E33" s="57">
        <v>0</v>
      </c>
      <c r="F33" s="57">
        <v>0</v>
      </c>
      <c r="G33" s="57">
        <v>2</v>
      </c>
      <c r="H33" s="57">
        <v>1</v>
      </c>
      <c r="I33" s="57">
        <v>1</v>
      </c>
      <c r="J33" s="57">
        <v>3</v>
      </c>
      <c r="K33" s="57">
        <v>2</v>
      </c>
      <c r="L33" s="57">
        <v>6</v>
      </c>
      <c r="M33" s="57">
        <v>7</v>
      </c>
      <c r="N33" s="57">
        <v>7</v>
      </c>
      <c r="O33" s="57">
        <v>12</v>
      </c>
      <c r="P33" s="57">
        <v>11</v>
      </c>
      <c r="Q33" s="57">
        <v>21</v>
      </c>
      <c r="R33" s="57">
        <v>20</v>
      </c>
      <c r="S33" s="57">
        <v>33</v>
      </c>
      <c r="T33" s="57">
        <v>28</v>
      </c>
      <c r="U33" s="57">
        <v>202</v>
      </c>
      <c r="V33" s="57">
        <v>76</v>
      </c>
      <c r="W33" s="124">
        <v>89.9</v>
      </c>
      <c r="X33" s="125">
        <v>81.7</v>
      </c>
      <c r="Y33" s="125">
        <v>14.1</v>
      </c>
    </row>
    <row r="34" spans="2:25" x14ac:dyDescent="0.15">
      <c r="B34" s="292" t="s">
        <v>17</v>
      </c>
      <c r="C34" s="251"/>
      <c r="D34" s="57">
        <v>422</v>
      </c>
      <c r="E34" s="57">
        <v>1</v>
      </c>
      <c r="F34" s="57">
        <v>0</v>
      </c>
      <c r="G34" s="57">
        <v>0</v>
      </c>
      <c r="H34" s="57">
        <v>4</v>
      </c>
      <c r="I34" s="57">
        <v>2</v>
      </c>
      <c r="J34" s="57">
        <v>3</v>
      </c>
      <c r="K34" s="57">
        <v>5</v>
      </c>
      <c r="L34" s="57">
        <v>6</v>
      </c>
      <c r="M34" s="57">
        <v>9</v>
      </c>
      <c r="N34" s="57">
        <v>4</v>
      </c>
      <c r="O34" s="57">
        <v>18</v>
      </c>
      <c r="P34" s="57">
        <v>7</v>
      </c>
      <c r="Q34" s="57">
        <v>16</v>
      </c>
      <c r="R34" s="57">
        <v>16</v>
      </c>
      <c r="S34" s="57">
        <v>23</v>
      </c>
      <c r="T34" s="57">
        <v>23</v>
      </c>
      <c r="U34" s="57">
        <v>191</v>
      </c>
      <c r="V34" s="57">
        <v>94</v>
      </c>
      <c r="W34" s="124">
        <v>89.8</v>
      </c>
      <c r="X34" s="125">
        <v>81.8</v>
      </c>
      <c r="Y34" s="125">
        <v>15.8</v>
      </c>
    </row>
    <row r="35" spans="2:25" x14ac:dyDescent="0.15">
      <c r="B35" s="292" t="s">
        <v>18</v>
      </c>
      <c r="C35" s="251"/>
      <c r="D35" s="57">
        <v>1609</v>
      </c>
      <c r="E35" s="57">
        <v>0</v>
      </c>
      <c r="F35" s="57">
        <v>3</v>
      </c>
      <c r="G35" s="57">
        <v>7</v>
      </c>
      <c r="H35" s="57">
        <v>9</v>
      </c>
      <c r="I35" s="57">
        <v>14</v>
      </c>
      <c r="J35" s="57">
        <v>25</v>
      </c>
      <c r="K35" s="57">
        <v>26</v>
      </c>
      <c r="L35" s="57">
        <v>21</v>
      </c>
      <c r="M35" s="57">
        <v>30</v>
      </c>
      <c r="N35" s="57">
        <v>35</v>
      </c>
      <c r="O35" s="57">
        <v>38</v>
      </c>
      <c r="P35" s="57">
        <v>55</v>
      </c>
      <c r="Q35" s="57">
        <v>55</v>
      </c>
      <c r="R35" s="57">
        <v>79</v>
      </c>
      <c r="S35" s="57">
        <v>140</v>
      </c>
      <c r="T35" s="57">
        <v>124</v>
      </c>
      <c r="U35" s="57">
        <v>646</v>
      </c>
      <c r="V35" s="57">
        <v>302</v>
      </c>
      <c r="W35" s="124">
        <v>89.3</v>
      </c>
      <c r="X35" s="125">
        <v>79.599999999999994</v>
      </c>
      <c r="Y35" s="125">
        <v>16.600000000000001</v>
      </c>
    </row>
    <row r="36" spans="2:25" x14ac:dyDescent="0.15">
      <c r="B36" s="292" t="s">
        <v>19</v>
      </c>
      <c r="C36" s="251"/>
      <c r="D36" s="57">
        <v>1012</v>
      </c>
      <c r="E36" s="57">
        <v>2</v>
      </c>
      <c r="F36" s="57">
        <v>2</v>
      </c>
      <c r="G36" s="57">
        <v>0</v>
      </c>
      <c r="H36" s="57">
        <v>6</v>
      </c>
      <c r="I36" s="57">
        <v>8</v>
      </c>
      <c r="J36" s="57">
        <v>8</v>
      </c>
      <c r="K36" s="57">
        <v>7</v>
      </c>
      <c r="L36" s="57">
        <v>9</v>
      </c>
      <c r="M36" s="57">
        <v>19</v>
      </c>
      <c r="N36" s="57">
        <v>24</v>
      </c>
      <c r="O36" s="57">
        <v>24</v>
      </c>
      <c r="P36" s="57">
        <v>25</v>
      </c>
      <c r="Q36" s="57">
        <v>42</v>
      </c>
      <c r="R36" s="57">
        <v>49</v>
      </c>
      <c r="S36" s="57">
        <v>70</v>
      </c>
      <c r="T36" s="57">
        <v>53</v>
      </c>
      <c r="U36" s="57">
        <v>480</v>
      </c>
      <c r="V36" s="57">
        <v>184</v>
      </c>
      <c r="W36" s="124">
        <v>89.9</v>
      </c>
      <c r="X36" s="125">
        <v>81.400000000000006</v>
      </c>
      <c r="Y36" s="125">
        <v>15.3</v>
      </c>
    </row>
    <row r="37" spans="2:25" x14ac:dyDescent="0.15">
      <c r="B37" s="292" t="s">
        <v>20</v>
      </c>
      <c r="C37" s="251"/>
      <c r="D37" s="57">
        <v>7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1</v>
      </c>
      <c r="P37" s="57">
        <v>0</v>
      </c>
      <c r="Q37" s="57">
        <v>0</v>
      </c>
      <c r="R37" s="57">
        <v>1</v>
      </c>
      <c r="S37" s="57">
        <v>1</v>
      </c>
      <c r="T37" s="57">
        <v>1</v>
      </c>
      <c r="U37" s="57">
        <v>2</v>
      </c>
      <c r="V37" s="57">
        <v>1</v>
      </c>
      <c r="W37" s="124">
        <v>80</v>
      </c>
      <c r="X37" s="125">
        <v>80.2</v>
      </c>
      <c r="Y37" s="126">
        <v>10.8</v>
      </c>
    </row>
    <row r="38" spans="2:25" x14ac:dyDescent="0.15">
      <c r="B38" s="292" t="s">
        <v>21</v>
      </c>
      <c r="C38" s="251"/>
      <c r="D38" s="57">
        <v>3</v>
      </c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1</v>
      </c>
      <c r="Q38" s="224">
        <v>1</v>
      </c>
      <c r="R38" s="224">
        <v>0</v>
      </c>
      <c r="S38" s="224">
        <v>1</v>
      </c>
      <c r="T38" s="224">
        <v>0</v>
      </c>
      <c r="U38" s="224">
        <v>0</v>
      </c>
      <c r="V38" s="224">
        <v>0</v>
      </c>
      <c r="W38" s="103">
        <v>65.7</v>
      </c>
      <c r="X38" s="126">
        <v>67.3</v>
      </c>
      <c r="Y38" s="126">
        <v>5.7</v>
      </c>
    </row>
    <row r="39" spans="2:25" x14ac:dyDescent="0.15">
      <c r="B39" s="292" t="s">
        <v>22</v>
      </c>
      <c r="C39" s="251"/>
      <c r="D39" s="57">
        <v>8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1</v>
      </c>
      <c r="N39" s="57">
        <v>0</v>
      </c>
      <c r="O39" s="57">
        <v>1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3</v>
      </c>
      <c r="V39" s="57">
        <v>3</v>
      </c>
      <c r="W39" s="124">
        <v>90</v>
      </c>
      <c r="X39" s="125">
        <v>83.1</v>
      </c>
      <c r="Y39" s="125">
        <v>18.2</v>
      </c>
    </row>
    <row r="40" spans="2:25" x14ac:dyDescent="0.15">
      <c r="B40" s="292" t="s">
        <v>23</v>
      </c>
      <c r="C40" s="251"/>
      <c r="D40" s="57">
        <v>4</v>
      </c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  <c r="Q40" s="224">
        <v>1</v>
      </c>
      <c r="R40" s="224">
        <v>0</v>
      </c>
      <c r="S40" s="224">
        <v>0</v>
      </c>
      <c r="T40" s="224">
        <v>1</v>
      </c>
      <c r="U40" s="224">
        <v>1</v>
      </c>
      <c r="V40" s="224">
        <v>1</v>
      </c>
      <c r="W40" s="103">
        <v>85</v>
      </c>
      <c r="X40" s="126">
        <v>81.400000000000006</v>
      </c>
      <c r="Y40" s="126">
        <v>10</v>
      </c>
    </row>
    <row r="41" spans="2:25" x14ac:dyDescent="0.15">
      <c r="B41" s="292" t="s">
        <v>24</v>
      </c>
      <c r="C41" s="251"/>
      <c r="D41" s="57">
        <v>11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1</v>
      </c>
      <c r="L41" s="57">
        <v>0</v>
      </c>
      <c r="M41" s="57">
        <v>0</v>
      </c>
      <c r="N41" s="57">
        <v>1</v>
      </c>
      <c r="O41" s="57">
        <v>0</v>
      </c>
      <c r="P41" s="57">
        <v>0</v>
      </c>
      <c r="Q41" s="57">
        <v>0</v>
      </c>
      <c r="R41" s="57">
        <v>0</v>
      </c>
      <c r="S41" s="57">
        <v>2</v>
      </c>
      <c r="T41" s="57">
        <v>0</v>
      </c>
      <c r="U41" s="57">
        <v>3</v>
      </c>
      <c r="V41" s="57">
        <v>4</v>
      </c>
      <c r="W41" s="124">
        <v>89.8</v>
      </c>
      <c r="X41" s="125">
        <v>81.599999999999994</v>
      </c>
      <c r="Y41" s="125">
        <v>19.100000000000001</v>
      </c>
    </row>
    <row r="42" spans="2:25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0</v>
      </c>
      <c r="H42" s="57">
        <v>0</v>
      </c>
      <c r="I42" s="57">
        <v>1</v>
      </c>
      <c r="J42" s="57">
        <v>0</v>
      </c>
      <c r="K42" s="57">
        <v>0</v>
      </c>
      <c r="L42" s="57">
        <v>1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1</v>
      </c>
      <c r="T42" s="57">
        <v>0</v>
      </c>
      <c r="U42" s="57">
        <v>2</v>
      </c>
      <c r="V42" s="57">
        <v>2</v>
      </c>
      <c r="W42" s="124">
        <v>88.2</v>
      </c>
      <c r="X42" s="125">
        <v>72.3</v>
      </c>
      <c r="Y42" s="125">
        <v>24.4</v>
      </c>
    </row>
    <row r="43" spans="2:25" x14ac:dyDescent="0.15">
      <c r="B43" s="292" t="s">
        <v>26</v>
      </c>
      <c r="C43" s="251"/>
      <c r="D43" s="57">
        <v>16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1</v>
      </c>
      <c r="Q43" s="57">
        <v>1</v>
      </c>
      <c r="R43" s="57">
        <v>0</v>
      </c>
      <c r="S43" s="57">
        <v>1</v>
      </c>
      <c r="T43" s="57">
        <v>0</v>
      </c>
      <c r="U43" s="57">
        <v>12</v>
      </c>
      <c r="V43" s="57">
        <v>1</v>
      </c>
      <c r="W43" s="124">
        <v>89.9</v>
      </c>
      <c r="X43" s="125">
        <v>85.7</v>
      </c>
      <c r="Y43" s="125">
        <v>8.6</v>
      </c>
    </row>
    <row r="44" spans="2:25" x14ac:dyDescent="0.15">
      <c r="B44" s="292" t="s">
        <v>27</v>
      </c>
      <c r="C44" s="251"/>
      <c r="D44" s="57">
        <v>44</v>
      </c>
      <c r="E44" s="57">
        <v>0</v>
      </c>
      <c r="F44" s="57">
        <v>0</v>
      </c>
      <c r="G44" s="57">
        <v>0</v>
      </c>
      <c r="H44" s="57">
        <v>0</v>
      </c>
      <c r="I44" s="57">
        <v>1</v>
      </c>
      <c r="J44" s="57">
        <v>1</v>
      </c>
      <c r="K44" s="57">
        <v>0</v>
      </c>
      <c r="L44" s="57">
        <v>0</v>
      </c>
      <c r="M44" s="57">
        <v>0</v>
      </c>
      <c r="N44" s="57">
        <v>1</v>
      </c>
      <c r="O44" s="57">
        <v>2</v>
      </c>
      <c r="P44" s="57">
        <v>0</v>
      </c>
      <c r="Q44" s="57">
        <v>2</v>
      </c>
      <c r="R44" s="57">
        <v>1</v>
      </c>
      <c r="S44" s="57">
        <v>3</v>
      </c>
      <c r="T44" s="57">
        <v>3</v>
      </c>
      <c r="U44" s="57">
        <v>18</v>
      </c>
      <c r="V44" s="57">
        <v>12</v>
      </c>
      <c r="W44" s="124">
        <v>88.9</v>
      </c>
      <c r="X44" s="125">
        <v>82.3</v>
      </c>
      <c r="Y44" s="125">
        <v>15</v>
      </c>
    </row>
    <row r="45" spans="2:25" x14ac:dyDescent="0.15">
      <c r="B45" s="292" t="s">
        <v>28</v>
      </c>
      <c r="C45" s="251"/>
      <c r="D45" s="57">
        <v>313</v>
      </c>
      <c r="E45" s="57">
        <v>0</v>
      </c>
      <c r="F45" s="57">
        <v>1</v>
      </c>
      <c r="G45" s="57">
        <v>0</v>
      </c>
      <c r="H45" s="57">
        <v>1</v>
      </c>
      <c r="I45" s="57">
        <v>2</v>
      </c>
      <c r="J45" s="57">
        <v>1</v>
      </c>
      <c r="K45" s="57">
        <v>1</v>
      </c>
      <c r="L45" s="57">
        <v>0</v>
      </c>
      <c r="M45" s="57">
        <v>6</v>
      </c>
      <c r="N45" s="57">
        <v>4</v>
      </c>
      <c r="O45" s="57">
        <v>6</v>
      </c>
      <c r="P45" s="57">
        <v>7</v>
      </c>
      <c r="Q45" s="57">
        <v>3</v>
      </c>
      <c r="R45" s="57">
        <v>6</v>
      </c>
      <c r="S45" s="57">
        <v>15</v>
      </c>
      <c r="T45" s="57">
        <v>14</v>
      </c>
      <c r="U45" s="57">
        <v>178</v>
      </c>
      <c r="V45" s="57">
        <v>68</v>
      </c>
      <c r="W45" s="124">
        <v>90</v>
      </c>
      <c r="X45" s="125">
        <v>85.2</v>
      </c>
      <c r="Y45" s="125">
        <v>13.2</v>
      </c>
    </row>
    <row r="46" spans="2:25" x14ac:dyDescent="0.15">
      <c r="B46" s="292" t="s">
        <v>29</v>
      </c>
      <c r="C46" s="251"/>
      <c r="D46" s="57">
        <v>10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1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1</v>
      </c>
      <c r="U46" s="57">
        <v>6</v>
      </c>
      <c r="V46" s="57">
        <v>2</v>
      </c>
      <c r="W46" s="124">
        <v>89.8</v>
      </c>
      <c r="X46" s="125">
        <v>86.1</v>
      </c>
      <c r="Y46" s="125">
        <v>11.4</v>
      </c>
    </row>
    <row r="47" spans="2:25" x14ac:dyDescent="0.15">
      <c r="B47" s="292" t="s">
        <v>30</v>
      </c>
      <c r="C47" s="251"/>
      <c r="D47" s="57">
        <v>20</v>
      </c>
      <c r="E47" s="57">
        <v>0</v>
      </c>
      <c r="F47" s="57">
        <v>0</v>
      </c>
      <c r="G47" s="57">
        <v>0</v>
      </c>
      <c r="H47" s="57">
        <v>1</v>
      </c>
      <c r="I47" s="57">
        <v>1</v>
      </c>
      <c r="J47" s="57">
        <v>0</v>
      </c>
      <c r="K47" s="57">
        <v>0</v>
      </c>
      <c r="L47" s="57">
        <v>1</v>
      </c>
      <c r="M47" s="57">
        <v>0</v>
      </c>
      <c r="N47" s="57">
        <v>1</v>
      </c>
      <c r="O47" s="57">
        <v>1</v>
      </c>
      <c r="P47" s="57">
        <v>0</v>
      </c>
      <c r="Q47" s="57">
        <v>0</v>
      </c>
      <c r="R47" s="57">
        <v>1</v>
      </c>
      <c r="S47" s="57">
        <v>1</v>
      </c>
      <c r="T47" s="57">
        <v>0</v>
      </c>
      <c r="U47" s="57">
        <v>11</v>
      </c>
      <c r="V47" s="57">
        <v>2</v>
      </c>
      <c r="W47" s="124">
        <v>89.3</v>
      </c>
      <c r="X47" s="125">
        <v>75.900000000000006</v>
      </c>
      <c r="Y47" s="125">
        <v>21.8</v>
      </c>
    </row>
    <row r="48" spans="2:25" x14ac:dyDescent="0.15">
      <c r="B48" s="292" t="s">
        <v>31</v>
      </c>
      <c r="C48" s="251"/>
      <c r="D48" s="57">
        <v>86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1</v>
      </c>
      <c r="L48" s="57">
        <v>0</v>
      </c>
      <c r="M48" s="57">
        <v>1</v>
      </c>
      <c r="N48" s="57">
        <v>4</v>
      </c>
      <c r="O48" s="57">
        <v>1</v>
      </c>
      <c r="P48" s="57">
        <v>4</v>
      </c>
      <c r="Q48" s="57">
        <v>5</v>
      </c>
      <c r="R48" s="57">
        <v>2</v>
      </c>
      <c r="S48" s="57">
        <v>4</v>
      </c>
      <c r="T48" s="57">
        <v>4</v>
      </c>
      <c r="U48" s="57">
        <v>42</v>
      </c>
      <c r="V48" s="57">
        <v>18</v>
      </c>
      <c r="W48" s="124">
        <v>90</v>
      </c>
      <c r="X48" s="125">
        <v>83</v>
      </c>
      <c r="Y48" s="125">
        <v>13</v>
      </c>
    </row>
    <row r="49" spans="2:25" x14ac:dyDescent="0.15">
      <c r="B49" s="292" t="s">
        <v>32</v>
      </c>
      <c r="C49" s="251"/>
      <c r="D49" s="57">
        <v>708</v>
      </c>
      <c r="E49" s="57">
        <v>0</v>
      </c>
      <c r="F49" s="57">
        <v>0</v>
      </c>
      <c r="G49" s="57">
        <v>0</v>
      </c>
      <c r="H49" s="57">
        <v>1</v>
      </c>
      <c r="I49" s="57">
        <v>3</v>
      </c>
      <c r="J49" s="57">
        <v>6</v>
      </c>
      <c r="K49" s="57">
        <v>10</v>
      </c>
      <c r="L49" s="57">
        <v>8</v>
      </c>
      <c r="M49" s="57">
        <v>13</v>
      </c>
      <c r="N49" s="57">
        <v>13</v>
      </c>
      <c r="O49" s="57">
        <v>18</v>
      </c>
      <c r="P49" s="57">
        <v>17</v>
      </c>
      <c r="Q49" s="57">
        <v>24</v>
      </c>
      <c r="R49" s="57">
        <v>26</v>
      </c>
      <c r="S49" s="57">
        <v>45</v>
      </c>
      <c r="T49" s="57">
        <v>44</v>
      </c>
      <c r="U49" s="57">
        <v>315</v>
      </c>
      <c r="V49" s="57">
        <v>165</v>
      </c>
      <c r="W49" s="124">
        <v>90</v>
      </c>
      <c r="X49" s="125">
        <v>82.3</v>
      </c>
      <c r="Y49" s="125">
        <v>14.1</v>
      </c>
    </row>
    <row r="50" spans="2:25" x14ac:dyDescent="0.15">
      <c r="B50" s="292" t="s">
        <v>33</v>
      </c>
      <c r="C50" s="251"/>
      <c r="D50" s="57">
        <v>383</v>
      </c>
      <c r="E50" s="57">
        <v>1</v>
      </c>
      <c r="F50" s="57">
        <v>1</v>
      </c>
      <c r="G50" s="57">
        <v>1</v>
      </c>
      <c r="H50" s="57">
        <v>2</v>
      </c>
      <c r="I50" s="57">
        <v>1</v>
      </c>
      <c r="J50" s="57">
        <v>1</v>
      </c>
      <c r="K50" s="57">
        <v>5</v>
      </c>
      <c r="L50" s="57">
        <v>8</v>
      </c>
      <c r="M50" s="57">
        <v>6</v>
      </c>
      <c r="N50" s="57">
        <v>5</v>
      </c>
      <c r="O50" s="57">
        <v>11</v>
      </c>
      <c r="P50" s="57">
        <v>15</v>
      </c>
      <c r="Q50" s="57">
        <v>9</v>
      </c>
      <c r="R50" s="57">
        <v>12</v>
      </c>
      <c r="S50" s="57">
        <v>20</v>
      </c>
      <c r="T50" s="57">
        <v>22</v>
      </c>
      <c r="U50" s="57">
        <v>170</v>
      </c>
      <c r="V50" s="57">
        <v>93</v>
      </c>
      <c r="W50" s="124">
        <v>89.9</v>
      </c>
      <c r="X50" s="125">
        <v>81.8</v>
      </c>
      <c r="Y50" s="125">
        <v>15.7</v>
      </c>
    </row>
    <row r="51" spans="2:25" x14ac:dyDescent="0.15">
      <c r="B51" s="292" t="s">
        <v>34</v>
      </c>
      <c r="C51" s="251"/>
      <c r="D51" s="57">
        <v>45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1</v>
      </c>
      <c r="N51" s="57">
        <v>0</v>
      </c>
      <c r="O51" s="57">
        <v>1</v>
      </c>
      <c r="P51" s="57">
        <v>3</v>
      </c>
      <c r="Q51" s="57">
        <v>2</v>
      </c>
      <c r="R51" s="57">
        <v>2</v>
      </c>
      <c r="S51" s="57">
        <v>1</v>
      </c>
      <c r="T51" s="57">
        <v>3</v>
      </c>
      <c r="U51" s="57">
        <v>25</v>
      </c>
      <c r="V51" s="57">
        <v>7</v>
      </c>
      <c r="W51" s="124">
        <v>89.9</v>
      </c>
      <c r="X51" s="125">
        <v>84.1</v>
      </c>
      <c r="Y51" s="125">
        <v>10.5</v>
      </c>
    </row>
    <row r="52" spans="2:25" x14ac:dyDescent="0.15">
      <c r="B52" s="292" t="s">
        <v>35</v>
      </c>
      <c r="C52" s="251"/>
      <c r="D52" s="57">
        <v>9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1</v>
      </c>
      <c r="T52" s="57">
        <v>1</v>
      </c>
      <c r="U52" s="57">
        <v>6</v>
      </c>
      <c r="V52" s="57">
        <v>1</v>
      </c>
      <c r="W52" s="124">
        <v>87.5</v>
      </c>
      <c r="X52" s="125">
        <v>86.5</v>
      </c>
      <c r="Y52" s="125">
        <v>4.0999999999999996</v>
      </c>
    </row>
    <row r="53" spans="2:25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1</v>
      </c>
      <c r="T53" s="57">
        <v>0</v>
      </c>
      <c r="U53" s="57">
        <v>0</v>
      </c>
      <c r="V53" s="57">
        <v>0</v>
      </c>
      <c r="W53" s="124">
        <v>79</v>
      </c>
      <c r="X53" s="125">
        <v>79</v>
      </c>
      <c r="Y53" s="125">
        <v>0</v>
      </c>
    </row>
    <row r="54" spans="2:25" x14ac:dyDescent="0.15">
      <c r="B54" s="292" t="s">
        <v>37</v>
      </c>
      <c r="C54" s="251"/>
      <c r="D54" s="57">
        <v>1</v>
      </c>
      <c r="E54" s="224">
        <v>0</v>
      </c>
      <c r="F54" s="224">
        <v>0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0</v>
      </c>
      <c r="R54" s="224">
        <v>0</v>
      </c>
      <c r="S54" s="224">
        <v>0</v>
      </c>
      <c r="T54" s="224">
        <v>0</v>
      </c>
      <c r="U54" s="224">
        <v>1</v>
      </c>
      <c r="V54" s="224">
        <v>0</v>
      </c>
      <c r="W54" s="103">
        <v>90</v>
      </c>
      <c r="X54" s="126">
        <v>90</v>
      </c>
      <c r="Y54" s="126">
        <v>0</v>
      </c>
    </row>
    <row r="55" spans="2:25" x14ac:dyDescent="0.15">
      <c r="B55" s="292" t="s">
        <v>38</v>
      </c>
      <c r="C55" s="251"/>
      <c r="D55" s="57">
        <v>20</v>
      </c>
      <c r="E55" s="57">
        <v>0</v>
      </c>
      <c r="F55" s="57">
        <v>0</v>
      </c>
      <c r="G55" s="57">
        <v>0</v>
      </c>
      <c r="H55" s="57">
        <v>0</v>
      </c>
      <c r="I55" s="57">
        <v>1</v>
      </c>
      <c r="J55" s="57">
        <v>0</v>
      </c>
      <c r="K55" s="57">
        <v>0</v>
      </c>
      <c r="L55" s="57">
        <v>0</v>
      </c>
      <c r="M55" s="57">
        <v>1</v>
      </c>
      <c r="N55" s="57">
        <v>1</v>
      </c>
      <c r="O55" s="57">
        <v>2</v>
      </c>
      <c r="P55" s="57">
        <v>0</v>
      </c>
      <c r="Q55" s="57">
        <v>0</v>
      </c>
      <c r="R55" s="57">
        <v>0</v>
      </c>
      <c r="S55" s="57">
        <v>1</v>
      </c>
      <c r="T55" s="57">
        <v>0</v>
      </c>
      <c r="U55" s="57">
        <v>9</v>
      </c>
      <c r="V55" s="57">
        <v>5</v>
      </c>
      <c r="W55" s="124">
        <v>89.9</v>
      </c>
      <c r="X55" s="125">
        <v>80.2</v>
      </c>
      <c r="Y55" s="125">
        <v>19.600000000000001</v>
      </c>
    </row>
    <row r="56" spans="2:25" x14ac:dyDescent="0.15">
      <c r="B56" s="292" t="s">
        <v>39</v>
      </c>
      <c r="C56" s="251"/>
      <c r="D56" s="57">
        <v>41</v>
      </c>
      <c r="E56" s="57">
        <v>0</v>
      </c>
      <c r="F56" s="57">
        <v>0</v>
      </c>
      <c r="G56" s="57">
        <v>0</v>
      </c>
      <c r="H56" s="57">
        <v>0</v>
      </c>
      <c r="I56" s="57">
        <v>1</v>
      </c>
      <c r="J56" s="57">
        <v>0</v>
      </c>
      <c r="K56" s="57">
        <v>2</v>
      </c>
      <c r="L56" s="57">
        <v>0</v>
      </c>
      <c r="M56" s="57">
        <v>0</v>
      </c>
      <c r="N56" s="57">
        <v>1</v>
      </c>
      <c r="O56" s="57">
        <v>4</v>
      </c>
      <c r="P56" s="57">
        <v>1</v>
      </c>
      <c r="Q56" s="57">
        <v>3</v>
      </c>
      <c r="R56" s="57">
        <v>1</v>
      </c>
      <c r="S56" s="57">
        <v>3</v>
      </c>
      <c r="T56" s="57">
        <v>5</v>
      </c>
      <c r="U56" s="57">
        <v>14</v>
      </c>
      <c r="V56" s="57">
        <v>6</v>
      </c>
      <c r="W56" s="124">
        <v>84.3</v>
      </c>
      <c r="X56" s="125">
        <v>77.8</v>
      </c>
      <c r="Y56" s="125">
        <v>17.2</v>
      </c>
    </row>
    <row r="57" spans="2:25" x14ac:dyDescent="0.15">
      <c r="B57" s="292" t="s">
        <v>40</v>
      </c>
      <c r="C57" s="251"/>
      <c r="D57" s="57">
        <v>13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1</v>
      </c>
      <c r="M57" s="57">
        <v>0</v>
      </c>
      <c r="N57" s="57">
        <v>0</v>
      </c>
      <c r="O57" s="57">
        <v>0</v>
      </c>
      <c r="P57" s="57">
        <v>1</v>
      </c>
      <c r="Q57" s="57">
        <v>0</v>
      </c>
      <c r="R57" s="57">
        <v>0</v>
      </c>
      <c r="S57" s="57">
        <v>4</v>
      </c>
      <c r="T57" s="57">
        <v>0</v>
      </c>
      <c r="U57" s="57">
        <v>5</v>
      </c>
      <c r="V57" s="57">
        <v>2</v>
      </c>
      <c r="W57" s="124">
        <v>89.9</v>
      </c>
      <c r="X57" s="125">
        <v>81.2</v>
      </c>
      <c r="Y57" s="125">
        <v>13.3</v>
      </c>
    </row>
    <row r="58" spans="2:25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2</v>
      </c>
      <c r="V58" s="57">
        <v>1</v>
      </c>
      <c r="W58" s="124">
        <v>90</v>
      </c>
      <c r="X58" s="125">
        <v>90</v>
      </c>
      <c r="Y58" s="125">
        <v>0</v>
      </c>
    </row>
    <row r="59" spans="2:25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1</v>
      </c>
      <c r="R59" s="57">
        <v>0</v>
      </c>
      <c r="S59" s="57">
        <v>1</v>
      </c>
      <c r="T59" s="57">
        <v>0</v>
      </c>
      <c r="U59" s="57">
        <v>1</v>
      </c>
      <c r="V59" s="57">
        <v>2</v>
      </c>
      <c r="W59" s="124">
        <v>90</v>
      </c>
      <c r="X59" s="125">
        <v>85.2</v>
      </c>
      <c r="Y59" s="125">
        <v>11.2</v>
      </c>
    </row>
    <row r="60" spans="2:25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1</v>
      </c>
      <c r="L60" s="57">
        <v>0</v>
      </c>
      <c r="M60" s="57">
        <v>1</v>
      </c>
      <c r="N60" s="57">
        <v>0</v>
      </c>
      <c r="O60" s="57">
        <v>0</v>
      </c>
      <c r="P60" s="57">
        <v>0</v>
      </c>
      <c r="Q60" s="57">
        <v>1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124">
        <v>45.2</v>
      </c>
      <c r="X60" s="125">
        <v>49.5</v>
      </c>
      <c r="Y60" s="125">
        <v>13.8</v>
      </c>
    </row>
    <row r="61" spans="2:25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1</v>
      </c>
      <c r="T61" s="57">
        <v>0</v>
      </c>
      <c r="U61" s="57">
        <v>1</v>
      </c>
      <c r="V61" s="57">
        <v>0</v>
      </c>
      <c r="W61" s="124">
        <v>83.9</v>
      </c>
      <c r="X61" s="125">
        <v>83.9</v>
      </c>
      <c r="Y61" s="125">
        <v>6.1</v>
      </c>
    </row>
    <row r="62" spans="2:25" x14ac:dyDescent="0.15">
      <c r="B62" s="292" t="s">
        <v>45</v>
      </c>
      <c r="C62" s="251"/>
      <c r="D62" s="57">
        <v>202</v>
      </c>
      <c r="E62" s="57">
        <v>1</v>
      </c>
      <c r="F62" s="57">
        <v>0</v>
      </c>
      <c r="G62" s="57">
        <v>2</v>
      </c>
      <c r="H62" s="57">
        <v>2</v>
      </c>
      <c r="I62" s="57">
        <v>3</v>
      </c>
      <c r="J62" s="57">
        <v>0</v>
      </c>
      <c r="K62" s="57">
        <v>1</v>
      </c>
      <c r="L62" s="57">
        <v>1</v>
      </c>
      <c r="M62" s="57">
        <v>0</v>
      </c>
      <c r="N62" s="57">
        <v>4</v>
      </c>
      <c r="O62" s="57">
        <v>7</v>
      </c>
      <c r="P62" s="57">
        <v>5</v>
      </c>
      <c r="Q62" s="57">
        <v>7</v>
      </c>
      <c r="R62" s="57">
        <v>8</v>
      </c>
      <c r="S62" s="57">
        <v>15</v>
      </c>
      <c r="T62" s="57">
        <v>14</v>
      </c>
      <c r="U62" s="57">
        <v>95</v>
      </c>
      <c r="V62" s="57">
        <v>37</v>
      </c>
      <c r="W62" s="124">
        <v>89.9</v>
      </c>
      <c r="X62" s="125">
        <v>81.599999999999994</v>
      </c>
      <c r="Y62" s="125">
        <v>16.5</v>
      </c>
    </row>
    <row r="63" spans="2:25" x14ac:dyDescent="0.15">
      <c r="B63" s="292" t="s">
        <v>46</v>
      </c>
      <c r="C63" s="251"/>
      <c r="D63" s="57">
        <v>11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1</v>
      </c>
      <c r="P63" s="57">
        <v>0</v>
      </c>
      <c r="Q63" s="57">
        <v>1</v>
      </c>
      <c r="R63" s="57">
        <v>0</v>
      </c>
      <c r="S63" s="57">
        <v>1</v>
      </c>
      <c r="T63" s="57">
        <v>0</v>
      </c>
      <c r="U63" s="57">
        <v>6</v>
      </c>
      <c r="V63" s="57">
        <v>1</v>
      </c>
      <c r="W63" s="124">
        <v>89.6</v>
      </c>
      <c r="X63" s="125">
        <v>79.2</v>
      </c>
      <c r="Y63" s="125">
        <v>19.100000000000001</v>
      </c>
    </row>
    <row r="64" spans="2:25" x14ac:dyDescent="0.15">
      <c r="B64" s="292" t="s">
        <v>47</v>
      </c>
      <c r="C64" s="251"/>
      <c r="D64" s="57">
        <v>12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1</v>
      </c>
      <c r="M64" s="57">
        <v>0</v>
      </c>
      <c r="N64" s="57">
        <v>1</v>
      </c>
      <c r="O64" s="57">
        <v>2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8</v>
      </c>
      <c r="V64" s="57">
        <v>0</v>
      </c>
      <c r="W64" s="124">
        <v>89.7</v>
      </c>
      <c r="X64" s="125">
        <v>77</v>
      </c>
      <c r="Y64" s="125">
        <v>18</v>
      </c>
    </row>
    <row r="65" spans="2:27" x14ac:dyDescent="0.15">
      <c r="B65" s="292" t="s">
        <v>48</v>
      </c>
      <c r="C65" s="251"/>
      <c r="D65" s="57">
        <v>27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1</v>
      </c>
      <c r="P65" s="57">
        <v>0</v>
      </c>
      <c r="Q65" s="57">
        <v>0</v>
      </c>
      <c r="R65" s="57">
        <v>0</v>
      </c>
      <c r="S65" s="57">
        <v>0</v>
      </c>
      <c r="T65" s="57">
        <v>2</v>
      </c>
      <c r="U65" s="57">
        <v>15</v>
      </c>
      <c r="V65" s="57">
        <v>9</v>
      </c>
      <c r="W65" s="124">
        <v>89.9</v>
      </c>
      <c r="X65" s="125">
        <v>88.2</v>
      </c>
      <c r="Y65" s="125">
        <v>6.5</v>
      </c>
    </row>
    <row r="66" spans="2:27" x14ac:dyDescent="0.15">
      <c r="B66" s="292" t="s">
        <v>49</v>
      </c>
      <c r="C66" s="251"/>
      <c r="D66" s="57">
        <v>12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1</v>
      </c>
      <c r="N66" s="57">
        <v>1</v>
      </c>
      <c r="O66" s="57">
        <v>0</v>
      </c>
      <c r="P66" s="57">
        <v>0</v>
      </c>
      <c r="Q66" s="57">
        <v>1</v>
      </c>
      <c r="R66" s="57">
        <v>0</v>
      </c>
      <c r="S66" s="57">
        <v>2</v>
      </c>
      <c r="T66" s="57">
        <v>0</v>
      </c>
      <c r="U66" s="57">
        <v>7</v>
      </c>
      <c r="V66" s="57">
        <v>0</v>
      </c>
      <c r="W66" s="124">
        <v>89.7</v>
      </c>
      <c r="X66" s="125">
        <v>79.400000000000006</v>
      </c>
      <c r="Y66" s="125">
        <v>14.5</v>
      </c>
    </row>
    <row r="67" spans="2:27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1</v>
      </c>
      <c r="O67" s="57">
        <v>1</v>
      </c>
      <c r="P67" s="57">
        <v>0</v>
      </c>
      <c r="Q67" s="57">
        <v>0</v>
      </c>
      <c r="R67" s="57">
        <v>0</v>
      </c>
      <c r="S67" s="57">
        <v>3</v>
      </c>
      <c r="T67" s="57">
        <v>0</v>
      </c>
      <c r="U67" s="57">
        <v>2</v>
      </c>
      <c r="V67" s="57">
        <v>2</v>
      </c>
      <c r="W67" s="124">
        <v>79.900000000000006</v>
      </c>
      <c r="X67" s="125">
        <v>80</v>
      </c>
      <c r="Y67" s="125">
        <v>14.2</v>
      </c>
    </row>
    <row r="68" spans="2:27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1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1</v>
      </c>
      <c r="Q68" s="113">
        <v>1</v>
      </c>
      <c r="R68" s="113">
        <v>0</v>
      </c>
      <c r="S68" s="113">
        <v>0</v>
      </c>
      <c r="T68" s="113">
        <v>0</v>
      </c>
      <c r="U68" s="113">
        <v>5</v>
      </c>
      <c r="V68" s="113">
        <v>3</v>
      </c>
      <c r="W68" s="124">
        <v>90</v>
      </c>
      <c r="X68" s="125">
        <v>80.099999999999994</v>
      </c>
      <c r="Y68" s="125">
        <v>21.3</v>
      </c>
    </row>
    <row r="69" spans="2:27" s="5" customForma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1</v>
      </c>
      <c r="K69" s="115">
        <v>0</v>
      </c>
      <c r="L69" s="115">
        <v>0</v>
      </c>
      <c r="M69" s="115">
        <v>1</v>
      </c>
      <c r="N69" s="115">
        <v>1</v>
      </c>
      <c r="O69" s="115">
        <v>1</v>
      </c>
      <c r="P69" s="115">
        <v>1</v>
      </c>
      <c r="Q69" s="115">
        <v>3</v>
      </c>
      <c r="R69" s="115">
        <v>2</v>
      </c>
      <c r="S69" s="115">
        <v>4</v>
      </c>
      <c r="T69" s="115">
        <v>1</v>
      </c>
      <c r="U69" s="115">
        <v>16</v>
      </c>
      <c r="V69" s="115">
        <v>5</v>
      </c>
      <c r="W69" s="122">
        <v>89.5</v>
      </c>
      <c r="X69" s="123">
        <v>79.900000000000006</v>
      </c>
      <c r="Y69" s="123">
        <v>14.8</v>
      </c>
      <c r="Z69"/>
      <c r="AA69"/>
    </row>
    <row r="71" spans="2:27" x14ac:dyDescent="0.15">
      <c r="D71" s="168">
        <f>D6</f>
        <v>5796</v>
      </c>
    </row>
    <row r="72" spans="2:27" x14ac:dyDescent="0.15">
      <c r="D72" s="168" t="str">
        <f>IF(D71=SUM(D8:D11,D12:D22,D23:D69)/3,"OK","NG")</f>
        <v>OK</v>
      </c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5"/>
      <c r="D1" s="26" t="s">
        <v>90</v>
      </c>
      <c r="E1" s="25"/>
    </row>
    <row r="2" spans="1:17" ht="17.25" x14ac:dyDescent="0.2">
      <c r="B2" s="1" t="s">
        <v>354</v>
      </c>
      <c r="C2" s="2"/>
    </row>
    <row r="3" spans="1:17" ht="24" x14ac:dyDescent="0.15">
      <c r="A3"/>
      <c r="B3" s="27"/>
      <c r="C3" s="28" t="s">
        <v>91</v>
      </c>
      <c r="D3" s="288" t="s">
        <v>92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93</v>
      </c>
      <c r="O3" s="288" t="s">
        <v>94</v>
      </c>
      <c r="P3" s="288" t="s">
        <v>95</v>
      </c>
      <c r="Q3" s="288" t="s">
        <v>96</v>
      </c>
    </row>
    <row r="4" spans="1:17" s="32" customFormat="1" ht="20.25" customHeight="1" x14ac:dyDescent="0.15">
      <c r="B4" s="241" t="s">
        <v>85</v>
      </c>
      <c r="C4" s="242"/>
      <c r="D4" s="289"/>
      <c r="E4" s="33" t="s">
        <v>97</v>
      </c>
      <c r="F4" s="33" t="s">
        <v>97</v>
      </c>
      <c r="G4" s="33" t="s">
        <v>97</v>
      </c>
      <c r="H4" s="33" t="s">
        <v>97</v>
      </c>
      <c r="I4" s="33" t="s">
        <v>97</v>
      </c>
      <c r="J4" s="33" t="s">
        <v>97</v>
      </c>
      <c r="K4" s="33" t="s">
        <v>97</v>
      </c>
      <c r="L4" s="33" t="s">
        <v>97</v>
      </c>
      <c r="M4" s="33" t="s">
        <v>97</v>
      </c>
      <c r="N4" s="34" t="s">
        <v>97</v>
      </c>
      <c r="O4" s="289"/>
      <c r="P4" s="289"/>
      <c r="Q4" s="289"/>
    </row>
    <row r="5" spans="1:17" ht="24" x14ac:dyDescent="0.15">
      <c r="A5"/>
      <c r="B5" s="243"/>
      <c r="C5" s="244"/>
      <c r="D5" s="290"/>
      <c r="E5" s="35" t="s">
        <v>98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99</v>
      </c>
      <c r="P5" s="38" t="s">
        <v>99</v>
      </c>
      <c r="Q5" s="38" t="s">
        <v>99</v>
      </c>
    </row>
    <row r="6" spans="1:17" ht="15.95" customHeight="1" x14ac:dyDescent="0.15">
      <c r="A6" s="3"/>
      <c r="B6" s="291" t="s">
        <v>0</v>
      </c>
      <c r="C6" s="253"/>
      <c r="D6" s="213">
        <v>5796</v>
      </c>
      <c r="E6" s="213">
        <v>101</v>
      </c>
      <c r="F6" s="213">
        <v>328</v>
      </c>
      <c r="G6" s="213">
        <v>631</v>
      </c>
      <c r="H6" s="213">
        <v>922</v>
      </c>
      <c r="I6" s="213">
        <v>990</v>
      </c>
      <c r="J6" s="213">
        <v>843</v>
      </c>
      <c r="K6" s="213">
        <v>763</v>
      </c>
      <c r="L6" s="213">
        <v>530</v>
      </c>
      <c r="M6" s="213">
        <v>348</v>
      </c>
      <c r="N6" s="213">
        <v>340</v>
      </c>
      <c r="O6" s="39">
        <v>44</v>
      </c>
      <c r="P6" s="24">
        <v>45.2</v>
      </c>
      <c r="Q6" s="24">
        <v>11.5</v>
      </c>
    </row>
    <row r="7" spans="1:17" ht="15.95" customHeight="1" x14ac:dyDescent="0.15">
      <c r="B7" s="292" t="s">
        <v>1</v>
      </c>
      <c r="C7" s="251"/>
      <c r="D7" s="113">
        <v>5109</v>
      </c>
      <c r="E7" s="113">
        <v>92</v>
      </c>
      <c r="F7" s="113">
        <v>300</v>
      </c>
      <c r="G7" s="113">
        <v>556</v>
      </c>
      <c r="H7" s="113">
        <v>817</v>
      </c>
      <c r="I7" s="113">
        <v>871</v>
      </c>
      <c r="J7" s="113">
        <v>751</v>
      </c>
      <c r="K7" s="113">
        <v>665</v>
      </c>
      <c r="L7" s="113">
        <v>461</v>
      </c>
      <c r="M7" s="113">
        <v>300</v>
      </c>
      <c r="N7" s="113">
        <v>296</v>
      </c>
      <c r="O7" s="40">
        <v>44</v>
      </c>
      <c r="P7" s="11">
        <v>45.1</v>
      </c>
      <c r="Q7" s="11">
        <v>11.5</v>
      </c>
    </row>
    <row r="8" spans="1:17" ht="15.95" customHeight="1" x14ac:dyDescent="0.15">
      <c r="B8" s="41"/>
      <c r="C8" s="18" t="s">
        <v>65</v>
      </c>
      <c r="D8" s="113">
        <v>3475</v>
      </c>
      <c r="E8" s="113">
        <v>66</v>
      </c>
      <c r="F8" s="113">
        <v>206</v>
      </c>
      <c r="G8" s="113">
        <v>366</v>
      </c>
      <c r="H8" s="113">
        <v>549</v>
      </c>
      <c r="I8" s="113">
        <v>586</v>
      </c>
      <c r="J8" s="113">
        <v>523</v>
      </c>
      <c r="K8" s="113">
        <v>437</v>
      </c>
      <c r="L8" s="113">
        <v>328</v>
      </c>
      <c r="M8" s="113">
        <v>217</v>
      </c>
      <c r="N8" s="113">
        <v>197</v>
      </c>
      <c r="O8" s="40">
        <v>44</v>
      </c>
      <c r="P8" s="11">
        <v>45.2</v>
      </c>
      <c r="Q8" s="11">
        <v>11.5</v>
      </c>
    </row>
    <row r="9" spans="1:17" ht="15.95" customHeight="1" x14ac:dyDescent="0.15">
      <c r="B9" s="41"/>
      <c r="C9" s="18" t="s">
        <v>66</v>
      </c>
      <c r="D9" s="113">
        <v>1251</v>
      </c>
      <c r="E9" s="113">
        <v>19</v>
      </c>
      <c r="F9" s="113">
        <v>86</v>
      </c>
      <c r="G9" s="113">
        <v>151</v>
      </c>
      <c r="H9" s="113">
        <v>195</v>
      </c>
      <c r="I9" s="113">
        <v>209</v>
      </c>
      <c r="J9" s="113">
        <v>164</v>
      </c>
      <c r="K9" s="113">
        <v>173</v>
      </c>
      <c r="L9" s="113">
        <v>111</v>
      </c>
      <c r="M9" s="113">
        <v>62</v>
      </c>
      <c r="N9" s="113">
        <v>81</v>
      </c>
      <c r="O9" s="40">
        <v>44</v>
      </c>
      <c r="P9" s="11">
        <v>44.9</v>
      </c>
      <c r="Q9" s="11">
        <v>11.7</v>
      </c>
    </row>
    <row r="10" spans="1:17" ht="15.95" customHeight="1" x14ac:dyDescent="0.15">
      <c r="B10" s="41"/>
      <c r="C10" s="18" t="s">
        <v>67</v>
      </c>
      <c r="D10" s="113">
        <v>383</v>
      </c>
      <c r="E10" s="113">
        <v>7</v>
      </c>
      <c r="F10" s="113">
        <v>8</v>
      </c>
      <c r="G10" s="113">
        <v>39</v>
      </c>
      <c r="H10" s="113">
        <v>73</v>
      </c>
      <c r="I10" s="113">
        <v>76</v>
      </c>
      <c r="J10" s="113">
        <v>64</v>
      </c>
      <c r="K10" s="113">
        <v>55</v>
      </c>
      <c r="L10" s="113">
        <v>22</v>
      </c>
      <c r="M10" s="113">
        <v>21</v>
      </c>
      <c r="N10" s="113">
        <v>18</v>
      </c>
      <c r="O10" s="40">
        <v>44</v>
      </c>
      <c r="P10" s="11">
        <v>44.8</v>
      </c>
      <c r="Q10" s="11">
        <v>10.5</v>
      </c>
    </row>
    <row r="11" spans="1:17" ht="15.95" customHeight="1" x14ac:dyDescent="0.15">
      <c r="B11" s="293" t="s">
        <v>5</v>
      </c>
      <c r="C11" s="249"/>
      <c r="D11" s="113">
        <v>687</v>
      </c>
      <c r="E11" s="113">
        <v>9</v>
      </c>
      <c r="F11" s="113">
        <v>28</v>
      </c>
      <c r="G11" s="113">
        <v>75</v>
      </c>
      <c r="H11" s="113">
        <v>105</v>
      </c>
      <c r="I11" s="113">
        <v>119</v>
      </c>
      <c r="J11" s="113">
        <v>92</v>
      </c>
      <c r="K11" s="113">
        <v>98</v>
      </c>
      <c r="L11" s="113">
        <v>69</v>
      </c>
      <c r="M11" s="113">
        <v>48</v>
      </c>
      <c r="N11" s="113">
        <v>44</v>
      </c>
      <c r="O11" s="40">
        <v>45</v>
      </c>
      <c r="P11" s="11">
        <v>46.1</v>
      </c>
      <c r="Q11" s="11">
        <v>11.5</v>
      </c>
    </row>
    <row r="12" spans="1:17" ht="15.95" customHeight="1" x14ac:dyDescent="0.15">
      <c r="B12" s="292" t="s">
        <v>75</v>
      </c>
      <c r="C12" s="251"/>
      <c r="D12" s="111">
        <v>74</v>
      </c>
      <c r="E12" s="111">
        <v>1</v>
      </c>
      <c r="F12" s="111">
        <v>3</v>
      </c>
      <c r="G12" s="111">
        <v>7</v>
      </c>
      <c r="H12" s="111">
        <v>8</v>
      </c>
      <c r="I12" s="111">
        <v>9</v>
      </c>
      <c r="J12" s="111">
        <v>10</v>
      </c>
      <c r="K12" s="111">
        <v>14</v>
      </c>
      <c r="L12" s="111">
        <v>14</v>
      </c>
      <c r="M12" s="111">
        <v>4</v>
      </c>
      <c r="N12" s="111">
        <v>4</v>
      </c>
      <c r="O12" s="43">
        <v>49</v>
      </c>
      <c r="P12" s="44">
        <v>47.8</v>
      </c>
      <c r="Q12" s="44">
        <v>12</v>
      </c>
    </row>
    <row r="13" spans="1:17" ht="15.95" customHeight="1" x14ac:dyDescent="0.15">
      <c r="B13" s="292" t="s">
        <v>76</v>
      </c>
      <c r="C13" s="251"/>
      <c r="D13" s="113">
        <v>94</v>
      </c>
      <c r="E13" s="113">
        <v>1</v>
      </c>
      <c r="F13" s="113">
        <v>2</v>
      </c>
      <c r="G13" s="113">
        <v>13</v>
      </c>
      <c r="H13" s="113">
        <v>10</v>
      </c>
      <c r="I13" s="113">
        <v>9</v>
      </c>
      <c r="J13" s="113">
        <v>19</v>
      </c>
      <c r="K13" s="113">
        <v>14</v>
      </c>
      <c r="L13" s="113">
        <v>10</v>
      </c>
      <c r="M13" s="113">
        <v>8</v>
      </c>
      <c r="N13" s="113">
        <v>8</v>
      </c>
      <c r="O13" s="40">
        <v>47</v>
      </c>
      <c r="P13" s="11">
        <v>47.6</v>
      </c>
      <c r="Q13" s="11">
        <v>11.7</v>
      </c>
    </row>
    <row r="14" spans="1:17" ht="15.95" customHeight="1" x14ac:dyDescent="0.15">
      <c r="B14" s="292" t="s">
        <v>77</v>
      </c>
      <c r="C14" s="251"/>
      <c r="D14" s="113">
        <v>44</v>
      </c>
      <c r="E14" s="113">
        <v>0</v>
      </c>
      <c r="F14" s="113">
        <v>2</v>
      </c>
      <c r="G14" s="113">
        <v>4</v>
      </c>
      <c r="H14" s="113">
        <v>9</v>
      </c>
      <c r="I14" s="113">
        <v>13</v>
      </c>
      <c r="J14" s="113">
        <v>3</v>
      </c>
      <c r="K14" s="113">
        <v>5</v>
      </c>
      <c r="L14" s="113">
        <v>3</v>
      </c>
      <c r="M14" s="113">
        <v>5</v>
      </c>
      <c r="N14" s="113">
        <v>0</v>
      </c>
      <c r="O14" s="40">
        <v>42.5</v>
      </c>
      <c r="P14" s="11">
        <v>44.1</v>
      </c>
      <c r="Q14" s="11">
        <v>9.5</v>
      </c>
    </row>
    <row r="15" spans="1:17" ht="15.95" customHeight="1" x14ac:dyDescent="0.15">
      <c r="B15" s="292" t="s">
        <v>78</v>
      </c>
      <c r="C15" s="251"/>
      <c r="D15" s="113">
        <v>3570</v>
      </c>
      <c r="E15" s="113">
        <v>67</v>
      </c>
      <c r="F15" s="113">
        <v>209</v>
      </c>
      <c r="G15" s="113">
        <v>371</v>
      </c>
      <c r="H15" s="113">
        <v>564</v>
      </c>
      <c r="I15" s="113">
        <v>611</v>
      </c>
      <c r="J15" s="113">
        <v>531</v>
      </c>
      <c r="K15" s="113">
        <v>454</v>
      </c>
      <c r="L15" s="113">
        <v>338</v>
      </c>
      <c r="M15" s="113">
        <v>221</v>
      </c>
      <c r="N15" s="113">
        <v>204</v>
      </c>
      <c r="O15" s="40">
        <v>44</v>
      </c>
      <c r="P15" s="11">
        <v>45.2</v>
      </c>
      <c r="Q15" s="11">
        <v>11.5</v>
      </c>
    </row>
    <row r="16" spans="1:17" ht="15.95" customHeight="1" x14ac:dyDescent="0.15">
      <c r="B16" s="292" t="s">
        <v>79</v>
      </c>
      <c r="C16" s="251"/>
      <c r="D16" s="113">
        <v>339</v>
      </c>
      <c r="E16" s="113">
        <v>7</v>
      </c>
      <c r="F16" s="113">
        <v>7</v>
      </c>
      <c r="G16" s="113">
        <v>36</v>
      </c>
      <c r="H16" s="113">
        <v>66</v>
      </c>
      <c r="I16" s="113">
        <v>65</v>
      </c>
      <c r="J16" s="113">
        <v>59</v>
      </c>
      <c r="K16" s="113">
        <v>48</v>
      </c>
      <c r="L16" s="113">
        <v>19</v>
      </c>
      <c r="M16" s="113">
        <v>18</v>
      </c>
      <c r="N16" s="113">
        <v>14</v>
      </c>
      <c r="O16" s="40">
        <v>44</v>
      </c>
      <c r="P16" s="11">
        <v>44.5</v>
      </c>
      <c r="Q16" s="11">
        <v>10.5</v>
      </c>
    </row>
    <row r="17" spans="2:17" ht="15.95" customHeight="1" x14ac:dyDescent="0.15">
      <c r="B17" s="292" t="s">
        <v>80</v>
      </c>
      <c r="C17" s="251"/>
      <c r="D17" s="113">
        <v>15</v>
      </c>
      <c r="E17" s="113">
        <v>1</v>
      </c>
      <c r="F17" s="113">
        <v>1</v>
      </c>
      <c r="G17" s="113">
        <v>2</v>
      </c>
      <c r="H17" s="113">
        <v>2</v>
      </c>
      <c r="I17" s="113">
        <v>2</v>
      </c>
      <c r="J17" s="113">
        <v>0</v>
      </c>
      <c r="K17" s="113">
        <v>3</v>
      </c>
      <c r="L17" s="113">
        <v>3</v>
      </c>
      <c r="M17" s="113">
        <v>0</v>
      </c>
      <c r="N17" s="113">
        <v>1</v>
      </c>
      <c r="O17" s="40">
        <v>44</v>
      </c>
      <c r="P17" s="11">
        <v>44.9</v>
      </c>
      <c r="Q17" s="11">
        <v>12.1</v>
      </c>
    </row>
    <row r="18" spans="2:17" ht="15.95" customHeight="1" x14ac:dyDescent="0.15">
      <c r="B18" s="292" t="s">
        <v>81</v>
      </c>
      <c r="C18" s="251"/>
      <c r="D18" s="113">
        <v>1251</v>
      </c>
      <c r="E18" s="113">
        <v>19</v>
      </c>
      <c r="F18" s="113">
        <v>86</v>
      </c>
      <c r="G18" s="113">
        <v>151</v>
      </c>
      <c r="H18" s="113">
        <v>195</v>
      </c>
      <c r="I18" s="113">
        <v>209</v>
      </c>
      <c r="J18" s="113">
        <v>164</v>
      </c>
      <c r="K18" s="113">
        <v>173</v>
      </c>
      <c r="L18" s="113">
        <v>111</v>
      </c>
      <c r="M18" s="113">
        <v>62</v>
      </c>
      <c r="N18" s="113">
        <v>81</v>
      </c>
      <c r="O18" s="40">
        <v>44</v>
      </c>
      <c r="P18" s="11">
        <v>44.9</v>
      </c>
      <c r="Q18" s="11">
        <v>11.7</v>
      </c>
    </row>
    <row r="19" spans="2:17" ht="15.95" customHeight="1" x14ac:dyDescent="0.15">
      <c r="B19" s="292" t="s">
        <v>100</v>
      </c>
      <c r="C19" s="251"/>
      <c r="D19" s="113">
        <v>76</v>
      </c>
      <c r="E19" s="113">
        <v>2</v>
      </c>
      <c r="F19" s="113">
        <v>2</v>
      </c>
      <c r="G19" s="113">
        <v>7</v>
      </c>
      <c r="H19" s="113">
        <v>11</v>
      </c>
      <c r="I19" s="113">
        <v>9</v>
      </c>
      <c r="J19" s="113">
        <v>17</v>
      </c>
      <c r="K19" s="113">
        <v>12</v>
      </c>
      <c r="L19" s="113">
        <v>5</v>
      </c>
      <c r="M19" s="113">
        <v>6</v>
      </c>
      <c r="N19" s="113">
        <v>5</v>
      </c>
      <c r="O19" s="40">
        <v>46</v>
      </c>
      <c r="P19" s="11">
        <v>46.2</v>
      </c>
      <c r="Q19" s="11">
        <v>11.2</v>
      </c>
    </row>
    <row r="20" spans="2:17" ht="15.95" customHeight="1" x14ac:dyDescent="0.15">
      <c r="B20" s="292" t="s">
        <v>101</v>
      </c>
      <c r="C20" s="251"/>
      <c r="D20" s="113">
        <v>13</v>
      </c>
      <c r="E20" s="113">
        <v>1</v>
      </c>
      <c r="F20" s="113">
        <v>0</v>
      </c>
      <c r="G20" s="113">
        <v>0</v>
      </c>
      <c r="H20" s="113">
        <v>1</v>
      </c>
      <c r="I20" s="113">
        <v>2</v>
      </c>
      <c r="J20" s="113">
        <v>2</v>
      </c>
      <c r="K20" s="113">
        <v>3</v>
      </c>
      <c r="L20" s="113">
        <v>1</v>
      </c>
      <c r="M20" s="113">
        <v>2</v>
      </c>
      <c r="N20" s="113">
        <v>1</v>
      </c>
      <c r="O20" s="40">
        <v>50</v>
      </c>
      <c r="P20" s="11">
        <v>48.8</v>
      </c>
      <c r="Q20" s="11">
        <v>11.1</v>
      </c>
    </row>
    <row r="21" spans="2:17" ht="15.95" customHeight="1" x14ac:dyDescent="0.15">
      <c r="B21" s="292" t="s">
        <v>88</v>
      </c>
      <c r="C21" s="251"/>
      <c r="D21" s="113">
        <v>225</v>
      </c>
      <c r="E21" s="113">
        <v>1</v>
      </c>
      <c r="F21" s="113">
        <v>14</v>
      </c>
      <c r="G21" s="113">
        <v>32</v>
      </c>
      <c r="H21" s="113">
        <v>43</v>
      </c>
      <c r="I21" s="113">
        <v>43</v>
      </c>
      <c r="J21" s="113">
        <v>23</v>
      </c>
      <c r="K21" s="113">
        <v>19</v>
      </c>
      <c r="L21" s="113">
        <v>19</v>
      </c>
      <c r="M21" s="113">
        <v>17</v>
      </c>
      <c r="N21" s="113">
        <v>14</v>
      </c>
      <c r="O21" s="40">
        <v>42</v>
      </c>
      <c r="P21" s="11">
        <v>44.5</v>
      </c>
      <c r="Q21" s="11">
        <v>11.7</v>
      </c>
    </row>
    <row r="22" spans="2:17" ht="15.95" customHeight="1" x14ac:dyDescent="0.15">
      <c r="B22" s="293" t="s">
        <v>102</v>
      </c>
      <c r="C22" s="249"/>
      <c r="D22" s="115">
        <v>95</v>
      </c>
      <c r="E22" s="115">
        <v>1</v>
      </c>
      <c r="F22" s="115">
        <v>2</v>
      </c>
      <c r="G22" s="115">
        <v>8</v>
      </c>
      <c r="H22" s="115">
        <v>13</v>
      </c>
      <c r="I22" s="115">
        <v>18</v>
      </c>
      <c r="J22" s="115">
        <v>15</v>
      </c>
      <c r="K22" s="115">
        <v>18</v>
      </c>
      <c r="L22" s="115">
        <v>7</v>
      </c>
      <c r="M22" s="115">
        <v>5</v>
      </c>
      <c r="N22" s="115">
        <v>8</v>
      </c>
      <c r="O22" s="45">
        <v>47</v>
      </c>
      <c r="P22" s="9">
        <v>47.4</v>
      </c>
      <c r="Q22" s="9">
        <v>11.3</v>
      </c>
    </row>
    <row r="23" spans="2:17" ht="15.95" customHeight="1" x14ac:dyDescent="0.15">
      <c r="B23" s="292" t="s">
        <v>6</v>
      </c>
      <c r="C23" s="251"/>
      <c r="D23" s="113">
        <v>74</v>
      </c>
      <c r="E23" s="113">
        <v>1</v>
      </c>
      <c r="F23" s="113">
        <v>3</v>
      </c>
      <c r="G23" s="113">
        <v>7</v>
      </c>
      <c r="H23" s="113">
        <v>8</v>
      </c>
      <c r="I23" s="113">
        <v>9</v>
      </c>
      <c r="J23" s="113">
        <v>10</v>
      </c>
      <c r="K23" s="113">
        <v>14</v>
      </c>
      <c r="L23" s="113">
        <v>14</v>
      </c>
      <c r="M23" s="113">
        <v>4</v>
      </c>
      <c r="N23" s="113">
        <v>4</v>
      </c>
      <c r="O23" s="40">
        <v>49</v>
      </c>
      <c r="P23" s="11">
        <v>47.8</v>
      </c>
      <c r="Q23" s="11">
        <v>12</v>
      </c>
    </row>
    <row r="24" spans="2:17" ht="15.95" customHeight="1" x14ac:dyDescent="0.15">
      <c r="B24" s="292" t="s">
        <v>7</v>
      </c>
      <c r="C24" s="251"/>
      <c r="D24" s="113">
        <v>2</v>
      </c>
      <c r="E24" s="113">
        <v>0</v>
      </c>
      <c r="F24" s="113">
        <v>0</v>
      </c>
      <c r="G24" s="113">
        <v>0</v>
      </c>
      <c r="H24" s="113">
        <v>1</v>
      </c>
      <c r="I24" s="113">
        <v>0</v>
      </c>
      <c r="J24" s="113">
        <v>1</v>
      </c>
      <c r="K24" s="113">
        <v>0</v>
      </c>
      <c r="L24" s="113">
        <v>0</v>
      </c>
      <c r="M24" s="113">
        <v>0</v>
      </c>
      <c r="N24" s="113">
        <v>0</v>
      </c>
      <c r="O24" s="40">
        <v>41.5</v>
      </c>
      <c r="P24" s="11">
        <v>41.5</v>
      </c>
      <c r="Q24" s="11">
        <v>5.5</v>
      </c>
    </row>
    <row r="25" spans="2:17" ht="15.95" customHeight="1" x14ac:dyDescent="0.15">
      <c r="B25" s="292" t="s">
        <v>8</v>
      </c>
      <c r="C25" s="251"/>
      <c r="D25" s="113">
        <v>7</v>
      </c>
      <c r="E25" s="113">
        <v>0</v>
      </c>
      <c r="F25" s="113">
        <v>1</v>
      </c>
      <c r="G25" s="113">
        <v>1</v>
      </c>
      <c r="H25" s="113">
        <v>1</v>
      </c>
      <c r="I25" s="113">
        <v>0</v>
      </c>
      <c r="J25" s="113">
        <v>1</v>
      </c>
      <c r="K25" s="113">
        <v>1</v>
      </c>
      <c r="L25" s="113">
        <v>1</v>
      </c>
      <c r="M25" s="113">
        <v>0</v>
      </c>
      <c r="N25" s="113">
        <v>1</v>
      </c>
      <c r="O25" s="40">
        <v>46</v>
      </c>
      <c r="P25" s="11">
        <v>45.7</v>
      </c>
      <c r="Q25" s="11">
        <v>12.7</v>
      </c>
    </row>
    <row r="26" spans="2:17" ht="15.95" customHeight="1" x14ac:dyDescent="0.15">
      <c r="B26" s="292" t="s">
        <v>9</v>
      </c>
      <c r="C26" s="251"/>
      <c r="D26" s="113">
        <v>66</v>
      </c>
      <c r="E26" s="113">
        <v>1</v>
      </c>
      <c r="F26" s="113">
        <v>1</v>
      </c>
      <c r="G26" s="113">
        <v>12</v>
      </c>
      <c r="H26" s="113">
        <v>6</v>
      </c>
      <c r="I26" s="113">
        <v>8</v>
      </c>
      <c r="J26" s="113">
        <v>8</v>
      </c>
      <c r="K26" s="113">
        <v>11</v>
      </c>
      <c r="L26" s="113">
        <v>8</v>
      </c>
      <c r="M26" s="113">
        <v>6</v>
      </c>
      <c r="N26" s="113">
        <v>5</v>
      </c>
      <c r="O26" s="40">
        <v>47.5</v>
      </c>
      <c r="P26" s="11">
        <v>47.3</v>
      </c>
      <c r="Q26" s="11">
        <v>12.4</v>
      </c>
    </row>
    <row r="27" spans="2:17" ht="15.95" customHeight="1" x14ac:dyDescent="0.15">
      <c r="B27" s="292" t="s">
        <v>10</v>
      </c>
      <c r="C27" s="251"/>
      <c r="D27" s="113">
        <v>2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1</v>
      </c>
      <c r="K27" s="113">
        <v>0</v>
      </c>
      <c r="L27" s="113">
        <v>0</v>
      </c>
      <c r="M27" s="113">
        <v>0</v>
      </c>
      <c r="N27" s="113">
        <v>1</v>
      </c>
      <c r="O27" s="46">
        <v>57</v>
      </c>
      <c r="P27" s="47">
        <v>57</v>
      </c>
      <c r="Q27" s="47">
        <v>10</v>
      </c>
    </row>
    <row r="28" spans="2:17" ht="15.95" customHeight="1" x14ac:dyDescent="0.15">
      <c r="B28" s="292" t="s">
        <v>11</v>
      </c>
      <c r="C28" s="251"/>
      <c r="D28" s="113">
        <v>7</v>
      </c>
      <c r="E28" s="113">
        <v>0</v>
      </c>
      <c r="F28" s="113">
        <v>0</v>
      </c>
      <c r="G28" s="113">
        <v>0</v>
      </c>
      <c r="H28" s="113">
        <v>2</v>
      </c>
      <c r="I28" s="113">
        <v>0</v>
      </c>
      <c r="J28" s="113">
        <v>3</v>
      </c>
      <c r="K28" s="113">
        <v>1</v>
      </c>
      <c r="L28" s="113">
        <v>0</v>
      </c>
      <c r="M28" s="113">
        <v>1</v>
      </c>
      <c r="N28" s="113">
        <v>0</v>
      </c>
      <c r="O28" s="40">
        <v>46</v>
      </c>
      <c r="P28" s="11">
        <v>47</v>
      </c>
      <c r="Q28" s="47">
        <v>7.7</v>
      </c>
    </row>
    <row r="29" spans="2:17" ht="15.95" customHeight="1" x14ac:dyDescent="0.15">
      <c r="B29" s="292" t="s">
        <v>12</v>
      </c>
      <c r="C29" s="251"/>
      <c r="D29" s="113">
        <v>10</v>
      </c>
      <c r="E29" s="113">
        <v>0</v>
      </c>
      <c r="F29" s="113">
        <v>0</v>
      </c>
      <c r="G29" s="113">
        <v>0</v>
      </c>
      <c r="H29" s="113">
        <v>0</v>
      </c>
      <c r="I29" s="113">
        <v>1</v>
      </c>
      <c r="J29" s="113">
        <v>5</v>
      </c>
      <c r="K29" s="113">
        <v>1</v>
      </c>
      <c r="L29" s="113">
        <v>1</v>
      </c>
      <c r="M29" s="113">
        <v>1</v>
      </c>
      <c r="N29" s="113">
        <v>1</v>
      </c>
      <c r="O29" s="40">
        <v>47.5</v>
      </c>
      <c r="P29" s="11">
        <v>50.2</v>
      </c>
      <c r="Q29" s="11">
        <v>7.4</v>
      </c>
    </row>
    <row r="30" spans="2:17" ht="15.95" customHeight="1" x14ac:dyDescent="0.15">
      <c r="B30" s="292" t="s">
        <v>13</v>
      </c>
      <c r="C30" s="251"/>
      <c r="D30" s="113">
        <v>40</v>
      </c>
      <c r="E30" s="113">
        <v>1</v>
      </c>
      <c r="F30" s="113">
        <v>2</v>
      </c>
      <c r="G30" s="113">
        <v>1</v>
      </c>
      <c r="H30" s="113">
        <v>5</v>
      </c>
      <c r="I30" s="113">
        <v>14</v>
      </c>
      <c r="J30" s="113">
        <v>3</v>
      </c>
      <c r="K30" s="113">
        <v>5</v>
      </c>
      <c r="L30" s="113">
        <v>6</v>
      </c>
      <c r="M30" s="113">
        <v>1</v>
      </c>
      <c r="N30" s="113">
        <v>2</v>
      </c>
      <c r="O30" s="40">
        <v>43.5</v>
      </c>
      <c r="P30" s="11">
        <v>46.2</v>
      </c>
      <c r="Q30" s="11">
        <v>11.6</v>
      </c>
    </row>
    <row r="31" spans="2:17" ht="15.95" customHeight="1" x14ac:dyDescent="0.15">
      <c r="B31" s="292" t="s">
        <v>14</v>
      </c>
      <c r="C31" s="251"/>
      <c r="D31" s="113">
        <v>19</v>
      </c>
      <c r="E31" s="113">
        <v>0</v>
      </c>
      <c r="F31" s="113">
        <v>1</v>
      </c>
      <c r="G31" s="113">
        <v>2</v>
      </c>
      <c r="H31" s="113">
        <v>5</v>
      </c>
      <c r="I31" s="113">
        <v>7</v>
      </c>
      <c r="J31" s="113">
        <v>0</v>
      </c>
      <c r="K31" s="113">
        <v>1</v>
      </c>
      <c r="L31" s="113">
        <v>1</v>
      </c>
      <c r="M31" s="113">
        <v>2</v>
      </c>
      <c r="N31" s="113">
        <v>0</v>
      </c>
      <c r="O31" s="40">
        <v>41</v>
      </c>
      <c r="P31" s="11">
        <v>42.2</v>
      </c>
      <c r="Q31" s="11">
        <v>8.6</v>
      </c>
    </row>
    <row r="32" spans="2:17" ht="15.95" customHeight="1" x14ac:dyDescent="0.15">
      <c r="B32" s="292" t="s">
        <v>15</v>
      </c>
      <c r="C32" s="251"/>
      <c r="D32" s="113">
        <v>11</v>
      </c>
      <c r="E32" s="113">
        <v>0</v>
      </c>
      <c r="F32" s="113">
        <v>0</v>
      </c>
      <c r="G32" s="113">
        <v>1</v>
      </c>
      <c r="H32" s="113">
        <v>2</v>
      </c>
      <c r="I32" s="113">
        <v>3</v>
      </c>
      <c r="J32" s="113">
        <v>1</v>
      </c>
      <c r="K32" s="113">
        <v>4</v>
      </c>
      <c r="L32" s="113">
        <v>0</v>
      </c>
      <c r="M32" s="113">
        <v>0</v>
      </c>
      <c r="N32" s="113">
        <v>0</v>
      </c>
      <c r="O32" s="40">
        <v>43</v>
      </c>
      <c r="P32" s="11">
        <v>44.1</v>
      </c>
      <c r="Q32" s="11">
        <v>7.5</v>
      </c>
    </row>
    <row r="33" spans="2:17" ht="15.95" customHeight="1" x14ac:dyDescent="0.15">
      <c r="B33" s="292" t="s">
        <v>16</v>
      </c>
      <c r="C33" s="251"/>
      <c r="D33" s="113">
        <v>432</v>
      </c>
      <c r="E33" s="113">
        <v>9</v>
      </c>
      <c r="F33" s="113">
        <v>33</v>
      </c>
      <c r="G33" s="113">
        <v>44</v>
      </c>
      <c r="H33" s="113">
        <v>55</v>
      </c>
      <c r="I33" s="113">
        <v>58</v>
      </c>
      <c r="J33" s="113">
        <v>68</v>
      </c>
      <c r="K33" s="113">
        <v>54</v>
      </c>
      <c r="L33" s="113">
        <v>40</v>
      </c>
      <c r="M33" s="113">
        <v>42</v>
      </c>
      <c r="N33" s="113">
        <v>29</v>
      </c>
      <c r="O33" s="40">
        <v>46</v>
      </c>
      <c r="P33" s="11">
        <v>46</v>
      </c>
      <c r="Q33" s="11">
        <v>12.1</v>
      </c>
    </row>
    <row r="34" spans="2:17" ht="15.95" customHeight="1" x14ac:dyDescent="0.15">
      <c r="B34" s="292" t="s">
        <v>17</v>
      </c>
      <c r="C34" s="251"/>
      <c r="D34" s="113">
        <v>422</v>
      </c>
      <c r="E34" s="113">
        <v>14</v>
      </c>
      <c r="F34" s="113">
        <v>18</v>
      </c>
      <c r="G34" s="113">
        <v>39</v>
      </c>
      <c r="H34" s="113">
        <v>70</v>
      </c>
      <c r="I34" s="113">
        <v>64</v>
      </c>
      <c r="J34" s="113">
        <v>70</v>
      </c>
      <c r="K34" s="113">
        <v>52</v>
      </c>
      <c r="L34" s="113">
        <v>44</v>
      </c>
      <c r="M34" s="113">
        <v>26</v>
      </c>
      <c r="N34" s="113">
        <v>25</v>
      </c>
      <c r="O34" s="40">
        <v>45</v>
      </c>
      <c r="P34" s="11">
        <v>45.4</v>
      </c>
      <c r="Q34" s="11">
        <v>11.4</v>
      </c>
    </row>
    <row r="35" spans="2:17" ht="15.95" customHeight="1" x14ac:dyDescent="0.15">
      <c r="B35" s="292" t="s">
        <v>18</v>
      </c>
      <c r="C35" s="251"/>
      <c r="D35" s="113">
        <v>1609</v>
      </c>
      <c r="E35" s="113">
        <v>17</v>
      </c>
      <c r="F35" s="113">
        <v>101</v>
      </c>
      <c r="G35" s="113">
        <v>189</v>
      </c>
      <c r="H35" s="113">
        <v>277</v>
      </c>
      <c r="I35" s="113">
        <v>295</v>
      </c>
      <c r="J35" s="113">
        <v>235</v>
      </c>
      <c r="K35" s="113">
        <v>189</v>
      </c>
      <c r="L35" s="113">
        <v>152</v>
      </c>
      <c r="M35" s="113">
        <v>77</v>
      </c>
      <c r="N35" s="113">
        <v>77</v>
      </c>
      <c r="O35" s="40">
        <v>43</v>
      </c>
      <c r="P35" s="11">
        <v>44.4</v>
      </c>
      <c r="Q35" s="11">
        <v>11.1</v>
      </c>
    </row>
    <row r="36" spans="2:17" ht="15.95" customHeight="1" x14ac:dyDescent="0.15">
      <c r="B36" s="292" t="s">
        <v>19</v>
      </c>
      <c r="C36" s="251"/>
      <c r="D36" s="113">
        <v>1012</v>
      </c>
      <c r="E36" s="113">
        <v>26</v>
      </c>
      <c r="F36" s="113">
        <v>54</v>
      </c>
      <c r="G36" s="113">
        <v>94</v>
      </c>
      <c r="H36" s="113">
        <v>147</v>
      </c>
      <c r="I36" s="113">
        <v>169</v>
      </c>
      <c r="J36" s="113">
        <v>150</v>
      </c>
      <c r="K36" s="113">
        <v>142</v>
      </c>
      <c r="L36" s="113">
        <v>92</v>
      </c>
      <c r="M36" s="113">
        <v>72</v>
      </c>
      <c r="N36" s="113">
        <v>66</v>
      </c>
      <c r="O36" s="40">
        <v>45</v>
      </c>
      <c r="P36" s="11">
        <v>45.9</v>
      </c>
      <c r="Q36" s="11">
        <v>11.8</v>
      </c>
    </row>
    <row r="37" spans="2:17" ht="15.95" customHeight="1" x14ac:dyDescent="0.15">
      <c r="B37" s="292" t="s">
        <v>20</v>
      </c>
      <c r="C37" s="251"/>
      <c r="D37" s="113">
        <v>7</v>
      </c>
      <c r="E37" s="113">
        <v>0</v>
      </c>
      <c r="F37" s="113">
        <v>1</v>
      </c>
      <c r="G37" s="113">
        <v>0</v>
      </c>
      <c r="H37" s="113">
        <v>2</v>
      </c>
      <c r="I37" s="113">
        <v>2</v>
      </c>
      <c r="J37" s="113">
        <v>0</v>
      </c>
      <c r="K37" s="113">
        <v>0</v>
      </c>
      <c r="L37" s="113">
        <v>1</v>
      </c>
      <c r="M37" s="113">
        <v>1</v>
      </c>
      <c r="N37" s="113">
        <v>0</v>
      </c>
      <c r="O37" s="40">
        <v>43</v>
      </c>
      <c r="P37" s="11">
        <v>43</v>
      </c>
      <c r="Q37" s="47">
        <v>11.5</v>
      </c>
    </row>
    <row r="38" spans="2:17" ht="15.95" customHeight="1" x14ac:dyDescent="0.15">
      <c r="B38" s="292" t="s">
        <v>21</v>
      </c>
      <c r="C38" s="251"/>
      <c r="D38" s="113">
        <v>3</v>
      </c>
      <c r="E38" s="214">
        <v>0</v>
      </c>
      <c r="F38" s="214">
        <v>1</v>
      </c>
      <c r="G38" s="214">
        <v>0</v>
      </c>
      <c r="H38" s="214">
        <v>0</v>
      </c>
      <c r="I38" s="214">
        <v>1</v>
      </c>
      <c r="J38" s="214">
        <v>0</v>
      </c>
      <c r="K38" s="214">
        <v>0</v>
      </c>
      <c r="L38" s="214">
        <v>1</v>
      </c>
      <c r="M38" s="214">
        <v>0</v>
      </c>
      <c r="N38" s="214">
        <v>0</v>
      </c>
      <c r="O38" s="46">
        <v>44</v>
      </c>
      <c r="P38" s="47">
        <v>42</v>
      </c>
      <c r="Q38" s="47">
        <v>11.5</v>
      </c>
    </row>
    <row r="39" spans="2:17" ht="15.95" customHeight="1" x14ac:dyDescent="0.15">
      <c r="B39" s="292" t="s">
        <v>22</v>
      </c>
      <c r="C39" s="251"/>
      <c r="D39" s="113">
        <v>8</v>
      </c>
      <c r="E39" s="113">
        <v>0</v>
      </c>
      <c r="F39" s="113">
        <v>0</v>
      </c>
      <c r="G39" s="113">
        <v>2</v>
      </c>
      <c r="H39" s="113">
        <v>1</v>
      </c>
      <c r="I39" s="113">
        <v>1</v>
      </c>
      <c r="J39" s="113">
        <v>0</v>
      </c>
      <c r="K39" s="113">
        <v>3</v>
      </c>
      <c r="L39" s="113">
        <v>1</v>
      </c>
      <c r="M39" s="113">
        <v>0</v>
      </c>
      <c r="N39" s="113">
        <v>0</v>
      </c>
      <c r="O39" s="40">
        <v>48</v>
      </c>
      <c r="P39" s="11">
        <v>45.8</v>
      </c>
      <c r="Q39" s="11">
        <v>9.1999999999999993</v>
      </c>
    </row>
    <row r="40" spans="2:17" ht="15.95" customHeight="1" x14ac:dyDescent="0.15">
      <c r="B40" s="292" t="s">
        <v>23</v>
      </c>
      <c r="C40" s="251"/>
      <c r="D40" s="113">
        <v>4</v>
      </c>
      <c r="E40" s="214">
        <v>1</v>
      </c>
      <c r="F40" s="214">
        <v>0</v>
      </c>
      <c r="G40" s="214">
        <v>0</v>
      </c>
      <c r="H40" s="214">
        <v>1</v>
      </c>
      <c r="I40" s="214">
        <v>0</v>
      </c>
      <c r="J40" s="214">
        <v>0</v>
      </c>
      <c r="K40" s="214">
        <v>0</v>
      </c>
      <c r="L40" s="214">
        <v>1</v>
      </c>
      <c r="M40" s="214">
        <v>0</v>
      </c>
      <c r="N40" s="214">
        <v>1</v>
      </c>
      <c r="O40" s="48">
        <v>46</v>
      </c>
      <c r="P40" s="49">
        <v>45.3</v>
      </c>
      <c r="Q40" s="49">
        <v>16.5</v>
      </c>
    </row>
    <row r="41" spans="2:17" ht="15.95" customHeight="1" x14ac:dyDescent="0.15">
      <c r="B41" s="292" t="s">
        <v>24</v>
      </c>
      <c r="C41" s="251"/>
      <c r="D41" s="113">
        <v>11</v>
      </c>
      <c r="E41" s="113">
        <v>0</v>
      </c>
      <c r="F41" s="113">
        <v>0</v>
      </c>
      <c r="G41" s="113">
        <v>1</v>
      </c>
      <c r="H41" s="113">
        <v>3</v>
      </c>
      <c r="I41" s="113">
        <v>0</v>
      </c>
      <c r="J41" s="113">
        <v>0</v>
      </c>
      <c r="K41" s="113">
        <v>5</v>
      </c>
      <c r="L41" s="113">
        <v>1</v>
      </c>
      <c r="M41" s="113">
        <v>0</v>
      </c>
      <c r="N41" s="113">
        <v>1</v>
      </c>
      <c r="O41" s="40">
        <v>52</v>
      </c>
      <c r="P41" s="11">
        <v>48.4</v>
      </c>
      <c r="Q41" s="11">
        <v>9.9</v>
      </c>
    </row>
    <row r="42" spans="2:17" ht="15.95" customHeight="1" x14ac:dyDescent="0.15">
      <c r="B42" s="292" t="s">
        <v>25</v>
      </c>
      <c r="C42" s="251"/>
      <c r="D42" s="113">
        <v>7</v>
      </c>
      <c r="E42" s="113">
        <v>0</v>
      </c>
      <c r="F42" s="113">
        <v>0</v>
      </c>
      <c r="G42" s="113">
        <v>1</v>
      </c>
      <c r="H42" s="113">
        <v>0</v>
      </c>
      <c r="I42" s="113">
        <v>1</v>
      </c>
      <c r="J42" s="113">
        <v>2</v>
      </c>
      <c r="K42" s="113">
        <v>0</v>
      </c>
      <c r="L42" s="113">
        <v>1</v>
      </c>
      <c r="M42" s="113">
        <v>2</v>
      </c>
      <c r="N42" s="113">
        <v>0</v>
      </c>
      <c r="O42" s="40">
        <v>49</v>
      </c>
      <c r="P42" s="11">
        <v>50.3</v>
      </c>
      <c r="Q42" s="11">
        <v>10.1</v>
      </c>
    </row>
    <row r="43" spans="2:17" ht="15.95" customHeight="1" x14ac:dyDescent="0.15">
      <c r="B43" s="292" t="s">
        <v>26</v>
      </c>
      <c r="C43" s="251"/>
      <c r="D43" s="113">
        <v>16</v>
      </c>
      <c r="E43" s="113">
        <v>0</v>
      </c>
      <c r="F43" s="113">
        <v>0</v>
      </c>
      <c r="G43" s="113">
        <v>1</v>
      </c>
      <c r="H43" s="113">
        <v>7</v>
      </c>
      <c r="I43" s="113">
        <v>3</v>
      </c>
      <c r="J43" s="113">
        <v>3</v>
      </c>
      <c r="K43" s="113">
        <v>1</v>
      </c>
      <c r="L43" s="113">
        <v>0</v>
      </c>
      <c r="M43" s="113">
        <v>0</v>
      </c>
      <c r="N43" s="113">
        <v>1</v>
      </c>
      <c r="O43" s="40">
        <v>39.5</v>
      </c>
      <c r="P43" s="11">
        <v>42.1</v>
      </c>
      <c r="Q43" s="11">
        <v>8.6</v>
      </c>
    </row>
    <row r="44" spans="2:17" ht="15.95" customHeight="1" x14ac:dyDescent="0.15">
      <c r="B44" s="292" t="s">
        <v>27</v>
      </c>
      <c r="C44" s="251"/>
      <c r="D44" s="113">
        <v>44</v>
      </c>
      <c r="E44" s="113">
        <v>0</v>
      </c>
      <c r="F44" s="113">
        <v>1</v>
      </c>
      <c r="G44" s="113">
        <v>3</v>
      </c>
      <c r="H44" s="113">
        <v>7</v>
      </c>
      <c r="I44" s="113">
        <v>11</v>
      </c>
      <c r="J44" s="113">
        <v>5</v>
      </c>
      <c r="K44" s="113">
        <v>7</v>
      </c>
      <c r="L44" s="113">
        <v>3</v>
      </c>
      <c r="M44" s="113">
        <v>3</v>
      </c>
      <c r="N44" s="113">
        <v>4</v>
      </c>
      <c r="O44" s="40">
        <v>44.5</v>
      </c>
      <c r="P44" s="11">
        <v>47.3</v>
      </c>
      <c r="Q44" s="11">
        <v>10.199999999999999</v>
      </c>
    </row>
    <row r="45" spans="2:17" ht="15.95" customHeight="1" x14ac:dyDescent="0.15">
      <c r="B45" s="292" t="s">
        <v>28</v>
      </c>
      <c r="C45" s="251"/>
      <c r="D45" s="113">
        <v>313</v>
      </c>
      <c r="E45" s="113">
        <v>7</v>
      </c>
      <c r="F45" s="113">
        <v>7</v>
      </c>
      <c r="G45" s="113">
        <v>34</v>
      </c>
      <c r="H45" s="113">
        <v>58</v>
      </c>
      <c r="I45" s="113">
        <v>60</v>
      </c>
      <c r="J45" s="113">
        <v>55</v>
      </c>
      <c r="K45" s="113">
        <v>43</v>
      </c>
      <c r="L45" s="113">
        <v>19</v>
      </c>
      <c r="M45" s="113">
        <v>17</v>
      </c>
      <c r="N45" s="113">
        <v>13</v>
      </c>
      <c r="O45" s="40">
        <v>44</v>
      </c>
      <c r="P45" s="11">
        <v>44.6</v>
      </c>
      <c r="Q45" s="11">
        <v>10.7</v>
      </c>
    </row>
    <row r="46" spans="2:17" ht="15.95" customHeight="1" x14ac:dyDescent="0.15">
      <c r="B46" s="292" t="s">
        <v>29</v>
      </c>
      <c r="C46" s="251"/>
      <c r="D46" s="113">
        <v>10</v>
      </c>
      <c r="E46" s="113">
        <v>0</v>
      </c>
      <c r="F46" s="113">
        <v>0</v>
      </c>
      <c r="G46" s="113">
        <v>1</v>
      </c>
      <c r="H46" s="113">
        <v>1</v>
      </c>
      <c r="I46" s="113">
        <v>2</v>
      </c>
      <c r="J46" s="113">
        <v>1</v>
      </c>
      <c r="K46" s="113">
        <v>4</v>
      </c>
      <c r="L46" s="113">
        <v>0</v>
      </c>
      <c r="M46" s="113">
        <v>1</v>
      </c>
      <c r="N46" s="113">
        <v>0</v>
      </c>
      <c r="O46" s="40">
        <v>48</v>
      </c>
      <c r="P46" s="11">
        <v>46.7</v>
      </c>
      <c r="Q46" s="11">
        <v>8.8000000000000007</v>
      </c>
    </row>
    <row r="47" spans="2:17" ht="15.95" customHeight="1" x14ac:dyDescent="0.15">
      <c r="B47" s="292" t="s">
        <v>30</v>
      </c>
      <c r="C47" s="251"/>
      <c r="D47" s="113">
        <v>20</v>
      </c>
      <c r="E47" s="113">
        <v>2</v>
      </c>
      <c r="F47" s="113">
        <v>3</v>
      </c>
      <c r="G47" s="113">
        <v>1</v>
      </c>
      <c r="H47" s="113">
        <v>3</v>
      </c>
      <c r="I47" s="113">
        <v>1</v>
      </c>
      <c r="J47" s="113">
        <v>4</v>
      </c>
      <c r="K47" s="113">
        <v>2</v>
      </c>
      <c r="L47" s="113">
        <v>0</v>
      </c>
      <c r="M47" s="113">
        <v>3</v>
      </c>
      <c r="N47" s="113">
        <v>1</v>
      </c>
      <c r="O47" s="40">
        <v>42.5</v>
      </c>
      <c r="P47" s="11">
        <v>42.8</v>
      </c>
      <c r="Q47" s="11">
        <v>13.3</v>
      </c>
    </row>
    <row r="48" spans="2:17" ht="15.95" customHeight="1" x14ac:dyDescent="0.15">
      <c r="B48" s="292" t="s">
        <v>31</v>
      </c>
      <c r="C48" s="251"/>
      <c r="D48" s="113">
        <v>86</v>
      </c>
      <c r="E48" s="113">
        <v>0</v>
      </c>
      <c r="F48" s="113">
        <v>3</v>
      </c>
      <c r="G48" s="113">
        <v>10</v>
      </c>
      <c r="H48" s="113">
        <v>13</v>
      </c>
      <c r="I48" s="113">
        <v>17</v>
      </c>
      <c r="J48" s="113">
        <v>15</v>
      </c>
      <c r="K48" s="113">
        <v>10</v>
      </c>
      <c r="L48" s="113">
        <v>7</v>
      </c>
      <c r="M48" s="113">
        <v>4</v>
      </c>
      <c r="N48" s="113">
        <v>7</v>
      </c>
      <c r="O48" s="40">
        <v>44.5</v>
      </c>
      <c r="P48" s="11">
        <v>46</v>
      </c>
      <c r="Q48" s="11">
        <v>10.8</v>
      </c>
    </row>
    <row r="49" spans="2:17" ht="15.95" customHeight="1" x14ac:dyDescent="0.15">
      <c r="B49" s="292" t="s">
        <v>32</v>
      </c>
      <c r="C49" s="251"/>
      <c r="D49" s="113">
        <v>708</v>
      </c>
      <c r="E49" s="113">
        <v>14</v>
      </c>
      <c r="F49" s="113">
        <v>47</v>
      </c>
      <c r="G49" s="113">
        <v>94</v>
      </c>
      <c r="H49" s="113">
        <v>107</v>
      </c>
      <c r="I49" s="113">
        <v>127</v>
      </c>
      <c r="J49" s="113">
        <v>88</v>
      </c>
      <c r="K49" s="113">
        <v>92</v>
      </c>
      <c r="L49" s="113">
        <v>63</v>
      </c>
      <c r="M49" s="113">
        <v>31</v>
      </c>
      <c r="N49" s="113">
        <v>45</v>
      </c>
      <c r="O49" s="40">
        <v>43</v>
      </c>
      <c r="P49" s="11">
        <v>44.5</v>
      </c>
      <c r="Q49" s="11">
        <v>11.7</v>
      </c>
    </row>
    <row r="50" spans="2:17" ht="15.95" customHeight="1" x14ac:dyDescent="0.15">
      <c r="B50" s="292" t="s">
        <v>33</v>
      </c>
      <c r="C50" s="251"/>
      <c r="D50" s="113">
        <v>383</v>
      </c>
      <c r="E50" s="113">
        <v>3</v>
      </c>
      <c r="F50" s="113">
        <v>27</v>
      </c>
      <c r="G50" s="113">
        <v>44</v>
      </c>
      <c r="H50" s="113">
        <v>65</v>
      </c>
      <c r="I50" s="113">
        <v>55</v>
      </c>
      <c r="J50" s="113">
        <v>51</v>
      </c>
      <c r="K50" s="113">
        <v>55</v>
      </c>
      <c r="L50" s="113">
        <v>35</v>
      </c>
      <c r="M50" s="113">
        <v>21</v>
      </c>
      <c r="N50" s="113">
        <v>27</v>
      </c>
      <c r="O50" s="40">
        <v>44</v>
      </c>
      <c r="P50" s="11">
        <v>45.5</v>
      </c>
      <c r="Q50" s="11">
        <v>11.9</v>
      </c>
    </row>
    <row r="51" spans="2:17" ht="15.95" customHeight="1" x14ac:dyDescent="0.15">
      <c r="B51" s="292" t="s">
        <v>34</v>
      </c>
      <c r="C51" s="251"/>
      <c r="D51" s="113">
        <v>45</v>
      </c>
      <c r="E51" s="113">
        <v>0</v>
      </c>
      <c r="F51" s="113">
        <v>3</v>
      </c>
      <c r="G51" s="113">
        <v>2</v>
      </c>
      <c r="H51" s="113">
        <v>6</v>
      </c>
      <c r="I51" s="113">
        <v>7</v>
      </c>
      <c r="J51" s="113">
        <v>6</v>
      </c>
      <c r="K51" s="113">
        <v>13</v>
      </c>
      <c r="L51" s="113">
        <v>5</v>
      </c>
      <c r="M51" s="113">
        <v>2</v>
      </c>
      <c r="N51" s="113">
        <v>1</v>
      </c>
      <c r="O51" s="40">
        <v>49</v>
      </c>
      <c r="P51" s="11">
        <v>47</v>
      </c>
      <c r="Q51" s="11">
        <v>10</v>
      </c>
    </row>
    <row r="52" spans="2:17" ht="15.95" customHeight="1" x14ac:dyDescent="0.15">
      <c r="B52" s="292" t="s">
        <v>35</v>
      </c>
      <c r="C52" s="251"/>
      <c r="D52" s="113">
        <v>9</v>
      </c>
      <c r="E52" s="113">
        <v>0</v>
      </c>
      <c r="F52" s="113">
        <v>3</v>
      </c>
      <c r="G52" s="113">
        <v>0</v>
      </c>
      <c r="H52" s="113">
        <v>1</v>
      </c>
      <c r="I52" s="113">
        <v>2</v>
      </c>
      <c r="J52" s="113">
        <v>0</v>
      </c>
      <c r="K52" s="113">
        <v>1</v>
      </c>
      <c r="L52" s="113">
        <v>1</v>
      </c>
      <c r="M52" s="113">
        <v>1</v>
      </c>
      <c r="N52" s="113">
        <v>0</v>
      </c>
      <c r="O52" s="40">
        <v>40</v>
      </c>
      <c r="P52" s="11">
        <v>40.6</v>
      </c>
      <c r="Q52" s="11">
        <v>12</v>
      </c>
    </row>
    <row r="53" spans="2:17" ht="15.95" customHeight="1" x14ac:dyDescent="0.15">
      <c r="B53" s="292" t="s">
        <v>36</v>
      </c>
      <c r="C53" s="251"/>
      <c r="D53" s="113">
        <v>1</v>
      </c>
      <c r="E53" s="113">
        <v>0</v>
      </c>
      <c r="F53" s="113">
        <v>0</v>
      </c>
      <c r="G53" s="113">
        <v>0</v>
      </c>
      <c r="H53" s="113">
        <v>1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40">
        <v>35</v>
      </c>
      <c r="P53" s="11">
        <v>35</v>
      </c>
      <c r="Q53" s="11">
        <v>0</v>
      </c>
    </row>
    <row r="54" spans="2:17" ht="15.95" customHeight="1" x14ac:dyDescent="0.15">
      <c r="B54" s="292" t="s">
        <v>37</v>
      </c>
      <c r="C54" s="251"/>
      <c r="D54" s="113">
        <v>1</v>
      </c>
      <c r="E54" s="214">
        <v>0</v>
      </c>
      <c r="F54" s="214">
        <v>0</v>
      </c>
      <c r="G54" s="214">
        <v>1</v>
      </c>
      <c r="H54" s="214">
        <v>0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  <c r="N54" s="214">
        <v>0</v>
      </c>
      <c r="O54" s="46">
        <v>31</v>
      </c>
      <c r="P54" s="47">
        <v>31</v>
      </c>
      <c r="Q54" s="47">
        <v>0</v>
      </c>
    </row>
    <row r="55" spans="2:17" ht="15.95" customHeight="1" x14ac:dyDescent="0.15">
      <c r="B55" s="292" t="s">
        <v>38</v>
      </c>
      <c r="C55" s="251"/>
      <c r="D55" s="113">
        <v>20</v>
      </c>
      <c r="E55" s="113">
        <v>0</v>
      </c>
      <c r="F55" s="113">
        <v>2</v>
      </c>
      <c r="G55" s="113">
        <v>0</v>
      </c>
      <c r="H55" s="113">
        <v>2</v>
      </c>
      <c r="I55" s="113">
        <v>2</v>
      </c>
      <c r="J55" s="113">
        <v>6</v>
      </c>
      <c r="K55" s="113">
        <v>2</v>
      </c>
      <c r="L55" s="113">
        <v>1</v>
      </c>
      <c r="M55" s="113">
        <v>2</v>
      </c>
      <c r="N55" s="113">
        <v>3</v>
      </c>
      <c r="O55" s="40">
        <v>47.5</v>
      </c>
      <c r="P55" s="11">
        <v>48.3</v>
      </c>
      <c r="Q55" s="11">
        <v>12.3</v>
      </c>
    </row>
    <row r="56" spans="2:17" ht="15.95" customHeight="1" x14ac:dyDescent="0.15">
      <c r="B56" s="292" t="s">
        <v>39</v>
      </c>
      <c r="C56" s="251"/>
      <c r="D56" s="113">
        <v>41</v>
      </c>
      <c r="E56" s="113">
        <v>2</v>
      </c>
      <c r="F56" s="113">
        <v>0</v>
      </c>
      <c r="G56" s="113">
        <v>6</v>
      </c>
      <c r="H56" s="113">
        <v>7</v>
      </c>
      <c r="I56" s="113">
        <v>5</v>
      </c>
      <c r="J56" s="113">
        <v>7</v>
      </c>
      <c r="K56" s="113">
        <v>6</v>
      </c>
      <c r="L56" s="113">
        <v>4</v>
      </c>
      <c r="M56" s="113">
        <v>4</v>
      </c>
      <c r="N56" s="113">
        <v>0</v>
      </c>
      <c r="O56" s="40">
        <v>45</v>
      </c>
      <c r="P56" s="11">
        <v>44.4</v>
      </c>
      <c r="Q56" s="11">
        <v>10.4</v>
      </c>
    </row>
    <row r="57" spans="2:17" ht="15.95" customHeight="1" x14ac:dyDescent="0.15">
      <c r="B57" s="292" t="s">
        <v>40</v>
      </c>
      <c r="C57" s="251"/>
      <c r="D57" s="113">
        <v>13</v>
      </c>
      <c r="E57" s="113">
        <v>0</v>
      </c>
      <c r="F57" s="113">
        <v>0</v>
      </c>
      <c r="G57" s="113">
        <v>0</v>
      </c>
      <c r="H57" s="113">
        <v>1</v>
      </c>
      <c r="I57" s="113">
        <v>2</v>
      </c>
      <c r="J57" s="113">
        <v>4</v>
      </c>
      <c r="K57" s="113">
        <v>4</v>
      </c>
      <c r="L57" s="113">
        <v>0</v>
      </c>
      <c r="M57" s="113">
        <v>0</v>
      </c>
      <c r="N57" s="113">
        <v>2</v>
      </c>
      <c r="O57" s="40">
        <v>48</v>
      </c>
      <c r="P57" s="11">
        <v>50.8</v>
      </c>
      <c r="Q57" s="11">
        <v>9.6</v>
      </c>
    </row>
    <row r="58" spans="2:17" ht="15.95" customHeight="1" x14ac:dyDescent="0.15">
      <c r="B58" s="292" t="s">
        <v>41</v>
      </c>
      <c r="C58" s="251"/>
      <c r="D58" s="113">
        <v>3</v>
      </c>
      <c r="E58" s="113">
        <v>1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1</v>
      </c>
      <c r="L58" s="113">
        <v>0</v>
      </c>
      <c r="M58" s="113">
        <v>0</v>
      </c>
      <c r="N58" s="113">
        <v>1</v>
      </c>
      <c r="O58" s="40">
        <v>50</v>
      </c>
      <c r="P58" s="11">
        <v>46.7</v>
      </c>
      <c r="Q58" s="11">
        <v>17.3</v>
      </c>
    </row>
    <row r="59" spans="2:17" ht="15.95" customHeight="1" x14ac:dyDescent="0.15">
      <c r="B59" s="292" t="s">
        <v>42</v>
      </c>
      <c r="C59" s="251"/>
      <c r="D59" s="113">
        <v>5</v>
      </c>
      <c r="E59" s="113">
        <v>0</v>
      </c>
      <c r="F59" s="113">
        <v>0</v>
      </c>
      <c r="G59" s="113">
        <v>0</v>
      </c>
      <c r="H59" s="113">
        <v>1</v>
      </c>
      <c r="I59" s="113">
        <v>1</v>
      </c>
      <c r="J59" s="113">
        <v>1</v>
      </c>
      <c r="K59" s="113">
        <v>1</v>
      </c>
      <c r="L59" s="113">
        <v>1</v>
      </c>
      <c r="M59" s="113">
        <v>0</v>
      </c>
      <c r="N59" s="113">
        <v>0</v>
      </c>
      <c r="O59" s="40">
        <v>48</v>
      </c>
      <c r="P59" s="11">
        <v>47.2</v>
      </c>
      <c r="Q59" s="11">
        <v>7.9</v>
      </c>
    </row>
    <row r="60" spans="2:17" ht="15.95" customHeight="1" x14ac:dyDescent="0.15">
      <c r="B60" s="292" t="s">
        <v>43</v>
      </c>
      <c r="C60" s="251"/>
      <c r="D60" s="113">
        <v>3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1</v>
      </c>
      <c r="K60" s="113">
        <v>1</v>
      </c>
      <c r="L60" s="113">
        <v>0</v>
      </c>
      <c r="M60" s="113">
        <v>1</v>
      </c>
      <c r="N60" s="113">
        <v>0</v>
      </c>
      <c r="O60" s="40">
        <v>52</v>
      </c>
      <c r="P60" s="11">
        <v>52.7</v>
      </c>
      <c r="Q60" s="11">
        <v>6.5</v>
      </c>
    </row>
    <row r="61" spans="2:17" ht="15.95" customHeight="1" x14ac:dyDescent="0.15">
      <c r="B61" s="292" t="s">
        <v>44</v>
      </c>
      <c r="C61" s="251"/>
      <c r="D61" s="113">
        <v>2</v>
      </c>
      <c r="E61" s="113">
        <v>0</v>
      </c>
      <c r="F61" s="113">
        <v>0</v>
      </c>
      <c r="G61" s="113">
        <v>0</v>
      </c>
      <c r="H61" s="113">
        <v>0</v>
      </c>
      <c r="I61" s="113">
        <v>1</v>
      </c>
      <c r="J61" s="113">
        <v>0</v>
      </c>
      <c r="K61" s="113">
        <v>0</v>
      </c>
      <c r="L61" s="113">
        <v>0</v>
      </c>
      <c r="M61" s="113">
        <v>1</v>
      </c>
      <c r="N61" s="113">
        <v>0</v>
      </c>
      <c r="O61" s="40">
        <v>50.5</v>
      </c>
      <c r="P61" s="11">
        <v>50.5</v>
      </c>
      <c r="Q61" s="11">
        <v>9.5</v>
      </c>
    </row>
    <row r="62" spans="2:17" ht="15.95" customHeight="1" x14ac:dyDescent="0.15">
      <c r="B62" s="292" t="s">
        <v>45</v>
      </c>
      <c r="C62" s="251"/>
      <c r="D62" s="113">
        <v>202</v>
      </c>
      <c r="E62" s="113">
        <v>1</v>
      </c>
      <c r="F62" s="113">
        <v>13</v>
      </c>
      <c r="G62" s="113">
        <v>31</v>
      </c>
      <c r="H62" s="113">
        <v>39</v>
      </c>
      <c r="I62" s="113">
        <v>38</v>
      </c>
      <c r="J62" s="113">
        <v>19</v>
      </c>
      <c r="K62" s="113">
        <v>17</v>
      </c>
      <c r="L62" s="113">
        <v>16</v>
      </c>
      <c r="M62" s="113">
        <v>16</v>
      </c>
      <c r="N62" s="113">
        <v>12</v>
      </c>
      <c r="O62" s="40">
        <v>42</v>
      </c>
      <c r="P62" s="11">
        <v>44.2</v>
      </c>
      <c r="Q62" s="11">
        <v>11.8</v>
      </c>
    </row>
    <row r="63" spans="2:17" ht="15.95" customHeight="1" x14ac:dyDescent="0.15">
      <c r="B63" s="292" t="s">
        <v>46</v>
      </c>
      <c r="C63" s="251"/>
      <c r="D63" s="113">
        <v>11</v>
      </c>
      <c r="E63" s="113">
        <v>0</v>
      </c>
      <c r="F63" s="113">
        <v>1</v>
      </c>
      <c r="G63" s="113">
        <v>0</v>
      </c>
      <c r="H63" s="113">
        <v>4</v>
      </c>
      <c r="I63" s="113">
        <v>1</v>
      </c>
      <c r="J63" s="113">
        <v>2</v>
      </c>
      <c r="K63" s="113">
        <v>1</v>
      </c>
      <c r="L63" s="113">
        <v>1</v>
      </c>
      <c r="M63" s="113">
        <v>0</v>
      </c>
      <c r="N63" s="113">
        <v>1</v>
      </c>
      <c r="O63" s="40">
        <v>42</v>
      </c>
      <c r="P63" s="11">
        <v>44.6</v>
      </c>
      <c r="Q63" s="11">
        <v>11.5</v>
      </c>
    </row>
    <row r="64" spans="2:17" ht="15.95" customHeight="1" x14ac:dyDescent="0.15">
      <c r="B64" s="292" t="s">
        <v>47</v>
      </c>
      <c r="C64" s="251"/>
      <c r="D64" s="113">
        <v>12</v>
      </c>
      <c r="E64" s="113">
        <v>0</v>
      </c>
      <c r="F64" s="113">
        <v>0</v>
      </c>
      <c r="G64" s="113">
        <v>1</v>
      </c>
      <c r="H64" s="113">
        <v>0</v>
      </c>
      <c r="I64" s="113">
        <v>4</v>
      </c>
      <c r="J64" s="113">
        <v>2</v>
      </c>
      <c r="K64" s="113">
        <v>1</v>
      </c>
      <c r="L64" s="113">
        <v>2</v>
      </c>
      <c r="M64" s="113">
        <v>1</v>
      </c>
      <c r="N64" s="113">
        <v>1</v>
      </c>
      <c r="O64" s="40">
        <v>46</v>
      </c>
      <c r="P64" s="11">
        <v>48.8</v>
      </c>
      <c r="Q64" s="11">
        <v>8.8000000000000007</v>
      </c>
    </row>
    <row r="65" spans="1:17" ht="15.95" customHeight="1" x14ac:dyDescent="0.15">
      <c r="B65" s="292" t="s">
        <v>48</v>
      </c>
      <c r="C65" s="251"/>
      <c r="D65" s="113">
        <v>27</v>
      </c>
      <c r="E65" s="113">
        <v>0</v>
      </c>
      <c r="F65" s="113">
        <v>1</v>
      </c>
      <c r="G65" s="113">
        <v>2</v>
      </c>
      <c r="H65" s="113">
        <v>3</v>
      </c>
      <c r="I65" s="113">
        <v>5</v>
      </c>
      <c r="J65" s="113">
        <v>4</v>
      </c>
      <c r="K65" s="113">
        <v>5</v>
      </c>
      <c r="L65" s="113">
        <v>3</v>
      </c>
      <c r="M65" s="113">
        <v>0</v>
      </c>
      <c r="N65" s="113">
        <v>4</v>
      </c>
      <c r="O65" s="40">
        <v>47</v>
      </c>
      <c r="P65" s="11">
        <v>48.3</v>
      </c>
      <c r="Q65" s="11">
        <v>11.4</v>
      </c>
    </row>
    <row r="66" spans="1:17" ht="15.95" customHeight="1" x14ac:dyDescent="0.15">
      <c r="B66" s="292" t="s">
        <v>49</v>
      </c>
      <c r="C66" s="251"/>
      <c r="D66" s="113">
        <v>12</v>
      </c>
      <c r="E66" s="113">
        <v>0</v>
      </c>
      <c r="F66" s="113">
        <v>0</v>
      </c>
      <c r="G66" s="113">
        <v>1</v>
      </c>
      <c r="H66" s="113">
        <v>0</v>
      </c>
      <c r="I66" s="113">
        <v>2</v>
      </c>
      <c r="J66" s="113">
        <v>3</v>
      </c>
      <c r="K66" s="113">
        <v>3</v>
      </c>
      <c r="L66" s="113">
        <v>1</v>
      </c>
      <c r="M66" s="113">
        <v>1</v>
      </c>
      <c r="N66" s="113">
        <v>1</v>
      </c>
      <c r="O66" s="40">
        <v>50.5</v>
      </c>
      <c r="P66" s="11">
        <v>52.1</v>
      </c>
      <c r="Q66" s="11">
        <v>12.3</v>
      </c>
    </row>
    <row r="67" spans="1:17" ht="15.95" customHeight="1" x14ac:dyDescent="0.15">
      <c r="B67" s="292" t="s">
        <v>50</v>
      </c>
      <c r="C67" s="251"/>
      <c r="D67" s="113">
        <v>9</v>
      </c>
      <c r="E67" s="113">
        <v>1</v>
      </c>
      <c r="F67" s="113">
        <v>0</v>
      </c>
      <c r="G67" s="113">
        <v>1</v>
      </c>
      <c r="H67" s="113">
        <v>2</v>
      </c>
      <c r="I67" s="113">
        <v>1</v>
      </c>
      <c r="J67" s="113">
        <v>0</v>
      </c>
      <c r="K67" s="113">
        <v>3</v>
      </c>
      <c r="L67" s="113">
        <v>0</v>
      </c>
      <c r="M67" s="113">
        <v>0</v>
      </c>
      <c r="N67" s="113">
        <v>1</v>
      </c>
      <c r="O67" s="40">
        <v>41</v>
      </c>
      <c r="P67" s="11">
        <v>43.4</v>
      </c>
      <c r="Q67" s="11">
        <v>12.1</v>
      </c>
    </row>
    <row r="68" spans="1:17" ht="15.95" customHeight="1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1</v>
      </c>
      <c r="I68" s="113">
        <v>4</v>
      </c>
      <c r="J68" s="113">
        <v>2</v>
      </c>
      <c r="K68" s="113">
        <v>1</v>
      </c>
      <c r="L68" s="113">
        <v>1</v>
      </c>
      <c r="M68" s="113">
        <v>0</v>
      </c>
      <c r="N68" s="113">
        <v>2</v>
      </c>
      <c r="O68" s="40">
        <v>45</v>
      </c>
      <c r="P68" s="11">
        <v>50.5</v>
      </c>
      <c r="Q68" s="11">
        <v>11.8</v>
      </c>
    </row>
    <row r="69" spans="1:17" s="5" customFormat="1" ht="15.95" customHeight="1" x14ac:dyDescent="0.15">
      <c r="A69" s="22"/>
      <c r="B69" s="293" t="s">
        <v>73</v>
      </c>
      <c r="C69" s="249"/>
      <c r="D69" s="115">
        <v>36</v>
      </c>
      <c r="E69" s="115">
        <v>0</v>
      </c>
      <c r="F69" s="115">
        <v>1</v>
      </c>
      <c r="G69" s="115">
        <v>4</v>
      </c>
      <c r="H69" s="115">
        <v>7</v>
      </c>
      <c r="I69" s="115">
        <v>6</v>
      </c>
      <c r="J69" s="115">
        <v>6</v>
      </c>
      <c r="K69" s="115">
        <v>6</v>
      </c>
      <c r="L69" s="115">
        <v>2</v>
      </c>
      <c r="M69" s="115">
        <v>4</v>
      </c>
      <c r="N69" s="115">
        <v>0</v>
      </c>
      <c r="O69" s="45">
        <v>45</v>
      </c>
      <c r="P69" s="9">
        <v>45.1</v>
      </c>
      <c r="Q69" s="9">
        <v>9.4</v>
      </c>
    </row>
    <row r="71" spans="1:17" x14ac:dyDescent="0.15">
      <c r="D71" s="168">
        <f>D6</f>
        <v>5796</v>
      </c>
    </row>
    <row r="72" spans="1:17" x14ac:dyDescent="0.15">
      <c r="D72" s="168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368</v>
      </c>
      <c r="D1" s="26" t="s">
        <v>222</v>
      </c>
      <c r="P1" s="26" t="s">
        <v>222</v>
      </c>
      <c r="AC1" s="26" t="s">
        <v>222</v>
      </c>
    </row>
    <row r="2" spans="1:39" ht="17.25" x14ac:dyDescent="0.2">
      <c r="B2" s="1" t="s">
        <v>354</v>
      </c>
      <c r="C2" s="2"/>
    </row>
    <row r="3" spans="1:39" ht="35.25" customHeight="1" x14ac:dyDescent="0.15">
      <c r="B3" s="334" t="s">
        <v>223</v>
      </c>
      <c r="C3" s="335"/>
      <c r="D3" s="288" t="s">
        <v>92</v>
      </c>
      <c r="E3" s="288" t="s">
        <v>213</v>
      </c>
      <c r="F3" s="84"/>
      <c r="G3" s="85">
        <v>200</v>
      </c>
      <c r="H3" s="85">
        <v>300</v>
      </c>
      <c r="I3" s="85">
        <v>400</v>
      </c>
      <c r="J3" s="85">
        <v>500</v>
      </c>
      <c r="K3" s="85">
        <v>600</v>
      </c>
      <c r="L3" s="85">
        <v>700</v>
      </c>
      <c r="M3" s="85">
        <v>800</v>
      </c>
      <c r="N3" s="85">
        <v>900</v>
      </c>
      <c r="O3" s="85">
        <v>1000</v>
      </c>
      <c r="P3" s="85">
        <v>1100</v>
      </c>
      <c r="Q3" s="85">
        <v>1200</v>
      </c>
      <c r="R3" s="85">
        <v>1300</v>
      </c>
      <c r="S3" s="85">
        <v>1400</v>
      </c>
      <c r="T3" s="85">
        <v>1500</v>
      </c>
      <c r="U3" s="85">
        <v>1600</v>
      </c>
      <c r="V3" s="85">
        <v>1700</v>
      </c>
      <c r="W3" s="85">
        <v>1800</v>
      </c>
      <c r="X3" s="85">
        <v>1900</v>
      </c>
      <c r="Y3" s="85">
        <v>2000</v>
      </c>
      <c r="Z3" s="85">
        <v>2100</v>
      </c>
      <c r="AA3" s="85">
        <v>2200</v>
      </c>
      <c r="AB3" s="85">
        <v>2300</v>
      </c>
      <c r="AC3" s="85">
        <v>2400</v>
      </c>
      <c r="AD3" s="85">
        <v>2500</v>
      </c>
      <c r="AE3" s="85">
        <v>2600</v>
      </c>
      <c r="AF3" s="85">
        <v>2700</v>
      </c>
      <c r="AG3" s="85">
        <v>2800</v>
      </c>
      <c r="AH3" s="85">
        <v>2900</v>
      </c>
      <c r="AI3" s="109" t="s">
        <v>304</v>
      </c>
      <c r="AJ3" s="288" t="s">
        <v>94</v>
      </c>
      <c r="AK3" s="297" t="s">
        <v>224</v>
      </c>
      <c r="AL3" s="297" t="s">
        <v>95</v>
      </c>
      <c r="AM3" s="344" t="s">
        <v>225</v>
      </c>
    </row>
    <row r="4" spans="1:39" s="32" customFormat="1" ht="13.5" x14ac:dyDescent="0.15">
      <c r="B4" s="320" t="s">
        <v>85</v>
      </c>
      <c r="C4" s="321"/>
      <c r="D4" s="289"/>
      <c r="E4" s="289"/>
      <c r="F4" s="64"/>
      <c r="G4" s="62" t="s">
        <v>97</v>
      </c>
      <c r="H4" s="62" t="s">
        <v>97</v>
      </c>
      <c r="I4" s="62" t="s">
        <v>97</v>
      </c>
      <c r="J4" s="63" t="s">
        <v>97</v>
      </c>
      <c r="K4" s="62" t="s">
        <v>97</v>
      </c>
      <c r="L4" s="62" t="s">
        <v>97</v>
      </c>
      <c r="M4" s="62" t="s">
        <v>97</v>
      </c>
      <c r="N4" s="62" t="s">
        <v>97</v>
      </c>
      <c r="O4" s="62" t="s">
        <v>97</v>
      </c>
      <c r="P4" s="64" t="s">
        <v>97</v>
      </c>
      <c r="Q4" s="64" t="s">
        <v>97</v>
      </c>
      <c r="R4" s="64" t="s">
        <v>97</v>
      </c>
      <c r="S4" s="62" t="s">
        <v>97</v>
      </c>
      <c r="T4" s="64" t="s">
        <v>97</v>
      </c>
      <c r="U4" s="64" t="s">
        <v>97</v>
      </c>
      <c r="V4" s="64" t="s">
        <v>97</v>
      </c>
      <c r="W4" s="64" t="s">
        <v>97</v>
      </c>
      <c r="X4" s="64" t="s">
        <v>97</v>
      </c>
      <c r="Y4" s="64" t="s">
        <v>97</v>
      </c>
      <c r="Z4" s="64" t="s">
        <v>97</v>
      </c>
      <c r="AA4" s="64" t="s">
        <v>97</v>
      </c>
      <c r="AB4" s="62" t="s">
        <v>97</v>
      </c>
      <c r="AC4" s="64" t="s">
        <v>97</v>
      </c>
      <c r="AD4" s="64" t="s">
        <v>97</v>
      </c>
      <c r="AE4" s="64" t="s">
        <v>97</v>
      </c>
      <c r="AF4" s="64" t="s">
        <v>97</v>
      </c>
      <c r="AG4" s="64" t="s">
        <v>97</v>
      </c>
      <c r="AH4" s="64" t="s">
        <v>97</v>
      </c>
      <c r="AI4" s="62"/>
      <c r="AJ4" s="289"/>
      <c r="AK4" s="297"/>
      <c r="AL4" s="297"/>
      <c r="AM4" s="289"/>
    </row>
    <row r="5" spans="1:39" ht="24" customHeight="1" x14ac:dyDescent="0.15">
      <c r="B5" s="322"/>
      <c r="C5" s="319"/>
      <c r="D5" s="290"/>
      <c r="E5" s="290"/>
      <c r="F5" s="110" t="s">
        <v>303</v>
      </c>
      <c r="G5" s="91">
        <v>300</v>
      </c>
      <c r="H5" s="91">
        <v>400</v>
      </c>
      <c r="I5" s="91">
        <v>500</v>
      </c>
      <c r="J5" s="91">
        <v>600</v>
      </c>
      <c r="K5" s="91">
        <v>700</v>
      </c>
      <c r="L5" s="91">
        <v>800</v>
      </c>
      <c r="M5" s="91">
        <v>900</v>
      </c>
      <c r="N5" s="91">
        <v>1000</v>
      </c>
      <c r="O5" s="91">
        <v>1100</v>
      </c>
      <c r="P5" s="91">
        <v>1200</v>
      </c>
      <c r="Q5" s="91">
        <v>1300</v>
      </c>
      <c r="R5" s="91">
        <v>1400</v>
      </c>
      <c r="S5" s="91">
        <v>1500</v>
      </c>
      <c r="T5" s="91">
        <v>1600</v>
      </c>
      <c r="U5" s="91">
        <v>1700</v>
      </c>
      <c r="V5" s="91">
        <v>1800</v>
      </c>
      <c r="W5" s="91">
        <v>1900</v>
      </c>
      <c r="X5" s="91">
        <v>2000</v>
      </c>
      <c r="Y5" s="91">
        <v>2100</v>
      </c>
      <c r="Z5" s="91">
        <v>2200</v>
      </c>
      <c r="AA5" s="91">
        <v>2300</v>
      </c>
      <c r="AB5" s="91">
        <v>2400</v>
      </c>
      <c r="AC5" s="91">
        <v>2500</v>
      </c>
      <c r="AD5" s="91">
        <v>2600</v>
      </c>
      <c r="AE5" s="91">
        <v>2700</v>
      </c>
      <c r="AF5" s="91">
        <v>2800</v>
      </c>
      <c r="AG5" s="91">
        <v>2900</v>
      </c>
      <c r="AH5" s="91">
        <v>3000</v>
      </c>
      <c r="AI5" s="127"/>
      <c r="AJ5" s="38" t="s">
        <v>205</v>
      </c>
      <c r="AK5" s="52" t="s">
        <v>215</v>
      </c>
      <c r="AL5" s="51" t="s">
        <v>226</v>
      </c>
      <c r="AM5" s="91" t="s">
        <v>205</v>
      </c>
    </row>
    <row r="6" spans="1:39" ht="12" customHeight="1" x14ac:dyDescent="0.15">
      <c r="B6" s="312" t="s">
        <v>0</v>
      </c>
      <c r="C6" s="341"/>
      <c r="D6" s="57">
        <v>5796</v>
      </c>
      <c r="E6" s="57">
        <v>3314</v>
      </c>
      <c r="F6" s="57">
        <v>1121</v>
      </c>
      <c r="G6" s="57">
        <v>566</v>
      </c>
      <c r="H6" s="57">
        <v>380</v>
      </c>
      <c r="I6" s="57">
        <v>189</v>
      </c>
      <c r="J6" s="57">
        <v>102</v>
      </c>
      <c r="K6" s="57">
        <v>41</v>
      </c>
      <c r="L6" s="57">
        <v>36</v>
      </c>
      <c r="M6" s="57">
        <v>7</v>
      </c>
      <c r="N6" s="57">
        <v>3</v>
      </c>
      <c r="O6" s="57">
        <v>16</v>
      </c>
      <c r="P6" s="57">
        <v>0</v>
      </c>
      <c r="Q6" s="57">
        <v>1</v>
      </c>
      <c r="R6" s="57">
        <v>1</v>
      </c>
      <c r="S6" s="57">
        <v>0</v>
      </c>
      <c r="T6" s="57">
        <v>3</v>
      </c>
      <c r="U6" s="57">
        <v>3</v>
      </c>
      <c r="V6" s="57">
        <v>1</v>
      </c>
      <c r="W6" s="57">
        <v>1</v>
      </c>
      <c r="X6" s="57">
        <v>0</v>
      </c>
      <c r="Y6" s="57">
        <v>1</v>
      </c>
      <c r="Z6" s="57">
        <v>0</v>
      </c>
      <c r="AA6" s="57">
        <v>2</v>
      </c>
      <c r="AB6" s="57">
        <v>0</v>
      </c>
      <c r="AC6" s="57">
        <v>0</v>
      </c>
      <c r="AD6" s="57">
        <v>1</v>
      </c>
      <c r="AE6" s="57">
        <v>1</v>
      </c>
      <c r="AF6" s="57">
        <v>0</v>
      </c>
      <c r="AG6" s="57">
        <v>0</v>
      </c>
      <c r="AH6" s="57">
        <v>0</v>
      </c>
      <c r="AI6" s="57">
        <v>6</v>
      </c>
      <c r="AJ6" s="43">
        <v>0</v>
      </c>
      <c r="AK6" s="43">
        <v>118.5</v>
      </c>
      <c r="AL6" s="8">
        <v>276.8</v>
      </c>
      <c r="AM6" s="8">
        <v>265.60000000000002</v>
      </c>
    </row>
    <row r="7" spans="1:39" ht="12" customHeight="1" x14ac:dyDescent="0.15">
      <c r="B7" s="312" t="s">
        <v>1</v>
      </c>
      <c r="C7" s="341"/>
      <c r="D7" s="111">
        <v>5109</v>
      </c>
      <c r="E7" s="111">
        <v>2855</v>
      </c>
      <c r="F7" s="111">
        <v>1016</v>
      </c>
      <c r="G7" s="111">
        <v>491</v>
      </c>
      <c r="H7" s="111">
        <v>360</v>
      </c>
      <c r="I7" s="111">
        <v>172</v>
      </c>
      <c r="J7" s="111">
        <v>94</v>
      </c>
      <c r="K7" s="111">
        <v>41</v>
      </c>
      <c r="L7" s="111">
        <v>35</v>
      </c>
      <c r="M7" s="111">
        <v>7</v>
      </c>
      <c r="N7" s="111">
        <v>3</v>
      </c>
      <c r="O7" s="111">
        <v>15</v>
      </c>
      <c r="P7" s="111">
        <v>0</v>
      </c>
      <c r="Q7" s="111">
        <v>1</v>
      </c>
      <c r="R7" s="111">
        <v>1</v>
      </c>
      <c r="S7" s="111">
        <v>0</v>
      </c>
      <c r="T7" s="111">
        <v>3</v>
      </c>
      <c r="U7" s="111">
        <v>3</v>
      </c>
      <c r="V7" s="111">
        <v>1</v>
      </c>
      <c r="W7" s="111">
        <v>1</v>
      </c>
      <c r="X7" s="111">
        <v>0</v>
      </c>
      <c r="Y7" s="111">
        <v>1</v>
      </c>
      <c r="Z7" s="111">
        <v>0</v>
      </c>
      <c r="AA7" s="111">
        <v>2</v>
      </c>
      <c r="AB7" s="111">
        <v>0</v>
      </c>
      <c r="AC7" s="111">
        <v>0</v>
      </c>
      <c r="AD7" s="111">
        <v>1</v>
      </c>
      <c r="AE7" s="111">
        <v>1</v>
      </c>
      <c r="AF7" s="111">
        <v>0</v>
      </c>
      <c r="AG7" s="111">
        <v>0</v>
      </c>
      <c r="AH7" s="111">
        <v>0</v>
      </c>
      <c r="AI7" s="111">
        <v>5</v>
      </c>
      <c r="AJ7" s="128">
        <v>0</v>
      </c>
      <c r="AK7" s="43">
        <v>123.5</v>
      </c>
      <c r="AL7" s="44">
        <v>280</v>
      </c>
      <c r="AM7" s="44">
        <v>269.3</v>
      </c>
    </row>
    <row r="8" spans="1:39" ht="12" customHeight="1" x14ac:dyDescent="0.15">
      <c r="B8" s="67"/>
      <c r="C8" s="18" t="s">
        <v>65</v>
      </c>
      <c r="D8" s="113">
        <v>3475</v>
      </c>
      <c r="E8" s="113">
        <v>1959</v>
      </c>
      <c r="F8" s="113">
        <v>594</v>
      </c>
      <c r="G8" s="113">
        <v>347</v>
      </c>
      <c r="H8" s="113">
        <v>255</v>
      </c>
      <c r="I8" s="113">
        <v>131</v>
      </c>
      <c r="J8" s="113">
        <v>77</v>
      </c>
      <c r="K8" s="113">
        <v>36</v>
      </c>
      <c r="L8" s="113">
        <v>34</v>
      </c>
      <c r="M8" s="113">
        <v>7</v>
      </c>
      <c r="N8" s="113">
        <v>3</v>
      </c>
      <c r="O8" s="113">
        <v>15</v>
      </c>
      <c r="P8" s="113">
        <v>0</v>
      </c>
      <c r="Q8" s="113">
        <v>1</v>
      </c>
      <c r="R8" s="113">
        <v>1</v>
      </c>
      <c r="S8" s="113">
        <v>0</v>
      </c>
      <c r="T8" s="113">
        <v>2</v>
      </c>
      <c r="U8" s="113">
        <v>3</v>
      </c>
      <c r="V8" s="113">
        <v>0</v>
      </c>
      <c r="W8" s="113">
        <v>0</v>
      </c>
      <c r="X8" s="113">
        <v>0</v>
      </c>
      <c r="Y8" s="113">
        <v>1</v>
      </c>
      <c r="Z8" s="113">
        <v>0</v>
      </c>
      <c r="AA8" s="113">
        <v>2</v>
      </c>
      <c r="AB8" s="113">
        <v>0</v>
      </c>
      <c r="AC8" s="113">
        <v>0</v>
      </c>
      <c r="AD8" s="113">
        <v>1</v>
      </c>
      <c r="AE8" s="113">
        <v>1</v>
      </c>
      <c r="AF8" s="113">
        <v>0</v>
      </c>
      <c r="AG8" s="113">
        <v>0</v>
      </c>
      <c r="AH8" s="113">
        <v>0</v>
      </c>
      <c r="AI8" s="113">
        <v>5</v>
      </c>
      <c r="AJ8" s="46">
        <v>0</v>
      </c>
      <c r="AK8" s="40">
        <v>134.19999999999999</v>
      </c>
      <c r="AL8" s="11">
        <v>307.7</v>
      </c>
      <c r="AM8" s="11">
        <v>307.10000000000002</v>
      </c>
    </row>
    <row r="9" spans="1:39" ht="12" customHeight="1" x14ac:dyDescent="0.15">
      <c r="A9" s="32"/>
      <c r="B9" s="67"/>
      <c r="C9" s="18" t="s">
        <v>66</v>
      </c>
      <c r="D9" s="113">
        <v>1251</v>
      </c>
      <c r="E9" s="113">
        <v>691</v>
      </c>
      <c r="F9" s="113">
        <v>304</v>
      </c>
      <c r="G9" s="113">
        <v>107</v>
      </c>
      <c r="H9" s="113">
        <v>90</v>
      </c>
      <c r="I9" s="113">
        <v>35</v>
      </c>
      <c r="J9" s="113">
        <v>16</v>
      </c>
      <c r="K9" s="113">
        <v>4</v>
      </c>
      <c r="L9" s="113">
        <v>1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1</v>
      </c>
      <c r="U9" s="113">
        <v>0</v>
      </c>
      <c r="V9" s="113">
        <v>1</v>
      </c>
      <c r="W9" s="113">
        <v>1</v>
      </c>
      <c r="X9" s="113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46">
        <v>0</v>
      </c>
      <c r="AK9" s="40">
        <v>104.2</v>
      </c>
      <c r="AL9" s="11">
        <v>232.8</v>
      </c>
      <c r="AM9" s="11">
        <v>164.1</v>
      </c>
    </row>
    <row r="10" spans="1:39" ht="12" customHeight="1" x14ac:dyDescent="0.15">
      <c r="B10" s="67"/>
      <c r="C10" s="18" t="s">
        <v>67</v>
      </c>
      <c r="D10" s="113">
        <v>383</v>
      </c>
      <c r="E10" s="113">
        <v>205</v>
      </c>
      <c r="F10" s="113">
        <v>118</v>
      </c>
      <c r="G10" s="113">
        <v>37</v>
      </c>
      <c r="H10" s="113">
        <v>15</v>
      </c>
      <c r="I10" s="113">
        <v>6</v>
      </c>
      <c r="J10" s="113">
        <v>1</v>
      </c>
      <c r="K10" s="113">
        <v>1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3">
        <v>0</v>
      </c>
      <c r="AI10" s="113">
        <v>0</v>
      </c>
      <c r="AJ10" s="46">
        <v>0</v>
      </c>
      <c r="AK10" s="40">
        <v>89.4</v>
      </c>
      <c r="AL10" s="11">
        <v>192.3</v>
      </c>
      <c r="AM10" s="11">
        <v>97</v>
      </c>
    </row>
    <row r="11" spans="1:39" ht="12" customHeight="1" x14ac:dyDescent="0.15">
      <c r="B11" s="293" t="s">
        <v>5</v>
      </c>
      <c r="C11" s="249"/>
      <c r="D11" s="115">
        <v>687</v>
      </c>
      <c r="E11" s="115">
        <v>459</v>
      </c>
      <c r="F11" s="115">
        <v>105</v>
      </c>
      <c r="G11" s="115">
        <v>75</v>
      </c>
      <c r="H11" s="115">
        <v>20</v>
      </c>
      <c r="I11" s="115">
        <v>17</v>
      </c>
      <c r="J11" s="115">
        <v>8</v>
      </c>
      <c r="K11" s="115">
        <v>0</v>
      </c>
      <c r="L11" s="115">
        <v>1</v>
      </c>
      <c r="M11" s="115">
        <v>0</v>
      </c>
      <c r="N11" s="115">
        <v>0</v>
      </c>
      <c r="O11" s="115">
        <v>1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1</v>
      </c>
      <c r="AJ11" s="130">
        <v>0</v>
      </c>
      <c r="AK11" s="45">
        <v>81.599999999999994</v>
      </c>
      <c r="AL11" s="9">
        <v>245.8</v>
      </c>
      <c r="AM11" s="9">
        <v>223.4</v>
      </c>
    </row>
    <row r="12" spans="1:39" ht="12" customHeight="1" x14ac:dyDescent="0.15">
      <c r="B12" s="292" t="s">
        <v>75</v>
      </c>
      <c r="C12" s="251"/>
      <c r="D12" s="57">
        <v>74</v>
      </c>
      <c r="E12" s="57">
        <v>53</v>
      </c>
      <c r="F12" s="57">
        <v>6</v>
      </c>
      <c r="G12" s="57">
        <v>10</v>
      </c>
      <c r="H12" s="57">
        <v>2</v>
      </c>
      <c r="I12" s="57">
        <v>3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46">
        <v>0</v>
      </c>
      <c r="AK12" s="40">
        <v>71.7</v>
      </c>
      <c r="AL12" s="8">
        <v>252.5</v>
      </c>
      <c r="AM12" s="8">
        <v>105.1</v>
      </c>
    </row>
    <row r="13" spans="1:39" ht="12" customHeight="1" x14ac:dyDescent="0.15">
      <c r="B13" s="292" t="s">
        <v>76</v>
      </c>
      <c r="C13" s="251"/>
      <c r="D13" s="57">
        <v>94</v>
      </c>
      <c r="E13" s="57">
        <v>69</v>
      </c>
      <c r="F13" s="57">
        <v>15</v>
      </c>
      <c r="G13" s="57">
        <v>6</v>
      </c>
      <c r="H13" s="57">
        <v>0</v>
      </c>
      <c r="I13" s="57">
        <v>1</v>
      </c>
      <c r="J13" s="57">
        <v>2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1</v>
      </c>
      <c r="AJ13" s="46">
        <v>0</v>
      </c>
      <c r="AK13" s="40">
        <v>84.2</v>
      </c>
      <c r="AL13" s="8">
        <v>316.60000000000002</v>
      </c>
      <c r="AM13" s="8">
        <v>559.5</v>
      </c>
    </row>
    <row r="14" spans="1:39" ht="12" customHeight="1" x14ac:dyDescent="0.15">
      <c r="B14" s="292" t="s">
        <v>77</v>
      </c>
      <c r="C14" s="251"/>
      <c r="D14" s="57">
        <v>44</v>
      </c>
      <c r="E14" s="57">
        <v>30</v>
      </c>
      <c r="F14" s="57">
        <v>7</v>
      </c>
      <c r="G14" s="57">
        <v>5</v>
      </c>
      <c r="H14" s="57">
        <v>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46">
        <v>0</v>
      </c>
      <c r="AK14" s="40">
        <v>65.099999999999994</v>
      </c>
      <c r="AL14" s="8">
        <v>204.7</v>
      </c>
      <c r="AM14" s="8">
        <v>95.1</v>
      </c>
    </row>
    <row r="15" spans="1:39" ht="12" customHeight="1" x14ac:dyDescent="0.15">
      <c r="B15" s="292" t="s">
        <v>78</v>
      </c>
      <c r="C15" s="251"/>
      <c r="D15" s="57">
        <v>3570</v>
      </c>
      <c r="E15" s="57">
        <v>2020</v>
      </c>
      <c r="F15" s="57">
        <v>614</v>
      </c>
      <c r="G15" s="57">
        <v>355</v>
      </c>
      <c r="H15" s="57">
        <v>259</v>
      </c>
      <c r="I15" s="57">
        <v>132</v>
      </c>
      <c r="J15" s="57">
        <v>77</v>
      </c>
      <c r="K15" s="57">
        <v>37</v>
      </c>
      <c r="L15" s="57">
        <v>34</v>
      </c>
      <c r="M15" s="57">
        <v>7</v>
      </c>
      <c r="N15" s="57">
        <v>3</v>
      </c>
      <c r="O15" s="57">
        <v>15</v>
      </c>
      <c r="P15" s="57">
        <v>0</v>
      </c>
      <c r="Q15" s="57">
        <v>1</v>
      </c>
      <c r="R15" s="57">
        <v>1</v>
      </c>
      <c r="S15" s="57">
        <v>0</v>
      </c>
      <c r="T15" s="57">
        <v>2</v>
      </c>
      <c r="U15" s="57">
        <v>3</v>
      </c>
      <c r="V15" s="57">
        <v>0</v>
      </c>
      <c r="W15" s="57">
        <v>0</v>
      </c>
      <c r="X15" s="57">
        <v>0</v>
      </c>
      <c r="Y15" s="57">
        <v>1</v>
      </c>
      <c r="Z15" s="57">
        <v>0</v>
      </c>
      <c r="AA15" s="57">
        <v>2</v>
      </c>
      <c r="AB15" s="57">
        <v>0</v>
      </c>
      <c r="AC15" s="57">
        <v>0</v>
      </c>
      <c r="AD15" s="57">
        <v>1</v>
      </c>
      <c r="AE15" s="57">
        <v>1</v>
      </c>
      <c r="AF15" s="57">
        <v>0</v>
      </c>
      <c r="AG15" s="57">
        <v>0</v>
      </c>
      <c r="AH15" s="57">
        <v>0</v>
      </c>
      <c r="AI15" s="57">
        <v>5</v>
      </c>
      <c r="AJ15" s="46">
        <v>0</v>
      </c>
      <c r="AK15" s="40">
        <v>132.6</v>
      </c>
      <c r="AL15" s="8">
        <v>305.39999999999998</v>
      </c>
      <c r="AM15" s="8">
        <v>304.60000000000002</v>
      </c>
    </row>
    <row r="16" spans="1:39" ht="12" customHeight="1" x14ac:dyDescent="0.15">
      <c r="B16" s="292" t="s">
        <v>79</v>
      </c>
      <c r="C16" s="251"/>
      <c r="D16" s="57">
        <v>339</v>
      </c>
      <c r="E16" s="57">
        <v>179</v>
      </c>
      <c r="F16" s="57">
        <v>109</v>
      </c>
      <c r="G16" s="57">
        <v>33</v>
      </c>
      <c r="H16" s="57">
        <v>12</v>
      </c>
      <c r="I16" s="57">
        <v>5</v>
      </c>
      <c r="J16" s="57">
        <v>1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46">
        <v>0</v>
      </c>
      <c r="AK16" s="40">
        <v>88.3</v>
      </c>
      <c r="AL16" s="8">
        <v>187.1</v>
      </c>
      <c r="AM16" s="8">
        <v>88.2</v>
      </c>
    </row>
    <row r="17" spans="2:39" ht="12" customHeight="1" x14ac:dyDescent="0.15">
      <c r="B17" s="292" t="s">
        <v>80</v>
      </c>
      <c r="C17" s="251"/>
      <c r="D17" s="57">
        <v>15</v>
      </c>
      <c r="E17" s="57">
        <v>10</v>
      </c>
      <c r="F17" s="57">
        <v>2</v>
      </c>
      <c r="G17" s="57">
        <v>1</v>
      </c>
      <c r="H17" s="57">
        <v>0</v>
      </c>
      <c r="I17" s="57">
        <v>1</v>
      </c>
      <c r="J17" s="57">
        <v>1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46">
        <v>0</v>
      </c>
      <c r="AK17" s="40">
        <v>97.8</v>
      </c>
      <c r="AL17" s="8">
        <v>293.39999999999998</v>
      </c>
      <c r="AM17" s="8">
        <v>155.6</v>
      </c>
    </row>
    <row r="18" spans="2:39" ht="12" customHeight="1" x14ac:dyDescent="0.15">
      <c r="B18" s="292" t="s">
        <v>81</v>
      </c>
      <c r="C18" s="251"/>
      <c r="D18" s="57">
        <v>1251</v>
      </c>
      <c r="E18" s="57">
        <v>691</v>
      </c>
      <c r="F18" s="57">
        <v>304</v>
      </c>
      <c r="G18" s="57">
        <v>107</v>
      </c>
      <c r="H18" s="57">
        <v>90</v>
      </c>
      <c r="I18" s="57">
        <v>35</v>
      </c>
      <c r="J18" s="57">
        <v>16</v>
      </c>
      <c r="K18" s="57">
        <v>4</v>
      </c>
      <c r="L18" s="57">
        <v>1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1</v>
      </c>
      <c r="U18" s="57">
        <v>0</v>
      </c>
      <c r="V18" s="57">
        <v>1</v>
      </c>
      <c r="W18" s="57">
        <v>1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46">
        <v>0</v>
      </c>
      <c r="AK18" s="40">
        <v>104.2</v>
      </c>
      <c r="AL18" s="8">
        <v>232.8</v>
      </c>
      <c r="AM18" s="8">
        <v>164.1</v>
      </c>
    </row>
    <row r="19" spans="2:39" ht="12" customHeight="1" x14ac:dyDescent="0.15">
      <c r="B19" s="292" t="s">
        <v>202</v>
      </c>
      <c r="C19" s="251"/>
      <c r="D19" s="57">
        <v>76</v>
      </c>
      <c r="E19" s="57">
        <v>57</v>
      </c>
      <c r="F19" s="57">
        <v>9</v>
      </c>
      <c r="G19" s="57">
        <v>5</v>
      </c>
      <c r="H19" s="57">
        <v>2</v>
      </c>
      <c r="I19" s="57">
        <v>1</v>
      </c>
      <c r="J19" s="57">
        <v>2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46">
        <v>0</v>
      </c>
      <c r="AK19" s="40">
        <v>59.2</v>
      </c>
      <c r="AL19" s="8">
        <v>236.9</v>
      </c>
      <c r="AM19" s="8">
        <v>121.1</v>
      </c>
    </row>
    <row r="20" spans="2:39" ht="12" customHeight="1" x14ac:dyDescent="0.15">
      <c r="B20" s="292" t="s">
        <v>203</v>
      </c>
      <c r="C20" s="251"/>
      <c r="D20" s="57">
        <v>13</v>
      </c>
      <c r="E20" s="57">
        <v>7</v>
      </c>
      <c r="F20" s="57">
        <v>5</v>
      </c>
      <c r="G20" s="57">
        <v>1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46">
        <v>0</v>
      </c>
      <c r="AK20" s="40">
        <v>72.3</v>
      </c>
      <c r="AL20" s="8">
        <v>156.69999999999999</v>
      </c>
      <c r="AM20" s="8">
        <v>39.9</v>
      </c>
    </row>
    <row r="21" spans="2:39" ht="12" customHeight="1" x14ac:dyDescent="0.15">
      <c r="B21" s="292" t="s">
        <v>88</v>
      </c>
      <c r="C21" s="251"/>
      <c r="D21" s="57">
        <v>225</v>
      </c>
      <c r="E21" s="57">
        <v>133</v>
      </c>
      <c r="F21" s="57">
        <v>35</v>
      </c>
      <c r="G21" s="57">
        <v>34</v>
      </c>
      <c r="H21" s="57">
        <v>13</v>
      </c>
      <c r="I21" s="57">
        <v>7</v>
      </c>
      <c r="J21" s="57">
        <v>1</v>
      </c>
      <c r="K21" s="57">
        <v>0</v>
      </c>
      <c r="L21" s="57">
        <v>1</v>
      </c>
      <c r="M21" s="57">
        <v>0</v>
      </c>
      <c r="N21" s="57">
        <v>0</v>
      </c>
      <c r="O21" s="57">
        <v>1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46">
        <v>0</v>
      </c>
      <c r="AK21" s="40">
        <v>104.7</v>
      </c>
      <c r="AL21" s="8">
        <v>256.2</v>
      </c>
      <c r="AM21" s="8">
        <v>144.69999999999999</v>
      </c>
    </row>
    <row r="22" spans="2:39" ht="12" customHeight="1" x14ac:dyDescent="0.15">
      <c r="B22" s="293" t="s">
        <v>204</v>
      </c>
      <c r="C22" s="249"/>
      <c r="D22" s="57">
        <v>95</v>
      </c>
      <c r="E22" s="57">
        <v>65</v>
      </c>
      <c r="F22" s="57">
        <v>15</v>
      </c>
      <c r="G22" s="57">
        <v>9</v>
      </c>
      <c r="H22" s="57">
        <v>1</v>
      </c>
      <c r="I22" s="57">
        <v>3</v>
      </c>
      <c r="J22" s="57">
        <v>2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46">
        <v>0</v>
      </c>
      <c r="AK22" s="40">
        <v>71.900000000000006</v>
      </c>
      <c r="AL22" s="8">
        <v>227.8</v>
      </c>
      <c r="AM22" s="8">
        <v>124.1</v>
      </c>
    </row>
    <row r="23" spans="2:39" ht="12" customHeight="1" x14ac:dyDescent="0.15">
      <c r="B23" s="312" t="s">
        <v>6</v>
      </c>
      <c r="C23" s="341"/>
      <c r="D23" s="111">
        <v>74</v>
      </c>
      <c r="E23" s="111">
        <v>53</v>
      </c>
      <c r="F23" s="111">
        <v>6</v>
      </c>
      <c r="G23" s="111">
        <v>10</v>
      </c>
      <c r="H23" s="111">
        <v>2</v>
      </c>
      <c r="I23" s="111">
        <v>3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  <c r="AC23" s="111">
        <v>0</v>
      </c>
      <c r="AD23" s="111">
        <v>0</v>
      </c>
      <c r="AE23" s="111">
        <v>0</v>
      </c>
      <c r="AF23" s="111">
        <v>0</v>
      </c>
      <c r="AG23" s="111">
        <v>0</v>
      </c>
      <c r="AH23" s="111">
        <v>0</v>
      </c>
      <c r="AI23" s="111">
        <v>0</v>
      </c>
      <c r="AJ23" s="128">
        <v>0</v>
      </c>
      <c r="AK23" s="128">
        <v>71.7</v>
      </c>
      <c r="AL23" s="129">
        <v>252.5</v>
      </c>
      <c r="AM23" s="129">
        <v>105.1</v>
      </c>
    </row>
    <row r="24" spans="2:39" ht="12" customHeight="1" x14ac:dyDescent="0.15">
      <c r="B24" s="292" t="s">
        <v>7</v>
      </c>
      <c r="C24" s="251"/>
      <c r="D24" s="113">
        <v>2</v>
      </c>
      <c r="E24" s="113">
        <v>2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0</v>
      </c>
      <c r="AF24" s="113">
        <v>0</v>
      </c>
      <c r="AG24" s="113">
        <v>0</v>
      </c>
      <c r="AH24" s="113">
        <v>0</v>
      </c>
      <c r="AI24" s="113">
        <v>0</v>
      </c>
      <c r="AJ24" s="46">
        <v>0</v>
      </c>
      <c r="AK24" s="46">
        <v>0</v>
      </c>
      <c r="AL24" s="47">
        <v>0</v>
      </c>
      <c r="AM24" s="47">
        <v>0</v>
      </c>
    </row>
    <row r="25" spans="2:39" ht="12" customHeight="1" x14ac:dyDescent="0.15">
      <c r="B25" s="292" t="s">
        <v>8</v>
      </c>
      <c r="C25" s="251"/>
      <c r="D25" s="113">
        <v>7</v>
      </c>
      <c r="E25" s="113">
        <v>7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3">
        <v>0</v>
      </c>
      <c r="AE25" s="113">
        <v>0</v>
      </c>
      <c r="AF25" s="113">
        <v>0</v>
      </c>
      <c r="AG25" s="113">
        <v>0</v>
      </c>
      <c r="AH25" s="113">
        <v>0</v>
      </c>
      <c r="AI25" s="113">
        <v>0</v>
      </c>
      <c r="AJ25" s="46">
        <v>0</v>
      </c>
      <c r="AK25" s="46">
        <v>0</v>
      </c>
      <c r="AL25" s="47">
        <v>0</v>
      </c>
      <c r="AM25" s="47">
        <v>0</v>
      </c>
    </row>
    <row r="26" spans="2:39" ht="12" customHeight="1" x14ac:dyDescent="0.15">
      <c r="B26" s="292" t="s">
        <v>9</v>
      </c>
      <c r="C26" s="251"/>
      <c r="D26" s="113">
        <v>66</v>
      </c>
      <c r="E26" s="113">
        <v>46</v>
      </c>
      <c r="F26" s="113">
        <v>12</v>
      </c>
      <c r="G26" s="113">
        <v>4</v>
      </c>
      <c r="H26" s="113">
        <v>0</v>
      </c>
      <c r="I26" s="113">
        <v>1</v>
      </c>
      <c r="J26" s="113">
        <v>2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  <c r="T26" s="113">
        <v>0</v>
      </c>
      <c r="U26" s="113">
        <v>0</v>
      </c>
      <c r="V26" s="113">
        <v>0</v>
      </c>
      <c r="W26" s="113">
        <v>0</v>
      </c>
      <c r="X26" s="113">
        <v>0</v>
      </c>
      <c r="Y26" s="113">
        <v>0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0</v>
      </c>
      <c r="AF26" s="113">
        <v>0</v>
      </c>
      <c r="AG26" s="113">
        <v>0</v>
      </c>
      <c r="AH26" s="113">
        <v>0</v>
      </c>
      <c r="AI26" s="113">
        <v>1</v>
      </c>
      <c r="AJ26" s="46">
        <v>0</v>
      </c>
      <c r="AK26" s="46">
        <v>106.7</v>
      </c>
      <c r="AL26" s="47">
        <v>352</v>
      </c>
      <c r="AM26" s="47">
        <v>620</v>
      </c>
    </row>
    <row r="27" spans="2:39" ht="12" customHeight="1" x14ac:dyDescent="0.15">
      <c r="B27" s="292" t="s">
        <v>10</v>
      </c>
      <c r="C27" s="251"/>
      <c r="D27" s="113">
        <v>2</v>
      </c>
      <c r="E27" s="113">
        <v>2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3">
        <v>0</v>
      </c>
      <c r="AF27" s="113">
        <v>0</v>
      </c>
      <c r="AG27" s="113">
        <v>0</v>
      </c>
      <c r="AH27" s="113">
        <v>0</v>
      </c>
      <c r="AI27" s="113">
        <v>0</v>
      </c>
      <c r="AJ27" s="46">
        <v>0</v>
      </c>
      <c r="AK27" s="46">
        <v>0</v>
      </c>
      <c r="AL27" s="47">
        <v>0</v>
      </c>
      <c r="AM27" s="47">
        <v>0</v>
      </c>
    </row>
    <row r="28" spans="2:39" ht="12" customHeight="1" x14ac:dyDescent="0.15">
      <c r="B28" s="292" t="s">
        <v>11</v>
      </c>
      <c r="C28" s="251"/>
      <c r="D28" s="113">
        <v>7</v>
      </c>
      <c r="E28" s="113">
        <v>5</v>
      </c>
      <c r="F28" s="113">
        <v>1</v>
      </c>
      <c r="G28" s="113">
        <v>1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3">
        <v>0</v>
      </c>
      <c r="AF28" s="113">
        <v>0</v>
      </c>
      <c r="AG28" s="113">
        <v>0</v>
      </c>
      <c r="AH28" s="113">
        <v>0</v>
      </c>
      <c r="AI28" s="113">
        <v>0</v>
      </c>
      <c r="AJ28" s="46">
        <v>0</v>
      </c>
      <c r="AK28" s="46">
        <v>54.3</v>
      </c>
      <c r="AL28" s="47">
        <v>190</v>
      </c>
      <c r="AM28" s="47">
        <v>48</v>
      </c>
    </row>
    <row r="29" spans="2:39" ht="12" customHeight="1" x14ac:dyDescent="0.15">
      <c r="B29" s="292" t="s">
        <v>12</v>
      </c>
      <c r="C29" s="251"/>
      <c r="D29" s="113">
        <v>10</v>
      </c>
      <c r="E29" s="113">
        <v>7</v>
      </c>
      <c r="F29" s="113">
        <v>2</v>
      </c>
      <c r="G29" s="113">
        <v>1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3">
        <v>0</v>
      </c>
      <c r="AF29" s="113">
        <v>0</v>
      </c>
      <c r="AG29" s="113">
        <v>0</v>
      </c>
      <c r="AH29" s="113">
        <v>0</v>
      </c>
      <c r="AI29" s="113">
        <v>0</v>
      </c>
      <c r="AJ29" s="46">
        <v>0</v>
      </c>
      <c r="AK29" s="46">
        <v>49.5</v>
      </c>
      <c r="AL29" s="47">
        <v>165</v>
      </c>
      <c r="AM29" s="47">
        <v>50</v>
      </c>
    </row>
    <row r="30" spans="2:39" ht="12" customHeight="1" x14ac:dyDescent="0.15">
      <c r="B30" s="292" t="s">
        <v>13</v>
      </c>
      <c r="C30" s="251"/>
      <c r="D30" s="113">
        <v>40</v>
      </c>
      <c r="E30" s="113">
        <v>27</v>
      </c>
      <c r="F30" s="113">
        <v>9</v>
      </c>
      <c r="G30" s="113">
        <v>3</v>
      </c>
      <c r="H30" s="113">
        <v>1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0</v>
      </c>
      <c r="AC30" s="113">
        <v>0</v>
      </c>
      <c r="AD30" s="113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46">
        <v>0</v>
      </c>
      <c r="AK30" s="46">
        <v>56.6</v>
      </c>
      <c r="AL30" s="47">
        <v>174.2</v>
      </c>
      <c r="AM30" s="47">
        <v>62.9</v>
      </c>
    </row>
    <row r="31" spans="2:39" ht="12" customHeight="1" x14ac:dyDescent="0.15">
      <c r="B31" s="292" t="s">
        <v>14</v>
      </c>
      <c r="C31" s="251"/>
      <c r="D31" s="113">
        <v>19</v>
      </c>
      <c r="E31" s="113">
        <v>11</v>
      </c>
      <c r="F31" s="113">
        <v>5</v>
      </c>
      <c r="G31" s="113">
        <v>2</v>
      </c>
      <c r="H31" s="113">
        <v>0</v>
      </c>
      <c r="I31" s="113">
        <v>1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46">
        <v>0</v>
      </c>
      <c r="AK31" s="46">
        <v>80.099999999999994</v>
      </c>
      <c r="AL31" s="47">
        <v>190.1</v>
      </c>
      <c r="AM31" s="47">
        <v>106.4</v>
      </c>
    </row>
    <row r="32" spans="2:39" ht="12" customHeight="1" x14ac:dyDescent="0.15">
      <c r="B32" s="292" t="s">
        <v>15</v>
      </c>
      <c r="C32" s="251"/>
      <c r="D32" s="113">
        <v>11</v>
      </c>
      <c r="E32" s="113">
        <v>9</v>
      </c>
      <c r="F32" s="113">
        <v>2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3">
        <v>0</v>
      </c>
      <c r="AF32" s="113">
        <v>0</v>
      </c>
      <c r="AG32" s="113">
        <v>0</v>
      </c>
      <c r="AH32" s="113">
        <v>0</v>
      </c>
      <c r="AI32" s="113">
        <v>0</v>
      </c>
      <c r="AJ32" s="46">
        <v>0</v>
      </c>
      <c r="AK32" s="46">
        <v>26.7</v>
      </c>
      <c r="AL32" s="47">
        <v>147</v>
      </c>
      <c r="AM32" s="47">
        <v>47</v>
      </c>
    </row>
    <row r="33" spans="2:39" ht="12" customHeight="1" x14ac:dyDescent="0.15">
      <c r="B33" s="292" t="s">
        <v>16</v>
      </c>
      <c r="C33" s="251"/>
      <c r="D33" s="113">
        <v>432</v>
      </c>
      <c r="E33" s="113">
        <v>242</v>
      </c>
      <c r="F33" s="113">
        <v>105</v>
      </c>
      <c r="G33" s="113">
        <v>47</v>
      </c>
      <c r="H33" s="113">
        <v>22</v>
      </c>
      <c r="I33" s="113">
        <v>6</v>
      </c>
      <c r="J33" s="113">
        <v>7</v>
      </c>
      <c r="K33" s="113">
        <v>0</v>
      </c>
      <c r="L33" s="113">
        <v>2</v>
      </c>
      <c r="M33" s="113">
        <v>0</v>
      </c>
      <c r="N33" s="113">
        <v>0</v>
      </c>
      <c r="O33" s="113">
        <v>1</v>
      </c>
      <c r="P33" s="113">
        <v>0</v>
      </c>
      <c r="Q33" s="113">
        <v>0</v>
      </c>
      <c r="R33" s="113">
        <v>0</v>
      </c>
      <c r="S33" s="113">
        <v>0</v>
      </c>
      <c r="T33" s="113">
        <v>0</v>
      </c>
      <c r="U33" s="113">
        <v>0</v>
      </c>
      <c r="V33" s="113">
        <v>0</v>
      </c>
      <c r="W33" s="113">
        <v>0</v>
      </c>
      <c r="X33" s="113">
        <v>0</v>
      </c>
      <c r="Y33" s="113">
        <v>0</v>
      </c>
      <c r="Z33" s="113">
        <v>0</v>
      </c>
      <c r="AA33" s="113">
        <v>0</v>
      </c>
      <c r="AB33" s="113">
        <v>0</v>
      </c>
      <c r="AC33" s="113">
        <v>0</v>
      </c>
      <c r="AD33" s="113">
        <v>0</v>
      </c>
      <c r="AE33" s="113">
        <v>0</v>
      </c>
      <c r="AF33" s="113">
        <v>0</v>
      </c>
      <c r="AG33" s="113">
        <v>0</v>
      </c>
      <c r="AH33" s="113">
        <v>0</v>
      </c>
      <c r="AI33" s="113">
        <v>0</v>
      </c>
      <c r="AJ33" s="46">
        <v>0</v>
      </c>
      <c r="AK33" s="46">
        <v>94.2</v>
      </c>
      <c r="AL33" s="47">
        <v>214.2</v>
      </c>
      <c r="AM33" s="47">
        <v>139.4</v>
      </c>
    </row>
    <row r="34" spans="2:39" ht="12" customHeight="1" x14ac:dyDescent="0.15">
      <c r="B34" s="292" t="s">
        <v>17</v>
      </c>
      <c r="C34" s="251"/>
      <c r="D34" s="113">
        <v>422</v>
      </c>
      <c r="E34" s="113">
        <v>244</v>
      </c>
      <c r="F34" s="113">
        <v>93</v>
      </c>
      <c r="G34" s="113">
        <v>44</v>
      </c>
      <c r="H34" s="113">
        <v>26</v>
      </c>
      <c r="I34" s="113">
        <v>7</v>
      </c>
      <c r="J34" s="113">
        <v>5</v>
      </c>
      <c r="K34" s="113">
        <v>1</v>
      </c>
      <c r="L34" s="113">
        <v>0</v>
      </c>
      <c r="M34" s="113">
        <v>1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0</v>
      </c>
      <c r="Y34" s="113">
        <v>0</v>
      </c>
      <c r="Z34" s="113">
        <v>0</v>
      </c>
      <c r="AA34" s="113">
        <v>0</v>
      </c>
      <c r="AB34" s="113">
        <v>0</v>
      </c>
      <c r="AC34" s="113">
        <v>0</v>
      </c>
      <c r="AD34" s="113">
        <v>0</v>
      </c>
      <c r="AE34" s="113">
        <v>0</v>
      </c>
      <c r="AF34" s="113">
        <v>0</v>
      </c>
      <c r="AG34" s="113">
        <v>0</v>
      </c>
      <c r="AH34" s="113">
        <v>0</v>
      </c>
      <c r="AI34" s="113">
        <v>1</v>
      </c>
      <c r="AJ34" s="46">
        <v>0</v>
      </c>
      <c r="AK34" s="46">
        <v>100.4</v>
      </c>
      <c r="AL34" s="47">
        <v>238.1</v>
      </c>
      <c r="AM34" s="47">
        <v>309.89999999999998</v>
      </c>
    </row>
    <row r="35" spans="2:39" ht="12" customHeight="1" x14ac:dyDescent="0.15">
      <c r="B35" s="292" t="s">
        <v>18</v>
      </c>
      <c r="C35" s="251"/>
      <c r="D35" s="113">
        <v>1609</v>
      </c>
      <c r="E35" s="113">
        <v>946</v>
      </c>
      <c r="F35" s="113">
        <v>152</v>
      </c>
      <c r="G35" s="113">
        <v>137</v>
      </c>
      <c r="H35" s="113">
        <v>145</v>
      </c>
      <c r="I35" s="113">
        <v>88</v>
      </c>
      <c r="J35" s="113">
        <v>56</v>
      </c>
      <c r="K35" s="113">
        <v>29</v>
      </c>
      <c r="L35" s="113">
        <v>29</v>
      </c>
      <c r="M35" s="113">
        <v>4</v>
      </c>
      <c r="N35" s="113">
        <v>3</v>
      </c>
      <c r="O35" s="113">
        <v>6</v>
      </c>
      <c r="P35" s="113">
        <v>0</v>
      </c>
      <c r="Q35" s="113">
        <v>1</v>
      </c>
      <c r="R35" s="113">
        <v>1</v>
      </c>
      <c r="S35" s="113">
        <v>0</v>
      </c>
      <c r="T35" s="113">
        <v>2</v>
      </c>
      <c r="U35" s="113">
        <v>3</v>
      </c>
      <c r="V35" s="113">
        <v>0</v>
      </c>
      <c r="W35" s="113">
        <v>0</v>
      </c>
      <c r="X35" s="113">
        <v>0</v>
      </c>
      <c r="Y35" s="113">
        <v>1</v>
      </c>
      <c r="Z35" s="113">
        <v>0</v>
      </c>
      <c r="AA35" s="113">
        <v>2</v>
      </c>
      <c r="AB35" s="113">
        <v>0</v>
      </c>
      <c r="AC35" s="113">
        <v>0</v>
      </c>
      <c r="AD35" s="113">
        <v>1</v>
      </c>
      <c r="AE35" s="113">
        <v>0</v>
      </c>
      <c r="AF35" s="113">
        <v>0</v>
      </c>
      <c r="AG35" s="113">
        <v>0</v>
      </c>
      <c r="AH35" s="113">
        <v>0</v>
      </c>
      <c r="AI35" s="113">
        <v>3</v>
      </c>
      <c r="AJ35" s="46">
        <v>0</v>
      </c>
      <c r="AK35" s="46">
        <v>160.80000000000001</v>
      </c>
      <c r="AL35" s="47">
        <v>390.3</v>
      </c>
      <c r="AM35" s="47">
        <v>350.5</v>
      </c>
    </row>
    <row r="36" spans="2:39" ht="12" customHeight="1" x14ac:dyDescent="0.15">
      <c r="B36" s="292" t="s">
        <v>19</v>
      </c>
      <c r="C36" s="251"/>
      <c r="D36" s="113">
        <v>1012</v>
      </c>
      <c r="E36" s="113">
        <v>527</v>
      </c>
      <c r="F36" s="113">
        <v>244</v>
      </c>
      <c r="G36" s="113">
        <v>119</v>
      </c>
      <c r="H36" s="113">
        <v>62</v>
      </c>
      <c r="I36" s="113">
        <v>30</v>
      </c>
      <c r="J36" s="113">
        <v>9</v>
      </c>
      <c r="K36" s="113">
        <v>6</v>
      </c>
      <c r="L36" s="113">
        <v>3</v>
      </c>
      <c r="M36" s="113">
        <v>2</v>
      </c>
      <c r="N36" s="113">
        <v>0</v>
      </c>
      <c r="O36" s="113">
        <v>8</v>
      </c>
      <c r="P36" s="113">
        <v>0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3">
        <v>1</v>
      </c>
      <c r="AF36" s="113">
        <v>0</v>
      </c>
      <c r="AG36" s="113">
        <v>0</v>
      </c>
      <c r="AH36" s="113">
        <v>0</v>
      </c>
      <c r="AI36" s="113">
        <v>1</v>
      </c>
      <c r="AJ36" s="46">
        <v>0</v>
      </c>
      <c r="AK36" s="46">
        <v>123.1</v>
      </c>
      <c r="AL36" s="47">
        <v>256.89999999999998</v>
      </c>
      <c r="AM36" s="47">
        <v>258.5</v>
      </c>
    </row>
    <row r="37" spans="2:39" ht="12" customHeight="1" x14ac:dyDescent="0.15">
      <c r="B37" s="292" t="s">
        <v>20</v>
      </c>
      <c r="C37" s="251"/>
      <c r="D37" s="113">
        <v>7</v>
      </c>
      <c r="E37" s="113">
        <v>5</v>
      </c>
      <c r="F37" s="113">
        <v>0</v>
      </c>
      <c r="G37" s="113">
        <v>2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0</v>
      </c>
      <c r="AG37" s="113">
        <v>0</v>
      </c>
      <c r="AH37" s="113">
        <v>0</v>
      </c>
      <c r="AI37" s="113">
        <v>0</v>
      </c>
      <c r="AJ37" s="46">
        <v>0</v>
      </c>
      <c r="AK37" s="46">
        <v>73.3</v>
      </c>
      <c r="AL37" s="47">
        <v>256.5</v>
      </c>
      <c r="AM37" s="47">
        <v>33.5</v>
      </c>
    </row>
    <row r="38" spans="2:39" ht="12" customHeight="1" x14ac:dyDescent="0.15">
      <c r="B38" s="292" t="s">
        <v>21</v>
      </c>
      <c r="C38" s="251"/>
      <c r="D38" s="113">
        <v>3</v>
      </c>
      <c r="E38" s="224">
        <v>2</v>
      </c>
      <c r="F38" s="224">
        <v>0</v>
      </c>
      <c r="G38" s="224">
        <v>0</v>
      </c>
      <c r="H38" s="224">
        <v>0</v>
      </c>
      <c r="I38" s="224">
        <v>1</v>
      </c>
      <c r="J38" s="224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0</v>
      </c>
      <c r="T38" s="224">
        <v>0</v>
      </c>
      <c r="U38" s="224">
        <v>0</v>
      </c>
      <c r="V38" s="224">
        <v>0</v>
      </c>
      <c r="W38" s="224">
        <v>0</v>
      </c>
      <c r="X38" s="224">
        <v>0</v>
      </c>
      <c r="Y38" s="224">
        <v>0</v>
      </c>
      <c r="Z38" s="224">
        <v>0</v>
      </c>
      <c r="AA38" s="224">
        <v>0</v>
      </c>
      <c r="AB38" s="224">
        <v>0</v>
      </c>
      <c r="AC38" s="224">
        <v>0</v>
      </c>
      <c r="AD38" s="224">
        <v>0</v>
      </c>
      <c r="AE38" s="224">
        <v>0</v>
      </c>
      <c r="AF38" s="224">
        <v>0</v>
      </c>
      <c r="AG38" s="224">
        <v>0</v>
      </c>
      <c r="AH38" s="224">
        <v>0</v>
      </c>
      <c r="AI38" s="224">
        <v>0</v>
      </c>
      <c r="AJ38" s="46">
        <v>0</v>
      </c>
      <c r="AK38" s="46">
        <v>133.30000000000001</v>
      </c>
      <c r="AL38" s="47">
        <v>400</v>
      </c>
      <c r="AM38" s="47">
        <v>0</v>
      </c>
    </row>
    <row r="39" spans="2:39" ht="12" customHeight="1" x14ac:dyDescent="0.15">
      <c r="B39" s="292" t="s">
        <v>22</v>
      </c>
      <c r="C39" s="251"/>
      <c r="D39" s="113">
        <v>8</v>
      </c>
      <c r="E39" s="113">
        <v>5</v>
      </c>
      <c r="F39" s="113">
        <v>1</v>
      </c>
      <c r="G39" s="113">
        <v>1</v>
      </c>
      <c r="H39" s="113">
        <v>0</v>
      </c>
      <c r="I39" s="113">
        <v>0</v>
      </c>
      <c r="J39" s="113">
        <v>1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3">
        <v>0</v>
      </c>
      <c r="AF39" s="113">
        <v>0</v>
      </c>
      <c r="AG39" s="113">
        <v>0</v>
      </c>
      <c r="AH39" s="113">
        <v>0</v>
      </c>
      <c r="AI39" s="113">
        <v>0</v>
      </c>
      <c r="AJ39" s="46">
        <v>0</v>
      </c>
      <c r="AK39" s="46">
        <v>111.8</v>
      </c>
      <c r="AL39" s="47">
        <v>298</v>
      </c>
      <c r="AM39" s="47">
        <v>178.1</v>
      </c>
    </row>
    <row r="40" spans="2:39" ht="12" customHeight="1" x14ac:dyDescent="0.15">
      <c r="B40" s="292" t="s">
        <v>23</v>
      </c>
      <c r="C40" s="251"/>
      <c r="D40" s="113">
        <v>4</v>
      </c>
      <c r="E40" s="224">
        <v>3</v>
      </c>
      <c r="F40" s="224">
        <v>1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24">
        <v>0</v>
      </c>
      <c r="X40" s="224">
        <v>0</v>
      </c>
      <c r="Y40" s="224">
        <v>0</v>
      </c>
      <c r="Z40" s="224">
        <v>0</v>
      </c>
      <c r="AA40" s="224">
        <v>0</v>
      </c>
      <c r="AB40" s="224">
        <v>0</v>
      </c>
      <c r="AC40" s="224">
        <v>0</v>
      </c>
      <c r="AD40" s="224">
        <v>0</v>
      </c>
      <c r="AE40" s="224">
        <v>0</v>
      </c>
      <c r="AF40" s="224">
        <v>0</v>
      </c>
      <c r="AG40" s="224">
        <v>0</v>
      </c>
      <c r="AH40" s="224">
        <v>0</v>
      </c>
      <c r="AI40" s="224">
        <v>0</v>
      </c>
      <c r="AJ40" s="48">
        <v>0</v>
      </c>
      <c r="AK40" s="48">
        <v>43.3</v>
      </c>
      <c r="AL40" s="49">
        <v>173</v>
      </c>
      <c r="AM40" s="49">
        <v>0</v>
      </c>
    </row>
    <row r="41" spans="2:39" ht="12" customHeight="1" x14ac:dyDescent="0.15">
      <c r="B41" s="292" t="s">
        <v>24</v>
      </c>
      <c r="C41" s="251"/>
      <c r="D41" s="113">
        <v>11</v>
      </c>
      <c r="E41" s="113">
        <v>8</v>
      </c>
      <c r="F41" s="113">
        <v>2</v>
      </c>
      <c r="G41" s="113">
        <v>1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</v>
      </c>
      <c r="AC41" s="113">
        <v>0</v>
      </c>
      <c r="AD41" s="113">
        <v>0</v>
      </c>
      <c r="AE41" s="113">
        <v>0</v>
      </c>
      <c r="AF41" s="113">
        <v>0</v>
      </c>
      <c r="AG41" s="113">
        <v>0</v>
      </c>
      <c r="AH41" s="113">
        <v>0</v>
      </c>
      <c r="AI41" s="113">
        <v>0</v>
      </c>
      <c r="AJ41" s="46">
        <v>0</v>
      </c>
      <c r="AK41" s="46">
        <v>35.6</v>
      </c>
      <c r="AL41" s="47">
        <v>130.69999999999999</v>
      </c>
      <c r="AM41" s="47">
        <v>57.3</v>
      </c>
    </row>
    <row r="42" spans="2:39" ht="12" customHeight="1" x14ac:dyDescent="0.15">
      <c r="B42" s="292" t="s">
        <v>25</v>
      </c>
      <c r="C42" s="251"/>
      <c r="D42" s="113">
        <v>7</v>
      </c>
      <c r="E42" s="113">
        <v>5</v>
      </c>
      <c r="F42" s="113">
        <v>0</v>
      </c>
      <c r="G42" s="113">
        <v>1</v>
      </c>
      <c r="H42" s="113">
        <v>1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0</v>
      </c>
      <c r="AF42" s="113">
        <v>0</v>
      </c>
      <c r="AG42" s="113">
        <v>0</v>
      </c>
      <c r="AH42" s="113">
        <v>0</v>
      </c>
      <c r="AI42" s="113">
        <v>0</v>
      </c>
      <c r="AJ42" s="46">
        <v>0</v>
      </c>
      <c r="AK42" s="46">
        <v>76.900000000000006</v>
      </c>
      <c r="AL42" s="47">
        <v>269</v>
      </c>
      <c r="AM42" s="47">
        <v>61</v>
      </c>
    </row>
    <row r="43" spans="2:39" ht="12" customHeight="1" x14ac:dyDescent="0.15">
      <c r="B43" s="292" t="s">
        <v>26</v>
      </c>
      <c r="C43" s="251"/>
      <c r="D43" s="113">
        <v>16</v>
      </c>
      <c r="E43" s="113">
        <v>10</v>
      </c>
      <c r="F43" s="113">
        <v>5</v>
      </c>
      <c r="G43" s="113">
        <v>1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3">
        <v>0</v>
      </c>
      <c r="AI43" s="113">
        <v>0</v>
      </c>
      <c r="AJ43" s="46">
        <v>0</v>
      </c>
      <c r="AK43" s="46">
        <v>54.1</v>
      </c>
      <c r="AL43" s="47">
        <v>144.30000000000001</v>
      </c>
      <c r="AM43" s="47">
        <v>50.3</v>
      </c>
    </row>
    <row r="44" spans="2:39" ht="12" customHeight="1" x14ac:dyDescent="0.15">
      <c r="B44" s="292" t="s">
        <v>27</v>
      </c>
      <c r="C44" s="251"/>
      <c r="D44" s="113">
        <v>44</v>
      </c>
      <c r="E44" s="113">
        <v>26</v>
      </c>
      <c r="F44" s="113">
        <v>9</v>
      </c>
      <c r="G44" s="113">
        <v>4</v>
      </c>
      <c r="H44" s="113">
        <v>3</v>
      </c>
      <c r="I44" s="113">
        <v>1</v>
      </c>
      <c r="J44" s="113">
        <v>0</v>
      </c>
      <c r="K44" s="113">
        <v>1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3">
        <v>0</v>
      </c>
      <c r="AI44" s="113">
        <v>0</v>
      </c>
      <c r="AJ44" s="46">
        <v>0</v>
      </c>
      <c r="AK44" s="46">
        <v>97.6</v>
      </c>
      <c r="AL44" s="47">
        <v>238.5</v>
      </c>
      <c r="AM44" s="47">
        <v>146.69999999999999</v>
      </c>
    </row>
    <row r="45" spans="2:39" ht="12" customHeight="1" x14ac:dyDescent="0.15">
      <c r="B45" s="292" t="s">
        <v>28</v>
      </c>
      <c r="C45" s="251"/>
      <c r="D45" s="113">
        <v>313</v>
      </c>
      <c r="E45" s="113">
        <v>162</v>
      </c>
      <c r="F45" s="113">
        <v>101</v>
      </c>
      <c r="G45" s="113">
        <v>32</v>
      </c>
      <c r="H45" s="113">
        <v>12</v>
      </c>
      <c r="I45" s="113">
        <v>5</v>
      </c>
      <c r="J45" s="113">
        <v>1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46">
        <v>0</v>
      </c>
      <c r="AK45" s="46">
        <v>91.8</v>
      </c>
      <c r="AL45" s="47">
        <v>190.2</v>
      </c>
      <c r="AM45" s="47">
        <v>88.9</v>
      </c>
    </row>
    <row r="46" spans="2:39" ht="12" customHeight="1" x14ac:dyDescent="0.15">
      <c r="B46" s="292" t="s">
        <v>29</v>
      </c>
      <c r="C46" s="251"/>
      <c r="D46" s="113">
        <v>10</v>
      </c>
      <c r="E46" s="113">
        <v>7</v>
      </c>
      <c r="F46" s="113">
        <v>3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3">
        <v>0</v>
      </c>
      <c r="AI46" s="113">
        <v>0</v>
      </c>
      <c r="AJ46" s="46">
        <v>0</v>
      </c>
      <c r="AK46" s="46">
        <v>35.299999999999997</v>
      </c>
      <c r="AL46" s="47">
        <v>117.7</v>
      </c>
      <c r="AM46" s="47">
        <v>54.6</v>
      </c>
    </row>
    <row r="47" spans="2:39" ht="12" customHeight="1" x14ac:dyDescent="0.15">
      <c r="B47" s="292" t="s">
        <v>30</v>
      </c>
      <c r="C47" s="251"/>
      <c r="D47" s="113">
        <v>20</v>
      </c>
      <c r="E47" s="113">
        <v>10</v>
      </c>
      <c r="F47" s="113">
        <v>8</v>
      </c>
      <c r="G47" s="113">
        <v>0</v>
      </c>
      <c r="H47" s="113">
        <v>2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0</v>
      </c>
      <c r="AH47" s="113">
        <v>0</v>
      </c>
      <c r="AI47" s="113">
        <v>0</v>
      </c>
      <c r="AJ47" s="46">
        <v>25</v>
      </c>
      <c r="AK47" s="46">
        <v>85.8</v>
      </c>
      <c r="AL47" s="47">
        <v>171.6</v>
      </c>
      <c r="AM47" s="47">
        <v>96.4</v>
      </c>
    </row>
    <row r="48" spans="2:39" ht="12" customHeight="1" x14ac:dyDescent="0.15">
      <c r="B48" s="292" t="s">
        <v>31</v>
      </c>
      <c r="C48" s="251"/>
      <c r="D48" s="113">
        <v>86</v>
      </c>
      <c r="E48" s="113">
        <v>49</v>
      </c>
      <c r="F48" s="113">
        <v>24</v>
      </c>
      <c r="G48" s="113">
        <v>5</v>
      </c>
      <c r="H48" s="113">
        <v>7</v>
      </c>
      <c r="I48" s="113">
        <v>1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3">
        <v>0</v>
      </c>
      <c r="AI48" s="113">
        <v>0</v>
      </c>
      <c r="AJ48" s="46">
        <v>0</v>
      </c>
      <c r="AK48" s="46">
        <v>87</v>
      </c>
      <c r="AL48" s="47">
        <v>202.2</v>
      </c>
      <c r="AM48" s="47">
        <v>96.5</v>
      </c>
    </row>
    <row r="49" spans="2:39" ht="12" customHeight="1" x14ac:dyDescent="0.15">
      <c r="B49" s="292" t="s">
        <v>32</v>
      </c>
      <c r="C49" s="251"/>
      <c r="D49" s="113">
        <v>708</v>
      </c>
      <c r="E49" s="113">
        <v>390</v>
      </c>
      <c r="F49" s="113">
        <v>156</v>
      </c>
      <c r="G49" s="113">
        <v>60</v>
      </c>
      <c r="H49" s="113">
        <v>58</v>
      </c>
      <c r="I49" s="113">
        <v>25</v>
      </c>
      <c r="J49" s="113">
        <v>14</v>
      </c>
      <c r="K49" s="113">
        <v>2</v>
      </c>
      <c r="L49" s="113">
        <v>1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1</v>
      </c>
      <c r="U49" s="113">
        <v>0</v>
      </c>
      <c r="V49" s="113">
        <v>0</v>
      </c>
      <c r="W49" s="113">
        <v>1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3">
        <v>0</v>
      </c>
      <c r="AI49" s="113">
        <v>0</v>
      </c>
      <c r="AJ49" s="46">
        <v>0</v>
      </c>
      <c r="AK49" s="46">
        <v>113</v>
      </c>
      <c r="AL49" s="47">
        <v>251.5</v>
      </c>
      <c r="AM49" s="47">
        <v>173.7</v>
      </c>
    </row>
    <row r="50" spans="2:39" ht="12" customHeight="1" x14ac:dyDescent="0.15">
      <c r="B50" s="292" t="s">
        <v>33</v>
      </c>
      <c r="C50" s="251"/>
      <c r="D50" s="113">
        <v>383</v>
      </c>
      <c r="E50" s="113">
        <v>211</v>
      </c>
      <c r="F50" s="113">
        <v>97</v>
      </c>
      <c r="G50" s="113">
        <v>38</v>
      </c>
      <c r="H50" s="113">
        <v>23</v>
      </c>
      <c r="I50" s="113">
        <v>9</v>
      </c>
      <c r="J50" s="113">
        <v>2</v>
      </c>
      <c r="K50" s="113">
        <v>2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1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3">
        <v>0</v>
      </c>
      <c r="AI50" s="113">
        <v>0</v>
      </c>
      <c r="AJ50" s="46">
        <v>0</v>
      </c>
      <c r="AK50" s="46">
        <v>99.2</v>
      </c>
      <c r="AL50" s="47">
        <v>220.9</v>
      </c>
      <c r="AM50" s="47">
        <v>163.1</v>
      </c>
    </row>
    <row r="51" spans="2:39" ht="12" customHeight="1" x14ac:dyDescent="0.15">
      <c r="B51" s="292" t="s">
        <v>34</v>
      </c>
      <c r="C51" s="251"/>
      <c r="D51" s="113">
        <v>45</v>
      </c>
      <c r="E51" s="113">
        <v>25</v>
      </c>
      <c r="F51" s="113">
        <v>17</v>
      </c>
      <c r="G51" s="113">
        <v>3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3">
        <v>0</v>
      </c>
      <c r="AI51" s="113">
        <v>0</v>
      </c>
      <c r="AJ51" s="46">
        <v>0</v>
      </c>
      <c r="AK51" s="46">
        <v>59.4</v>
      </c>
      <c r="AL51" s="47">
        <v>133.69999999999999</v>
      </c>
      <c r="AM51" s="47">
        <v>50.6</v>
      </c>
    </row>
    <row r="52" spans="2:39" ht="12" customHeight="1" x14ac:dyDescent="0.15">
      <c r="B52" s="292" t="s">
        <v>35</v>
      </c>
      <c r="C52" s="251"/>
      <c r="D52" s="113">
        <v>9</v>
      </c>
      <c r="E52" s="113">
        <v>6</v>
      </c>
      <c r="F52" s="113">
        <v>2</v>
      </c>
      <c r="G52" s="113">
        <v>1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3">
        <v>0</v>
      </c>
      <c r="AF52" s="113">
        <v>0</v>
      </c>
      <c r="AG52" s="113">
        <v>0</v>
      </c>
      <c r="AH52" s="113">
        <v>0</v>
      </c>
      <c r="AI52" s="113">
        <v>0</v>
      </c>
      <c r="AJ52" s="46">
        <v>0</v>
      </c>
      <c r="AK52" s="46">
        <v>57.3</v>
      </c>
      <c r="AL52" s="47">
        <v>172</v>
      </c>
      <c r="AM52" s="47">
        <v>77.8</v>
      </c>
    </row>
    <row r="53" spans="2:39" ht="12" customHeight="1" x14ac:dyDescent="0.15">
      <c r="B53" s="292" t="s">
        <v>36</v>
      </c>
      <c r="C53" s="251"/>
      <c r="D53" s="113">
        <v>1</v>
      </c>
      <c r="E53" s="113">
        <v>1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3">
        <v>0</v>
      </c>
      <c r="AF53" s="113">
        <v>0</v>
      </c>
      <c r="AG53" s="113">
        <v>0</v>
      </c>
      <c r="AH53" s="113">
        <v>0</v>
      </c>
      <c r="AI53" s="113">
        <v>0</v>
      </c>
      <c r="AJ53" s="46">
        <v>0</v>
      </c>
      <c r="AK53" s="46">
        <v>0</v>
      </c>
      <c r="AL53" s="47">
        <v>0</v>
      </c>
      <c r="AM53" s="47">
        <v>0</v>
      </c>
    </row>
    <row r="54" spans="2:39" ht="12" customHeight="1" x14ac:dyDescent="0.15">
      <c r="B54" s="292" t="s">
        <v>37</v>
      </c>
      <c r="C54" s="251"/>
      <c r="D54" s="113">
        <v>1</v>
      </c>
      <c r="E54" s="224">
        <v>1</v>
      </c>
      <c r="F54" s="224">
        <v>0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0</v>
      </c>
      <c r="R54" s="224">
        <v>0</v>
      </c>
      <c r="S54" s="224">
        <v>0</v>
      </c>
      <c r="T54" s="224">
        <v>0</v>
      </c>
      <c r="U54" s="224">
        <v>0</v>
      </c>
      <c r="V54" s="224">
        <v>0</v>
      </c>
      <c r="W54" s="224">
        <v>0</v>
      </c>
      <c r="X54" s="224">
        <v>0</v>
      </c>
      <c r="Y54" s="224">
        <v>0</v>
      </c>
      <c r="Z54" s="224">
        <v>0</v>
      </c>
      <c r="AA54" s="224">
        <v>0</v>
      </c>
      <c r="AB54" s="224">
        <v>0</v>
      </c>
      <c r="AC54" s="224">
        <v>0</v>
      </c>
      <c r="AD54" s="224">
        <v>0</v>
      </c>
      <c r="AE54" s="224">
        <v>0</v>
      </c>
      <c r="AF54" s="224">
        <v>0</v>
      </c>
      <c r="AG54" s="224">
        <v>0</v>
      </c>
      <c r="AH54" s="224">
        <v>0</v>
      </c>
      <c r="AI54" s="224">
        <v>0</v>
      </c>
      <c r="AJ54" s="46">
        <v>0</v>
      </c>
      <c r="AK54" s="46">
        <v>0</v>
      </c>
      <c r="AL54" s="47">
        <v>0</v>
      </c>
      <c r="AM54" s="47">
        <v>0</v>
      </c>
    </row>
    <row r="55" spans="2:39" ht="12" customHeight="1" x14ac:dyDescent="0.15">
      <c r="B55" s="292" t="s">
        <v>38</v>
      </c>
      <c r="C55" s="251"/>
      <c r="D55" s="113">
        <v>20</v>
      </c>
      <c r="E55" s="113">
        <v>15</v>
      </c>
      <c r="F55" s="113">
        <v>1</v>
      </c>
      <c r="G55" s="113">
        <v>3</v>
      </c>
      <c r="H55" s="113">
        <v>1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0</v>
      </c>
      <c r="AH55" s="113">
        <v>0</v>
      </c>
      <c r="AI55" s="113">
        <v>0</v>
      </c>
      <c r="AJ55" s="46">
        <v>0</v>
      </c>
      <c r="AK55" s="46">
        <v>61.4</v>
      </c>
      <c r="AL55" s="47">
        <v>245.6</v>
      </c>
      <c r="AM55" s="47">
        <v>39</v>
      </c>
    </row>
    <row r="56" spans="2:39" ht="12" customHeight="1" x14ac:dyDescent="0.15">
      <c r="B56" s="292" t="s">
        <v>39</v>
      </c>
      <c r="C56" s="251"/>
      <c r="D56" s="113">
        <v>41</v>
      </c>
      <c r="E56" s="113">
        <v>30</v>
      </c>
      <c r="F56" s="113">
        <v>5</v>
      </c>
      <c r="G56" s="113">
        <v>2</v>
      </c>
      <c r="H56" s="113">
        <v>1</v>
      </c>
      <c r="I56" s="113">
        <v>1</v>
      </c>
      <c r="J56" s="113">
        <v>2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0</v>
      </c>
      <c r="AF56" s="113">
        <v>0</v>
      </c>
      <c r="AG56" s="113">
        <v>0</v>
      </c>
      <c r="AH56" s="113">
        <v>0</v>
      </c>
      <c r="AI56" s="113">
        <v>0</v>
      </c>
      <c r="AJ56" s="46">
        <v>0</v>
      </c>
      <c r="AK56" s="46">
        <v>70</v>
      </c>
      <c r="AL56" s="47">
        <v>260.8</v>
      </c>
      <c r="AM56" s="47">
        <v>143.6</v>
      </c>
    </row>
    <row r="57" spans="2:39" ht="12" customHeight="1" x14ac:dyDescent="0.15">
      <c r="B57" s="292" t="s">
        <v>40</v>
      </c>
      <c r="C57" s="251"/>
      <c r="D57" s="113">
        <v>13</v>
      </c>
      <c r="E57" s="113">
        <v>10</v>
      </c>
      <c r="F57" s="113">
        <v>3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0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13">
        <v>0</v>
      </c>
      <c r="AH57" s="113">
        <v>0</v>
      </c>
      <c r="AI57" s="113">
        <v>0</v>
      </c>
      <c r="AJ57" s="46">
        <v>0</v>
      </c>
      <c r="AK57" s="46">
        <v>31.1</v>
      </c>
      <c r="AL57" s="47">
        <v>134.69999999999999</v>
      </c>
      <c r="AM57" s="47">
        <v>45.7</v>
      </c>
    </row>
    <row r="58" spans="2:39" ht="12" customHeight="1" x14ac:dyDescent="0.15">
      <c r="B58" s="292" t="s">
        <v>41</v>
      </c>
      <c r="C58" s="251"/>
      <c r="D58" s="113">
        <v>3</v>
      </c>
      <c r="E58" s="113">
        <v>0</v>
      </c>
      <c r="F58" s="113">
        <v>3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13">
        <v>0</v>
      </c>
      <c r="AE58" s="113">
        <v>0</v>
      </c>
      <c r="AF58" s="113">
        <v>0</v>
      </c>
      <c r="AG58" s="113">
        <v>0</v>
      </c>
      <c r="AH58" s="113">
        <v>0</v>
      </c>
      <c r="AI58" s="113">
        <v>0</v>
      </c>
      <c r="AJ58" s="46">
        <v>130</v>
      </c>
      <c r="AK58" s="46">
        <v>132</v>
      </c>
      <c r="AL58" s="47">
        <v>132</v>
      </c>
      <c r="AM58" s="49">
        <v>31.9</v>
      </c>
    </row>
    <row r="59" spans="2:39" ht="12" customHeight="1" x14ac:dyDescent="0.15">
      <c r="B59" s="292" t="s">
        <v>42</v>
      </c>
      <c r="C59" s="251"/>
      <c r="D59" s="113">
        <v>5</v>
      </c>
      <c r="E59" s="113">
        <v>3</v>
      </c>
      <c r="F59" s="113">
        <v>2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13">
        <v>0</v>
      </c>
      <c r="AE59" s="113">
        <v>0</v>
      </c>
      <c r="AF59" s="113">
        <v>0</v>
      </c>
      <c r="AG59" s="113">
        <v>0</v>
      </c>
      <c r="AH59" s="113">
        <v>0</v>
      </c>
      <c r="AI59" s="113">
        <v>0</v>
      </c>
      <c r="AJ59" s="46">
        <v>0</v>
      </c>
      <c r="AK59" s="46">
        <v>63.8</v>
      </c>
      <c r="AL59" s="47">
        <v>159.5</v>
      </c>
      <c r="AM59" s="47">
        <v>1.5</v>
      </c>
    </row>
    <row r="60" spans="2:39" ht="12" customHeight="1" x14ac:dyDescent="0.15">
      <c r="B60" s="292" t="s">
        <v>43</v>
      </c>
      <c r="C60" s="251"/>
      <c r="D60" s="113">
        <v>3</v>
      </c>
      <c r="E60" s="113">
        <v>3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13">
        <v>0</v>
      </c>
      <c r="AH60" s="113">
        <v>0</v>
      </c>
      <c r="AI60" s="113">
        <v>0</v>
      </c>
      <c r="AJ60" s="46">
        <v>0</v>
      </c>
      <c r="AK60" s="46">
        <v>0</v>
      </c>
      <c r="AL60" s="47">
        <v>0</v>
      </c>
      <c r="AM60" s="47">
        <v>0</v>
      </c>
    </row>
    <row r="61" spans="2:39" ht="12" customHeight="1" x14ac:dyDescent="0.15">
      <c r="B61" s="292" t="s">
        <v>44</v>
      </c>
      <c r="C61" s="251"/>
      <c r="D61" s="113">
        <v>2</v>
      </c>
      <c r="E61" s="113">
        <v>1</v>
      </c>
      <c r="F61" s="113">
        <v>0</v>
      </c>
      <c r="G61" s="113">
        <v>1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3">
        <v>0</v>
      </c>
      <c r="AI61" s="113">
        <v>0</v>
      </c>
      <c r="AJ61" s="46">
        <v>112.5</v>
      </c>
      <c r="AK61" s="46">
        <v>112.5</v>
      </c>
      <c r="AL61" s="47">
        <v>225</v>
      </c>
      <c r="AM61" s="47">
        <v>0</v>
      </c>
    </row>
    <row r="62" spans="2:39" ht="12" customHeight="1" x14ac:dyDescent="0.15">
      <c r="B62" s="292" t="s">
        <v>45</v>
      </c>
      <c r="C62" s="251"/>
      <c r="D62" s="113">
        <v>202</v>
      </c>
      <c r="E62" s="113">
        <v>120</v>
      </c>
      <c r="F62" s="113">
        <v>27</v>
      </c>
      <c r="G62" s="113">
        <v>33</v>
      </c>
      <c r="H62" s="113">
        <v>13</v>
      </c>
      <c r="I62" s="113">
        <v>6</v>
      </c>
      <c r="J62" s="113">
        <v>1</v>
      </c>
      <c r="K62" s="113">
        <v>0</v>
      </c>
      <c r="L62" s="113">
        <v>1</v>
      </c>
      <c r="M62" s="113">
        <v>0</v>
      </c>
      <c r="N62" s="113">
        <v>0</v>
      </c>
      <c r="O62" s="113">
        <v>1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46">
        <v>0</v>
      </c>
      <c r="AK62" s="46">
        <v>107.3</v>
      </c>
      <c r="AL62" s="47">
        <v>264.39999999999998</v>
      </c>
      <c r="AM62" s="47">
        <v>148.6</v>
      </c>
    </row>
    <row r="63" spans="2:39" ht="12" customHeight="1" x14ac:dyDescent="0.15">
      <c r="B63" s="292" t="s">
        <v>46</v>
      </c>
      <c r="C63" s="251"/>
      <c r="D63" s="113">
        <v>11</v>
      </c>
      <c r="E63" s="113">
        <v>7</v>
      </c>
      <c r="F63" s="113">
        <v>4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13">
        <v>0</v>
      </c>
      <c r="AE63" s="113">
        <v>0</v>
      </c>
      <c r="AF63" s="113">
        <v>0</v>
      </c>
      <c r="AG63" s="113">
        <v>0</v>
      </c>
      <c r="AH63" s="113">
        <v>0</v>
      </c>
      <c r="AI63" s="113">
        <v>0</v>
      </c>
      <c r="AJ63" s="46">
        <v>0</v>
      </c>
      <c r="AK63" s="46">
        <v>55.5</v>
      </c>
      <c r="AL63" s="47">
        <v>152.80000000000001</v>
      </c>
      <c r="AM63" s="47">
        <v>22.6</v>
      </c>
    </row>
    <row r="64" spans="2:39" ht="12" customHeight="1" x14ac:dyDescent="0.15">
      <c r="B64" s="292" t="s">
        <v>47</v>
      </c>
      <c r="C64" s="251"/>
      <c r="D64" s="113">
        <v>12</v>
      </c>
      <c r="E64" s="113">
        <v>6</v>
      </c>
      <c r="F64" s="113">
        <v>4</v>
      </c>
      <c r="G64" s="113">
        <v>1</v>
      </c>
      <c r="H64" s="113">
        <v>0</v>
      </c>
      <c r="I64" s="113">
        <v>1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13">
        <v>0</v>
      </c>
      <c r="AH64" s="113">
        <v>0</v>
      </c>
      <c r="AI64" s="113">
        <v>0</v>
      </c>
      <c r="AJ64" s="46">
        <v>70.5</v>
      </c>
      <c r="AK64" s="46">
        <v>106.5</v>
      </c>
      <c r="AL64" s="47">
        <v>213</v>
      </c>
      <c r="AM64" s="47">
        <v>95.5</v>
      </c>
    </row>
    <row r="65" spans="2:39" ht="12" customHeight="1" x14ac:dyDescent="0.15">
      <c r="B65" s="292" t="s">
        <v>48</v>
      </c>
      <c r="C65" s="251"/>
      <c r="D65" s="113">
        <v>27</v>
      </c>
      <c r="E65" s="113">
        <v>16</v>
      </c>
      <c r="F65" s="113">
        <v>8</v>
      </c>
      <c r="G65" s="113">
        <v>3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46">
        <v>0</v>
      </c>
      <c r="AK65" s="46">
        <v>63.5</v>
      </c>
      <c r="AL65" s="47">
        <v>155.80000000000001</v>
      </c>
      <c r="AM65" s="47">
        <v>58.6</v>
      </c>
    </row>
    <row r="66" spans="2:39" ht="12" customHeight="1" x14ac:dyDescent="0.15">
      <c r="B66" s="292" t="s">
        <v>49</v>
      </c>
      <c r="C66" s="251"/>
      <c r="D66" s="113">
        <v>12</v>
      </c>
      <c r="E66" s="113">
        <v>8</v>
      </c>
      <c r="F66" s="113">
        <v>1</v>
      </c>
      <c r="G66" s="113">
        <v>3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13">
        <v>0</v>
      </c>
      <c r="AH66" s="113">
        <v>0</v>
      </c>
      <c r="AI66" s="113">
        <v>0</v>
      </c>
      <c r="AJ66" s="46">
        <v>0</v>
      </c>
      <c r="AK66" s="46">
        <v>71.3</v>
      </c>
      <c r="AL66" s="47">
        <v>213.8</v>
      </c>
      <c r="AM66" s="47">
        <v>38.5</v>
      </c>
    </row>
    <row r="67" spans="2:39" ht="12" customHeight="1" x14ac:dyDescent="0.15">
      <c r="B67" s="292" t="s">
        <v>50</v>
      </c>
      <c r="C67" s="251"/>
      <c r="D67" s="113">
        <v>9</v>
      </c>
      <c r="E67" s="113">
        <v>9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46">
        <v>0</v>
      </c>
      <c r="AK67" s="46">
        <v>0</v>
      </c>
      <c r="AL67" s="47">
        <v>0</v>
      </c>
      <c r="AM67" s="47">
        <v>0</v>
      </c>
    </row>
    <row r="68" spans="2:39" ht="12" customHeight="1" x14ac:dyDescent="0.15">
      <c r="B68" s="292" t="s">
        <v>51</v>
      </c>
      <c r="C68" s="251"/>
      <c r="D68" s="113">
        <v>11</v>
      </c>
      <c r="E68" s="113">
        <v>6</v>
      </c>
      <c r="F68" s="113">
        <v>3</v>
      </c>
      <c r="G68" s="113">
        <v>2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46">
        <v>0</v>
      </c>
      <c r="AK68" s="46">
        <v>88.5</v>
      </c>
      <c r="AL68" s="47">
        <v>194.8</v>
      </c>
      <c r="AM68" s="47">
        <v>70.7</v>
      </c>
    </row>
    <row r="69" spans="2:39" s="5" customFormat="1" ht="12" customHeight="1" x14ac:dyDescent="0.15">
      <c r="B69" s="293" t="s">
        <v>73</v>
      </c>
      <c r="C69" s="249"/>
      <c r="D69" s="115">
        <v>36</v>
      </c>
      <c r="E69" s="115">
        <v>26</v>
      </c>
      <c r="F69" s="115">
        <v>3</v>
      </c>
      <c r="G69" s="115">
        <v>1</v>
      </c>
      <c r="H69" s="115">
        <v>1</v>
      </c>
      <c r="I69" s="115">
        <v>3</v>
      </c>
      <c r="J69" s="115">
        <v>2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  <c r="AC69" s="115">
        <v>0</v>
      </c>
      <c r="AD69" s="115">
        <v>0</v>
      </c>
      <c r="AE69" s="115">
        <v>0</v>
      </c>
      <c r="AF69" s="115">
        <v>0</v>
      </c>
      <c r="AG69" s="115">
        <v>0</v>
      </c>
      <c r="AH69" s="115">
        <v>0</v>
      </c>
      <c r="AI69" s="115">
        <v>0</v>
      </c>
      <c r="AJ69" s="130">
        <v>0</v>
      </c>
      <c r="AK69" s="130">
        <v>91.4</v>
      </c>
      <c r="AL69" s="131">
        <v>329.2</v>
      </c>
      <c r="AM69" s="131">
        <v>150.6</v>
      </c>
    </row>
    <row r="71" spans="2:39" x14ac:dyDescent="0.15">
      <c r="D71" s="168">
        <f>D6</f>
        <v>5796</v>
      </c>
    </row>
    <row r="72" spans="2:39" x14ac:dyDescent="0.15">
      <c r="D72" s="168" t="str">
        <f>IF(D71=SUM(D8:D11,D12:D22,D23:D69)/3,"OK","NG")</f>
        <v>OK</v>
      </c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2" t="s">
        <v>369</v>
      </c>
      <c r="C1" s="1"/>
      <c r="D1" s="132" t="s">
        <v>227</v>
      </c>
      <c r="K1" s="132"/>
    </row>
    <row r="2" spans="1:16" s="12" customFormat="1" ht="17.25" x14ac:dyDescent="0.2">
      <c r="A2" s="132"/>
      <c r="B2" s="1" t="s">
        <v>354</v>
      </c>
      <c r="C2" s="2"/>
    </row>
    <row r="3" spans="1:16" s="12" customFormat="1" ht="19.5" customHeight="1" x14ac:dyDescent="0.15">
      <c r="B3" s="334" t="s">
        <v>228</v>
      </c>
      <c r="C3" s="335"/>
      <c r="D3" s="350" t="s">
        <v>92</v>
      </c>
      <c r="E3" s="347" t="s">
        <v>229</v>
      </c>
      <c r="F3" s="347"/>
      <c r="G3" s="347"/>
      <c r="H3" s="347" t="s">
        <v>230</v>
      </c>
      <c r="I3" s="347"/>
      <c r="J3" s="347"/>
      <c r="K3" s="347" t="s">
        <v>231</v>
      </c>
      <c r="L3" s="347"/>
      <c r="M3" s="347"/>
      <c r="N3" s="347" t="s">
        <v>232</v>
      </c>
      <c r="O3" s="347"/>
      <c r="P3" s="347"/>
    </row>
    <row r="4" spans="1:16" s="12" customFormat="1" ht="15" customHeight="1" x14ac:dyDescent="0.15">
      <c r="B4" s="348"/>
      <c r="C4" s="349"/>
      <c r="D4" s="351"/>
      <c r="E4" s="345" t="s">
        <v>213</v>
      </c>
      <c r="F4" s="347" t="s">
        <v>224</v>
      </c>
      <c r="G4" s="347"/>
      <c r="H4" s="345" t="s">
        <v>213</v>
      </c>
      <c r="I4" s="347" t="s">
        <v>224</v>
      </c>
      <c r="J4" s="347"/>
      <c r="K4" s="345" t="s">
        <v>213</v>
      </c>
      <c r="L4" s="347" t="s">
        <v>224</v>
      </c>
      <c r="M4" s="347"/>
      <c r="N4" s="345" t="s">
        <v>213</v>
      </c>
      <c r="O4" s="347" t="s">
        <v>224</v>
      </c>
      <c r="P4" s="347"/>
    </row>
    <row r="5" spans="1:16" s="12" customFormat="1" ht="12.75" customHeight="1" x14ac:dyDescent="0.15">
      <c r="B5" s="348"/>
      <c r="C5" s="349"/>
      <c r="D5" s="351"/>
      <c r="E5" s="345"/>
      <c r="F5" s="299"/>
      <c r="G5" s="299"/>
      <c r="H5" s="345"/>
      <c r="I5" s="299"/>
      <c r="J5" s="299"/>
      <c r="K5" s="345"/>
      <c r="L5" s="299"/>
      <c r="M5" s="299"/>
      <c r="N5" s="345"/>
      <c r="O5" s="299"/>
      <c r="P5" s="299"/>
    </row>
    <row r="6" spans="1:16" s="12" customFormat="1" ht="12" customHeight="1" x14ac:dyDescent="0.15">
      <c r="B6" s="320" t="s">
        <v>85</v>
      </c>
      <c r="C6" s="321"/>
      <c r="D6" s="351"/>
      <c r="E6" s="345"/>
      <c r="F6" s="346" t="s">
        <v>226</v>
      </c>
      <c r="G6" s="345" t="s">
        <v>215</v>
      </c>
      <c r="H6" s="345"/>
      <c r="I6" s="346" t="s">
        <v>226</v>
      </c>
      <c r="J6" s="345" t="s">
        <v>215</v>
      </c>
      <c r="K6" s="345"/>
      <c r="L6" s="346" t="s">
        <v>226</v>
      </c>
      <c r="M6" s="345" t="s">
        <v>215</v>
      </c>
      <c r="N6" s="345"/>
      <c r="O6" s="346" t="s">
        <v>226</v>
      </c>
      <c r="P6" s="345" t="s">
        <v>215</v>
      </c>
    </row>
    <row r="7" spans="1:16" s="12" customFormat="1" ht="15.75" customHeight="1" x14ac:dyDescent="0.15">
      <c r="B7" s="322"/>
      <c r="C7" s="319"/>
      <c r="D7" s="352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</row>
    <row r="8" spans="1:16" ht="12" customHeight="1" x14ac:dyDescent="0.15">
      <c r="B8" s="312" t="s">
        <v>0</v>
      </c>
      <c r="C8" s="341"/>
      <c r="D8" s="133">
        <v>5796</v>
      </c>
      <c r="E8" s="133">
        <v>5772</v>
      </c>
      <c r="F8" s="55">
        <v>1481.3</v>
      </c>
      <c r="G8" s="55">
        <v>6.1</v>
      </c>
      <c r="H8" s="133">
        <v>3339</v>
      </c>
      <c r="I8" s="55">
        <v>264.89999999999998</v>
      </c>
      <c r="J8" s="55">
        <v>112.3</v>
      </c>
      <c r="K8" s="133">
        <v>5795</v>
      </c>
      <c r="L8" s="55">
        <v>400</v>
      </c>
      <c r="M8" s="55">
        <v>0.1</v>
      </c>
      <c r="N8" s="133">
        <v>5795</v>
      </c>
      <c r="O8" s="55">
        <v>240</v>
      </c>
      <c r="P8" s="55">
        <v>0</v>
      </c>
    </row>
    <row r="9" spans="1:16" ht="12" customHeight="1" x14ac:dyDescent="0.15">
      <c r="B9" s="312" t="s">
        <v>1</v>
      </c>
      <c r="C9" s="341"/>
      <c r="D9" s="134">
        <v>5109</v>
      </c>
      <c r="E9" s="134">
        <v>5090</v>
      </c>
      <c r="F9" s="135">
        <v>1580</v>
      </c>
      <c r="G9" s="135">
        <v>5.9</v>
      </c>
      <c r="H9" s="134">
        <v>2874</v>
      </c>
      <c r="I9" s="135">
        <v>268.8</v>
      </c>
      <c r="J9" s="135">
        <v>117.6</v>
      </c>
      <c r="K9" s="134">
        <v>5109</v>
      </c>
      <c r="L9" s="135">
        <v>0</v>
      </c>
      <c r="M9" s="135">
        <v>0</v>
      </c>
      <c r="N9" s="134">
        <v>5108</v>
      </c>
      <c r="O9" s="135">
        <v>240</v>
      </c>
      <c r="P9" s="135">
        <v>0</v>
      </c>
    </row>
    <row r="10" spans="1:16" ht="12" customHeight="1" x14ac:dyDescent="0.15">
      <c r="B10" s="67"/>
      <c r="C10" s="18" t="s">
        <v>65</v>
      </c>
      <c r="D10" s="117">
        <v>3475</v>
      </c>
      <c r="E10" s="117">
        <v>3459</v>
      </c>
      <c r="F10" s="49">
        <v>1696.9</v>
      </c>
      <c r="G10" s="49">
        <v>7.8</v>
      </c>
      <c r="H10" s="117">
        <v>1975</v>
      </c>
      <c r="I10" s="49">
        <v>292.7</v>
      </c>
      <c r="J10" s="49">
        <v>126.3</v>
      </c>
      <c r="K10" s="117">
        <v>3475</v>
      </c>
      <c r="L10" s="49">
        <v>0</v>
      </c>
      <c r="M10" s="49">
        <v>0</v>
      </c>
      <c r="N10" s="117">
        <v>3474</v>
      </c>
      <c r="O10" s="49">
        <v>240</v>
      </c>
      <c r="P10" s="49">
        <v>0.1</v>
      </c>
    </row>
    <row r="11" spans="1:16" ht="12" customHeight="1" x14ac:dyDescent="0.15">
      <c r="B11" s="67"/>
      <c r="C11" s="18" t="s">
        <v>66</v>
      </c>
      <c r="D11" s="117">
        <v>1251</v>
      </c>
      <c r="E11" s="117">
        <v>1248</v>
      </c>
      <c r="F11" s="49">
        <v>956.7</v>
      </c>
      <c r="G11" s="49">
        <v>2.2999999999999998</v>
      </c>
      <c r="H11" s="117">
        <v>694</v>
      </c>
      <c r="I11" s="49">
        <v>228.9</v>
      </c>
      <c r="J11" s="49">
        <v>101.9</v>
      </c>
      <c r="K11" s="117">
        <v>1251</v>
      </c>
      <c r="L11" s="49">
        <v>0</v>
      </c>
      <c r="M11" s="49">
        <v>0</v>
      </c>
      <c r="N11" s="117">
        <v>1251</v>
      </c>
      <c r="O11" s="49">
        <v>0</v>
      </c>
      <c r="P11" s="49">
        <v>0</v>
      </c>
    </row>
    <row r="12" spans="1:16" ht="12" customHeight="1" x14ac:dyDescent="0.15">
      <c r="B12" s="67"/>
      <c r="C12" s="18" t="s">
        <v>67</v>
      </c>
      <c r="D12" s="117">
        <v>383</v>
      </c>
      <c r="E12" s="117">
        <v>383</v>
      </c>
      <c r="F12" s="49">
        <v>0</v>
      </c>
      <c r="G12" s="49">
        <v>0</v>
      </c>
      <c r="H12" s="117">
        <v>205</v>
      </c>
      <c r="I12" s="49">
        <v>192.3</v>
      </c>
      <c r="J12" s="49">
        <v>89.4</v>
      </c>
      <c r="K12" s="117">
        <v>383</v>
      </c>
      <c r="L12" s="49">
        <v>0</v>
      </c>
      <c r="M12" s="49">
        <v>0</v>
      </c>
      <c r="N12" s="117">
        <v>383</v>
      </c>
      <c r="O12" s="49">
        <v>0</v>
      </c>
      <c r="P12" s="49">
        <v>0</v>
      </c>
    </row>
    <row r="13" spans="1:16" ht="12" customHeight="1" x14ac:dyDescent="0.15">
      <c r="B13" s="293" t="s">
        <v>5</v>
      </c>
      <c r="C13" s="249"/>
      <c r="D13" s="136">
        <v>687</v>
      </c>
      <c r="E13" s="136">
        <v>682</v>
      </c>
      <c r="F13" s="137">
        <v>1106</v>
      </c>
      <c r="G13" s="137">
        <v>8</v>
      </c>
      <c r="H13" s="136">
        <v>465</v>
      </c>
      <c r="I13" s="137">
        <v>225.8</v>
      </c>
      <c r="J13" s="137">
        <v>73</v>
      </c>
      <c r="K13" s="136">
        <v>686</v>
      </c>
      <c r="L13" s="137">
        <v>400</v>
      </c>
      <c r="M13" s="137">
        <v>0.6</v>
      </c>
      <c r="N13" s="136">
        <v>687</v>
      </c>
      <c r="O13" s="137">
        <v>0</v>
      </c>
      <c r="P13" s="137">
        <v>0</v>
      </c>
    </row>
    <row r="14" spans="1:16" ht="12" customHeight="1" x14ac:dyDescent="0.15">
      <c r="B14" s="292" t="s">
        <v>75</v>
      </c>
      <c r="C14" s="251"/>
      <c r="D14" s="133">
        <v>74</v>
      </c>
      <c r="E14" s="133">
        <v>74</v>
      </c>
      <c r="F14" s="55">
        <v>0</v>
      </c>
      <c r="G14" s="55">
        <v>0</v>
      </c>
      <c r="H14" s="133">
        <v>53</v>
      </c>
      <c r="I14" s="55">
        <v>252.5</v>
      </c>
      <c r="J14" s="55">
        <v>71.7</v>
      </c>
      <c r="K14" s="133">
        <v>74</v>
      </c>
      <c r="L14" s="55">
        <v>0</v>
      </c>
      <c r="M14" s="55">
        <v>0</v>
      </c>
      <c r="N14" s="133">
        <v>74</v>
      </c>
      <c r="O14" s="55">
        <v>0</v>
      </c>
      <c r="P14" s="55">
        <v>0</v>
      </c>
    </row>
    <row r="15" spans="1:16" ht="12" customHeight="1" x14ac:dyDescent="0.15">
      <c r="B15" s="292" t="s">
        <v>76</v>
      </c>
      <c r="C15" s="251"/>
      <c r="D15" s="133">
        <v>94</v>
      </c>
      <c r="E15" s="133">
        <v>92</v>
      </c>
      <c r="F15" s="55">
        <v>1750</v>
      </c>
      <c r="G15" s="55">
        <v>37.200000000000003</v>
      </c>
      <c r="H15" s="133">
        <v>71</v>
      </c>
      <c r="I15" s="55">
        <v>192</v>
      </c>
      <c r="J15" s="55">
        <v>47</v>
      </c>
      <c r="K15" s="133">
        <v>94</v>
      </c>
      <c r="L15" s="55">
        <v>0</v>
      </c>
      <c r="M15" s="55">
        <v>0</v>
      </c>
      <c r="N15" s="133">
        <v>94</v>
      </c>
      <c r="O15" s="55">
        <v>0</v>
      </c>
      <c r="P15" s="55">
        <v>0</v>
      </c>
    </row>
    <row r="16" spans="1:16" ht="12" customHeight="1" x14ac:dyDescent="0.15">
      <c r="B16" s="292" t="s">
        <v>77</v>
      </c>
      <c r="C16" s="251"/>
      <c r="D16" s="133">
        <v>44</v>
      </c>
      <c r="E16" s="133">
        <v>44</v>
      </c>
      <c r="F16" s="55">
        <v>0</v>
      </c>
      <c r="G16" s="55">
        <v>0</v>
      </c>
      <c r="H16" s="133">
        <v>30</v>
      </c>
      <c r="I16" s="55">
        <v>204.7</v>
      </c>
      <c r="J16" s="55">
        <v>65.099999999999994</v>
      </c>
      <c r="K16" s="133">
        <v>44</v>
      </c>
      <c r="L16" s="55">
        <v>0</v>
      </c>
      <c r="M16" s="55">
        <v>0</v>
      </c>
      <c r="N16" s="133">
        <v>44</v>
      </c>
      <c r="O16" s="55">
        <v>0</v>
      </c>
      <c r="P16" s="55">
        <v>0</v>
      </c>
    </row>
    <row r="17" spans="2:16" ht="12" customHeight="1" x14ac:dyDescent="0.15">
      <c r="B17" s="292" t="s">
        <v>78</v>
      </c>
      <c r="C17" s="251"/>
      <c r="D17" s="133">
        <v>3570</v>
      </c>
      <c r="E17" s="133">
        <v>3554</v>
      </c>
      <c r="F17" s="55">
        <v>1696.9</v>
      </c>
      <c r="G17" s="55">
        <v>7.6</v>
      </c>
      <c r="H17" s="133">
        <v>2036</v>
      </c>
      <c r="I17" s="55">
        <v>290.8</v>
      </c>
      <c r="J17" s="55">
        <v>124.9</v>
      </c>
      <c r="K17" s="133">
        <v>3570</v>
      </c>
      <c r="L17" s="55">
        <v>0</v>
      </c>
      <c r="M17" s="55">
        <v>0</v>
      </c>
      <c r="N17" s="133">
        <v>3569</v>
      </c>
      <c r="O17" s="55">
        <v>240</v>
      </c>
      <c r="P17" s="55">
        <v>0.1</v>
      </c>
    </row>
    <row r="18" spans="2:16" ht="12" customHeight="1" x14ac:dyDescent="0.15">
      <c r="B18" s="292" t="s">
        <v>79</v>
      </c>
      <c r="C18" s="251"/>
      <c r="D18" s="133">
        <v>339</v>
      </c>
      <c r="E18" s="133">
        <v>339</v>
      </c>
      <c r="F18" s="55">
        <v>0</v>
      </c>
      <c r="G18" s="55">
        <v>0</v>
      </c>
      <c r="H18" s="133">
        <v>179</v>
      </c>
      <c r="I18" s="55">
        <v>187.1</v>
      </c>
      <c r="J18" s="55">
        <v>88.3</v>
      </c>
      <c r="K18" s="133">
        <v>339</v>
      </c>
      <c r="L18" s="55">
        <v>0</v>
      </c>
      <c r="M18" s="55">
        <v>0</v>
      </c>
      <c r="N18" s="133">
        <v>339</v>
      </c>
      <c r="O18" s="55">
        <v>0</v>
      </c>
      <c r="P18" s="55">
        <v>0</v>
      </c>
    </row>
    <row r="19" spans="2:16" ht="12" customHeight="1" x14ac:dyDescent="0.15">
      <c r="B19" s="292" t="s">
        <v>80</v>
      </c>
      <c r="C19" s="251"/>
      <c r="D19" s="133">
        <v>15</v>
      </c>
      <c r="E19" s="133">
        <v>15</v>
      </c>
      <c r="F19" s="55">
        <v>0</v>
      </c>
      <c r="G19" s="55">
        <v>0</v>
      </c>
      <c r="H19" s="133">
        <v>11</v>
      </c>
      <c r="I19" s="55">
        <v>266.8</v>
      </c>
      <c r="J19" s="55">
        <v>71.099999999999994</v>
      </c>
      <c r="K19" s="133">
        <v>14</v>
      </c>
      <c r="L19" s="55">
        <v>400</v>
      </c>
      <c r="M19" s="55">
        <v>26.7</v>
      </c>
      <c r="N19" s="133">
        <v>15</v>
      </c>
      <c r="O19" s="55">
        <v>0</v>
      </c>
      <c r="P19" s="55">
        <v>0</v>
      </c>
    </row>
    <row r="20" spans="2:16" ht="12" customHeight="1" x14ac:dyDescent="0.15">
      <c r="B20" s="292" t="s">
        <v>81</v>
      </c>
      <c r="C20" s="251"/>
      <c r="D20" s="133">
        <v>1251</v>
      </c>
      <c r="E20" s="133">
        <v>1248</v>
      </c>
      <c r="F20" s="55">
        <v>956.7</v>
      </c>
      <c r="G20" s="55">
        <v>2.2999999999999998</v>
      </c>
      <c r="H20" s="133">
        <v>694</v>
      </c>
      <c r="I20" s="55">
        <v>228.9</v>
      </c>
      <c r="J20" s="55">
        <v>101.9</v>
      </c>
      <c r="K20" s="133">
        <v>1251</v>
      </c>
      <c r="L20" s="55">
        <v>0</v>
      </c>
      <c r="M20" s="55">
        <v>0</v>
      </c>
      <c r="N20" s="133">
        <v>1251</v>
      </c>
      <c r="O20" s="55">
        <v>0</v>
      </c>
      <c r="P20" s="55">
        <v>0</v>
      </c>
    </row>
    <row r="21" spans="2:16" ht="12" customHeight="1" x14ac:dyDescent="0.15">
      <c r="B21" s="292" t="s">
        <v>202</v>
      </c>
      <c r="C21" s="251"/>
      <c r="D21" s="133">
        <v>76</v>
      </c>
      <c r="E21" s="133">
        <v>74</v>
      </c>
      <c r="F21" s="55">
        <v>500</v>
      </c>
      <c r="G21" s="55">
        <v>13.2</v>
      </c>
      <c r="H21" s="133">
        <v>59</v>
      </c>
      <c r="I21" s="55">
        <v>205.9</v>
      </c>
      <c r="J21" s="55">
        <v>46.1</v>
      </c>
      <c r="K21" s="133">
        <v>76</v>
      </c>
      <c r="L21" s="55">
        <v>0</v>
      </c>
      <c r="M21" s="55">
        <v>0</v>
      </c>
      <c r="N21" s="133">
        <v>76</v>
      </c>
      <c r="O21" s="55">
        <v>0</v>
      </c>
      <c r="P21" s="55">
        <v>0</v>
      </c>
    </row>
    <row r="22" spans="2:16" ht="12" customHeight="1" x14ac:dyDescent="0.15">
      <c r="B22" s="292" t="s">
        <v>203</v>
      </c>
      <c r="C22" s="251"/>
      <c r="D22" s="133">
        <v>13</v>
      </c>
      <c r="E22" s="133">
        <v>13</v>
      </c>
      <c r="F22" s="55">
        <v>0</v>
      </c>
      <c r="G22" s="55">
        <v>0</v>
      </c>
      <c r="H22" s="133">
        <v>7</v>
      </c>
      <c r="I22" s="55">
        <v>156.69999999999999</v>
      </c>
      <c r="J22" s="55">
        <v>72.3</v>
      </c>
      <c r="K22" s="133">
        <v>13</v>
      </c>
      <c r="L22" s="55">
        <v>0</v>
      </c>
      <c r="M22" s="55">
        <v>0</v>
      </c>
      <c r="N22" s="133">
        <v>13</v>
      </c>
      <c r="O22" s="55">
        <v>0</v>
      </c>
      <c r="P22" s="55">
        <v>0</v>
      </c>
    </row>
    <row r="23" spans="2:16" ht="12" customHeight="1" x14ac:dyDescent="0.15">
      <c r="B23" s="292" t="s">
        <v>88</v>
      </c>
      <c r="C23" s="251"/>
      <c r="D23" s="133">
        <v>225</v>
      </c>
      <c r="E23" s="133">
        <v>224</v>
      </c>
      <c r="F23" s="55">
        <v>1030</v>
      </c>
      <c r="G23" s="55">
        <v>4.5999999999999996</v>
      </c>
      <c r="H23" s="133">
        <v>134</v>
      </c>
      <c r="I23" s="55">
        <v>247.6</v>
      </c>
      <c r="J23" s="55">
        <v>100.2</v>
      </c>
      <c r="K23" s="133">
        <v>225</v>
      </c>
      <c r="L23" s="55">
        <v>0</v>
      </c>
      <c r="M23" s="55">
        <v>0</v>
      </c>
      <c r="N23" s="133">
        <v>225</v>
      </c>
      <c r="O23" s="55">
        <v>0</v>
      </c>
      <c r="P23" s="55">
        <v>0</v>
      </c>
    </row>
    <row r="24" spans="2:16" ht="12" customHeight="1" x14ac:dyDescent="0.15">
      <c r="B24" s="293" t="s">
        <v>204</v>
      </c>
      <c r="C24" s="249"/>
      <c r="D24" s="133">
        <v>95</v>
      </c>
      <c r="E24" s="133">
        <v>95</v>
      </c>
      <c r="F24" s="55">
        <v>0</v>
      </c>
      <c r="G24" s="55">
        <v>0</v>
      </c>
      <c r="H24" s="133">
        <v>65</v>
      </c>
      <c r="I24" s="55">
        <v>227.8</v>
      </c>
      <c r="J24" s="55">
        <v>71.900000000000006</v>
      </c>
      <c r="K24" s="133">
        <v>95</v>
      </c>
      <c r="L24" s="55">
        <v>0</v>
      </c>
      <c r="M24" s="55">
        <v>0</v>
      </c>
      <c r="N24" s="133">
        <v>95</v>
      </c>
      <c r="O24" s="55">
        <v>0</v>
      </c>
      <c r="P24" s="55">
        <v>0</v>
      </c>
    </row>
    <row r="25" spans="2:16" ht="12" customHeight="1" x14ac:dyDescent="0.15">
      <c r="B25" s="312" t="s">
        <v>6</v>
      </c>
      <c r="C25" s="341"/>
      <c r="D25" s="134">
        <v>74</v>
      </c>
      <c r="E25" s="134">
        <v>74</v>
      </c>
      <c r="F25" s="135">
        <v>0</v>
      </c>
      <c r="G25" s="135">
        <v>0</v>
      </c>
      <c r="H25" s="134">
        <v>53</v>
      </c>
      <c r="I25" s="135">
        <v>252.5</v>
      </c>
      <c r="J25" s="135">
        <v>71.7</v>
      </c>
      <c r="K25" s="134">
        <v>74</v>
      </c>
      <c r="L25" s="135">
        <v>0</v>
      </c>
      <c r="M25" s="135">
        <v>0</v>
      </c>
      <c r="N25" s="134">
        <v>74</v>
      </c>
      <c r="O25" s="135">
        <v>0</v>
      </c>
      <c r="P25" s="135">
        <v>0</v>
      </c>
    </row>
    <row r="26" spans="2:16" ht="12" customHeight="1" x14ac:dyDescent="0.15">
      <c r="B26" s="292" t="s">
        <v>7</v>
      </c>
      <c r="C26" s="251"/>
      <c r="D26" s="117">
        <v>2</v>
      </c>
      <c r="E26" s="117">
        <v>2</v>
      </c>
      <c r="F26" s="49">
        <v>0</v>
      </c>
      <c r="G26" s="49">
        <v>0</v>
      </c>
      <c r="H26" s="117">
        <v>2</v>
      </c>
      <c r="I26" s="49">
        <v>0</v>
      </c>
      <c r="J26" s="49">
        <v>0</v>
      </c>
      <c r="K26" s="117">
        <v>2</v>
      </c>
      <c r="L26" s="49">
        <v>0</v>
      </c>
      <c r="M26" s="49">
        <v>0</v>
      </c>
      <c r="N26" s="117">
        <v>2</v>
      </c>
      <c r="O26" s="49">
        <v>0</v>
      </c>
      <c r="P26" s="49">
        <v>0</v>
      </c>
    </row>
    <row r="27" spans="2:16" ht="12" customHeight="1" x14ac:dyDescent="0.15">
      <c r="B27" s="292" t="s">
        <v>8</v>
      </c>
      <c r="C27" s="251"/>
      <c r="D27" s="117">
        <v>7</v>
      </c>
      <c r="E27" s="117">
        <v>7</v>
      </c>
      <c r="F27" s="49">
        <v>0</v>
      </c>
      <c r="G27" s="49">
        <v>0</v>
      </c>
      <c r="H27" s="117">
        <v>7</v>
      </c>
      <c r="I27" s="49">
        <v>0</v>
      </c>
      <c r="J27" s="49">
        <v>0</v>
      </c>
      <c r="K27" s="117">
        <v>7</v>
      </c>
      <c r="L27" s="49">
        <v>0</v>
      </c>
      <c r="M27" s="49">
        <v>0</v>
      </c>
      <c r="N27" s="117">
        <v>7</v>
      </c>
      <c r="O27" s="49">
        <v>0</v>
      </c>
      <c r="P27" s="49">
        <v>0</v>
      </c>
    </row>
    <row r="28" spans="2:16" ht="12" customHeight="1" x14ac:dyDescent="0.15">
      <c r="B28" s="292" t="s">
        <v>9</v>
      </c>
      <c r="C28" s="251"/>
      <c r="D28" s="117">
        <v>66</v>
      </c>
      <c r="E28" s="117">
        <v>64</v>
      </c>
      <c r="F28" s="49">
        <v>1750</v>
      </c>
      <c r="G28" s="49">
        <v>53</v>
      </c>
      <c r="H28" s="117">
        <v>48</v>
      </c>
      <c r="I28" s="49">
        <v>196.7</v>
      </c>
      <c r="J28" s="49">
        <v>53.6</v>
      </c>
      <c r="K28" s="117">
        <v>66</v>
      </c>
      <c r="L28" s="49">
        <v>0</v>
      </c>
      <c r="M28" s="49">
        <v>0</v>
      </c>
      <c r="N28" s="117">
        <v>66</v>
      </c>
      <c r="O28" s="49">
        <v>0</v>
      </c>
      <c r="P28" s="49">
        <v>0</v>
      </c>
    </row>
    <row r="29" spans="2:16" ht="12" customHeight="1" x14ac:dyDescent="0.15">
      <c r="B29" s="292" t="s">
        <v>10</v>
      </c>
      <c r="C29" s="251"/>
      <c r="D29" s="117">
        <v>2</v>
      </c>
      <c r="E29" s="117">
        <v>2</v>
      </c>
      <c r="F29" s="49">
        <v>0</v>
      </c>
      <c r="G29" s="49">
        <v>0</v>
      </c>
      <c r="H29" s="117">
        <v>2</v>
      </c>
      <c r="I29" s="49">
        <v>0</v>
      </c>
      <c r="J29" s="49">
        <v>0</v>
      </c>
      <c r="K29" s="117">
        <v>2</v>
      </c>
      <c r="L29" s="49">
        <v>0</v>
      </c>
      <c r="M29" s="49">
        <v>0</v>
      </c>
      <c r="N29" s="117">
        <v>2</v>
      </c>
      <c r="O29" s="49">
        <v>0</v>
      </c>
      <c r="P29" s="49">
        <v>0</v>
      </c>
    </row>
    <row r="30" spans="2:16" ht="12" customHeight="1" x14ac:dyDescent="0.15">
      <c r="B30" s="292" t="s">
        <v>11</v>
      </c>
      <c r="C30" s="251"/>
      <c r="D30" s="117">
        <v>7</v>
      </c>
      <c r="E30" s="117">
        <v>7</v>
      </c>
      <c r="F30" s="49">
        <v>0</v>
      </c>
      <c r="G30" s="49">
        <v>0</v>
      </c>
      <c r="H30" s="117">
        <v>5</v>
      </c>
      <c r="I30" s="49">
        <v>190</v>
      </c>
      <c r="J30" s="49">
        <v>54.3</v>
      </c>
      <c r="K30" s="117">
        <v>7</v>
      </c>
      <c r="L30" s="49">
        <v>0</v>
      </c>
      <c r="M30" s="49">
        <v>0</v>
      </c>
      <c r="N30" s="117">
        <v>7</v>
      </c>
      <c r="O30" s="49">
        <v>0</v>
      </c>
      <c r="P30" s="49">
        <v>0</v>
      </c>
    </row>
    <row r="31" spans="2:16" ht="12" customHeight="1" x14ac:dyDescent="0.15">
      <c r="B31" s="292" t="s">
        <v>12</v>
      </c>
      <c r="C31" s="251"/>
      <c r="D31" s="117">
        <v>10</v>
      </c>
      <c r="E31" s="117">
        <v>10</v>
      </c>
      <c r="F31" s="49">
        <v>0</v>
      </c>
      <c r="G31" s="49">
        <v>0</v>
      </c>
      <c r="H31" s="117">
        <v>7</v>
      </c>
      <c r="I31" s="49">
        <v>165</v>
      </c>
      <c r="J31" s="49">
        <v>49.5</v>
      </c>
      <c r="K31" s="117">
        <v>10</v>
      </c>
      <c r="L31" s="49">
        <v>0</v>
      </c>
      <c r="M31" s="49">
        <v>0</v>
      </c>
      <c r="N31" s="117">
        <v>10</v>
      </c>
      <c r="O31" s="49">
        <v>0</v>
      </c>
      <c r="P31" s="49">
        <v>0</v>
      </c>
    </row>
    <row r="32" spans="2:16" ht="12" customHeight="1" x14ac:dyDescent="0.15">
      <c r="B32" s="292" t="s">
        <v>13</v>
      </c>
      <c r="C32" s="251"/>
      <c r="D32" s="117">
        <v>40</v>
      </c>
      <c r="E32" s="117">
        <v>40</v>
      </c>
      <c r="F32" s="49">
        <v>0</v>
      </c>
      <c r="G32" s="49">
        <v>0</v>
      </c>
      <c r="H32" s="117">
        <v>27</v>
      </c>
      <c r="I32" s="49">
        <v>174.2</v>
      </c>
      <c r="J32" s="49">
        <v>56.6</v>
      </c>
      <c r="K32" s="117">
        <v>40</v>
      </c>
      <c r="L32" s="49">
        <v>0</v>
      </c>
      <c r="M32" s="49">
        <v>0</v>
      </c>
      <c r="N32" s="117">
        <v>40</v>
      </c>
      <c r="O32" s="49">
        <v>0</v>
      </c>
      <c r="P32" s="49">
        <v>0</v>
      </c>
    </row>
    <row r="33" spans="2:16" ht="12" customHeight="1" x14ac:dyDescent="0.15">
      <c r="B33" s="292" t="s">
        <v>14</v>
      </c>
      <c r="C33" s="251"/>
      <c r="D33" s="117">
        <v>19</v>
      </c>
      <c r="E33" s="117">
        <v>19</v>
      </c>
      <c r="F33" s="49">
        <v>0</v>
      </c>
      <c r="G33" s="49">
        <v>0</v>
      </c>
      <c r="H33" s="117">
        <v>11</v>
      </c>
      <c r="I33" s="49">
        <v>190.1</v>
      </c>
      <c r="J33" s="49">
        <v>80.099999999999994</v>
      </c>
      <c r="K33" s="117">
        <v>19</v>
      </c>
      <c r="L33" s="49">
        <v>0</v>
      </c>
      <c r="M33" s="49">
        <v>0</v>
      </c>
      <c r="N33" s="117">
        <v>19</v>
      </c>
      <c r="O33" s="49">
        <v>0</v>
      </c>
      <c r="P33" s="49">
        <v>0</v>
      </c>
    </row>
    <row r="34" spans="2:16" ht="12" customHeight="1" x14ac:dyDescent="0.15">
      <c r="B34" s="292" t="s">
        <v>15</v>
      </c>
      <c r="C34" s="251"/>
      <c r="D34" s="117">
        <v>11</v>
      </c>
      <c r="E34" s="117">
        <v>11</v>
      </c>
      <c r="F34" s="49">
        <v>0</v>
      </c>
      <c r="G34" s="49">
        <v>0</v>
      </c>
      <c r="H34" s="117">
        <v>9</v>
      </c>
      <c r="I34" s="49">
        <v>147</v>
      </c>
      <c r="J34" s="49">
        <v>26.7</v>
      </c>
      <c r="K34" s="117">
        <v>11</v>
      </c>
      <c r="L34" s="49">
        <v>0</v>
      </c>
      <c r="M34" s="49">
        <v>0</v>
      </c>
      <c r="N34" s="117">
        <v>11</v>
      </c>
      <c r="O34" s="49">
        <v>0</v>
      </c>
      <c r="P34" s="49">
        <v>0</v>
      </c>
    </row>
    <row r="35" spans="2:16" ht="12" customHeight="1" x14ac:dyDescent="0.15">
      <c r="B35" s="292" t="s">
        <v>16</v>
      </c>
      <c r="C35" s="251"/>
      <c r="D35" s="117">
        <v>432</v>
      </c>
      <c r="E35" s="117">
        <v>431</v>
      </c>
      <c r="F35" s="49">
        <v>500</v>
      </c>
      <c r="G35" s="49">
        <v>1.2</v>
      </c>
      <c r="H35" s="117">
        <v>243</v>
      </c>
      <c r="I35" s="49">
        <v>212.7</v>
      </c>
      <c r="J35" s="49">
        <v>93.1</v>
      </c>
      <c r="K35" s="117">
        <v>432</v>
      </c>
      <c r="L35" s="49">
        <v>0</v>
      </c>
      <c r="M35" s="49">
        <v>0</v>
      </c>
      <c r="N35" s="117">
        <v>432</v>
      </c>
      <c r="O35" s="49">
        <v>0</v>
      </c>
      <c r="P35" s="49">
        <v>0</v>
      </c>
    </row>
    <row r="36" spans="2:16" ht="12" customHeight="1" x14ac:dyDescent="0.15">
      <c r="B36" s="292" t="s">
        <v>17</v>
      </c>
      <c r="C36" s="251"/>
      <c r="D36" s="117">
        <v>422</v>
      </c>
      <c r="E36" s="117">
        <v>420</v>
      </c>
      <c r="F36" s="49">
        <v>2435</v>
      </c>
      <c r="G36" s="49">
        <v>11.5</v>
      </c>
      <c r="H36" s="117">
        <v>246</v>
      </c>
      <c r="I36" s="49">
        <v>213.1</v>
      </c>
      <c r="J36" s="49">
        <v>88.9</v>
      </c>
      <c r="K36" s="117">
        <v>422</v>
      </c>
      <c r="L36" s="49">
        <v>0</v>
      </c>
      <c r="M36" s="49">
        <v>0</v>
      </c>
      <c r="N36" s="117">
        <v>422</v>
      </c>
      <c r="O36" s="49">
        <v>0</v>
      </c>
      <c r="P36" s="49">
        <v>0</v>
      </c>
    </row>
    <row r="37" spans="2:16" ht="12" customHeight="1" x14ac:dyDescent="0.15">
      <c r="B37" s="292" t="s">
        <v>18</v>
      </c>
      <c r="C37" s="251"/>
      <c r="D37" s="117">
        <v>1609</v>
      </c>
      <c r="E37" s="117">
        <v>1600</v>
      </c>
      <c r="F37" s="49">
        <v>1536.7</v>
      </c>
      <c r="G37" s="49">
        <v>8.6</v>
      </c>
      <c r="H37" s="117">
        <v>955</v>
      </c>
      <c r="I37" s="49">
        <v>374.2</v>
      </c>
      <c r="J37" s="49">
        <v>152.1</v>
      </c>
      <c r="K37" s="117">
        <v>1609</v>
      </c>
      <c r="L37" s="49">
        <v>0</v>
      </c>
      <c r="M37" s="49">
        <v>0</v>
      </c>
      <c r="N37" s="117">
        <v>1608</v>
      </c>
      <c r="O37" s="49">
        <v>240</v>
      </c>
      <c r="P37" s="49">
        <v>0.1</v>
      </c>
    </row>
    <row r="38" spans="2:16" ht="12" customHeight="1" x14ac:dyDescent="0.15">
      <c r="B38" s="292" t="s">
        <v>19</v>
      </c>
      <c r="C38" s="251"/>
      <c r="D38" s="117">
        <v>1012</v>
      </c>
      <c r="E38" s="117">
        <v>1008</v>
      </c>
      <c r="F38" s="49">
        <v>1987.5</v>
      </c>
      <c r="G38" s="49">
        <v>7.9</v>
      </c>
      <c r="H38" s="117">
        <v>531</v>
      </c>
      <c r="I38" s="49">
        <v>242.5</v>
      </c>
      <c r="J38" s="49">
        <v>115.3</v>
      </c>
      <c r="K38" s="117">
        <v>1012</v>
      </c>
      <c r="L38" s="49">
        <v>0</v>
      </c>
      <c r="M38" s="49">
        <v>0</v>
      </c>
      <c r="N38" s="117">
        <v>1012</v>
      </c>
      <c r="O38" s="49">
        <v>0</v>
      </c>
      <c r="P38" s="49">
        <v>0</v>
      </c>
    </row>
    <row r="39" spans="2:16" ht="12" customHeight="1" x14ac:dyDescent="0.15">
      <c r="B39" s="292" t="s">
        <v>20</v>
      </c>
      <c r="C39" s="251"/>
      <c r="D39" s="117">
        <v>7</v>
      </c>
      <c r="E39" s="117">
        <v>7</v>
      </c>
      <c r="F39" s="49">
        <v>0</v>
      </c>
      <c r="G39" s="49">
        <v>0</v>
      </c>
      <c r="H39" s="117">
        <v>5</v>
      </c>
      <c r="I39" s="49">
        <v>256.5</v>
      </c>
      <c r="J39" s="49">
        <v>73.3</v>
      </c>
      <c r="K39" s="117">
        <v>7</v>
      </c>
      <c r="L39" s="49">
        <v>0</v>
      </c>
      <c r="M39" s="49">
        <v>0</v>
      </c>
      <c r="N39" s="117">
        <v>7</v>
      </c>
      <c r="O39" s="49">
        <v>0</v>
      </c>
      <c r="P39" s="49">
        <v>0</v>
      </c>
    </row>
    <row r="40" spans="2:16" ht="12" customHeight="1" x14ac:dyDescent="0.15">
      <c r="B40" s="292" t="s">
        <v>21</v>
      </c>
      <c r="C40" s="251"/>
      <c r="D40" s="117">
        <v>3</v>
      </c>
      <c r="E40" s="117">
        <v>3</v>
      </c>
      <c r="F40" s="49">
        <v>0</v>
      </c>
      <c r="G40" s="49">
        <v>0</v>
      </c>
      <c r="H40" s="117">
        <v>3</v>
      </c>
      <c r="I40" s="49">
        <v>0</v>
      </c>
      <c r="J40" s="49">
        <v>0</v>
      </c>
      <c r="K40" s="117">
        <v>2</v>
      </c>
      <c r="L40" s="49">
        <v>400</v>
      </c>
      <c r="M40" s="49">
        <v>133.30000000000001</v>
      </c>
      <c r="N40" s="117">
        <v>3</v>
      </c>
      <c r="O40" s="49">
        <v>0</v>
      </c>
      <c r="P40" s="49">
        <v>0</v>
      </c>
    </row>
    <row r="41" spans="2:16" ht="12" customHeight="1" x14ac:dyDescent="0.15">
      <c r="B41" s="292" t="s">
        <v>22</v>
      </c>
      <c r="C41" s="251"/>
      <c r="D41" s="117">
        <v>8</v>
      </c>
      <c r="E41" s="117">
        <v>8</v>
      </c>
      <c r="F41" s="49">
        <v>0</v>
      </c>
      <c r="G41" s="49">
        <v>0</v>
      </c>
      <c r="H41" s="117">
        <v>5</v>
      </c>
      <c r="I41" s="49">
        <v>298</v>
      </c>
      <c r="J41" s="49">
        <v>111.8</v>
      </c>
      <c r="K41" s="117">
        <v>8</v>
      </c>
      <c r="L41" s="49">
        <v>0</v>
      </c>
      <c r="M41" s="49">
        <v>0</v>
      </c>
      <c r="N41" s="117">
        <v>8</v>
      </c>
      <c r="O41" s="49">
        <v>0</v>
      </c>
      <c r="P41" s="49">
        <v>0</v>
      </c>
    </row>
    <row r="42" spans="2:16" ht="12" customHeight="1" x14ac:dyDescent="0.15">
      <c r="B42" s="292" t="s">
        <v>23</v>
      </c>
      <c r="C42" s="251"/>
      <c r="D42" s="117">
        <v>4</v>
      </c>
      <c r="E42" s="117">
        <v>4</v>
      </c>
      <c r="F42" s="49">
        <v>0</v>
      </c>
      <c r="G42" s="49">
        <v>0</v>
      </c>
      <c r="H42" s="117">
        <v>3</v>
      </c>
      <c r="I42" s="49">
        <v>173</v>
      </c>
      <c r="J42" s="49">
        <v>43.3</v>
      </c>
      <c r="K42" s="117">
        <v>4</v>
      </c>
      <c r="L42" s="49">
        <v>0</v>
      </c>
      <c r="M42" s="49">
        <v>0</v>
      </c>
      <c r="N42" s="117">
        <v>4</v>
      </c>
      <c r="O42" s="49">
        <v>0</v>
      </c>
      <c r="P42" s="49">
        <v>0</v>
      </c>
    </row>
    <row r="43" spans="2:16" ht="12" customHeight="1" x14ac:dyDescent="0.15">
      <c r="B43" s="292" t="s">
        <v>24</v>
      </c>
      <c r="C43" s="251"/>
      <c r="D43" s="117">
        <v>11</v>
      </c>
      <c r="E43" s="117">
        <v>11</v>
      </c>
      <c r="F43" s="49">
        <v>0</v>
      </c>
      <c r="G43" s="49">
        <v>0</v>
      </c>
      <c r="H43" s="117">
        <v>8</v>
      </c>
      <c r="I43" s="49">
        <v>130.69999999999999</v>
      </c>
      <c r="J43" s="49">
        <v>35.6</v>
      </c>
      <c r="K43" s="117">
        <v>11</v>
      </c>
      <c r="L43" s="49">
        <v>0</v>
      </c>
      <c r="M43" s="49">
        <v>0</v>
      </c>
      <c r="N43" s="117">
        <v>11</v>
      </c>
      <c r="O43" s="49">
        <v>0</v>
      </c>
      <c r="P43" s="49">
        <v>0</v>
      </c>
    </row>
    <row r="44" spans="2:16" ht="12" customHeight="1" x14ac:dyDescent="0.15">
      <c r="B44" s="292" t="s">
        <v>25</v>
      </c>
      <c r="C44" s="251"/>
      <c r="D44" s="117">
        <v>7</v>
      </c>
      <c r="E44" s="117">
        <v>7</v>
      </c>
      <c r="F44" s="49">
        <v>0</v>
      </c>
      <c r="G44" s="49">
        <v>0</v>
      </c>
      <c r="H44" s="117">
        <v>5</v>
      </c>
      <c r="I44" s="49">
        <v>269</v>
      </c>
      <c r="J44" s="49">
        <v>76.900000000000006</v>
      </c>
      <c r="K44" s="117">
        <v>7</v>
      </c>
      <c r="L44" s="49">
        <v>0</v>
      </c>
      <c r="M44" s="49">
        <v>0</v>
      </c>
      <c r="N44" s="117">
        <v>7</v>
      </c>
      <c r="O44" s="49">
        <v>0</v>
      </c>
      <c r="P44" s="49">
        <v>0</v>
      </c>
    </row>
    <row r="45" spans="2:16" ht="12" customHeight="1" x14ac:dyDescent="0.15">
      <c r="B45" s="292" t="s">
        <v>26</v>
      </c>
      <c r="C45" s="251"/>
      <c r="D45" s="117">
        <v>16</v>
      </c>
      <c r="E45" s="117">
        <v>16</v>
      </c>
      <c r="F45" s="49">
        <v>0</v>
      </c>
      <c r="G45" s="49">
        <v>0</v>
      </c>
      <c r="H45" s="117">
        <v>10</v>
      </c>
      <c r="I45" s="49">
        <v>144.30000000000001</v>
      </c>
      <c r="J45" s="49">
        <v>54.1</v>
      </c>
      <c r="K45" s="117">
        <v>16</v>
      </c>
      <c r="L45" s="49">
        <v>0</v>
      </c>
      <c r="M45" s="49">
        <v>0</v>
      </c>
      <c r="N45" s="117">
        <v>16</v>
      </c>
      <c r="O45" s="49">
        <v>0</v>
      </c>
      <c r="P45" s="49">
        <v>0</v>
      </c>
    </row>
    <row r="46" spans="2:16" ht="12" customHeight="1" x14ac:dyDescent="0.15">
      <c r="B46" s="292" t="s">
        <v>27</v>
      </c>
      <c r="C46" s="251"/>
      <c r="D46" s="117">
        <v>44</v>
      </c>
      <c r="E46" s="117">
        <v>44</v>
      </c>
      <c r="F46" s="49">
        <v>0</v>
      </c>
      <c r="G46" s="49">
        <v>0</v>
      </c>
      <c r="H46" s="117">
        <v>26</v>
      </c>
      <c r="I46" s="49">
        <v>238.5</v>
      </c>
      <c r="J46" s="49">
        <v>97.6</v>
      </c>
      <c r="K46" s="117">
        <v>44</v>
      </c>
      <c r="L46" s="49">
        <v>0</v>
      </c>
      <c r="M46" s="49">
        <v>0</v>
      </c>
      <c r="N46" s="117">
        <v>44</v>
      </c>
      <c r="O46" s="49">
        <v>0</v>
      </c>
      <c r="P46" s="49">
        <v>0</v>
      </c>
    </row>
    <row r="47" spans="2:16" ht="12" customHeight="1" x14ac:dyDescent="0.15">
      <c r="B47" s="292" t="s">
        <v>28</v>
      </c>
      <c r="C47" s="251"/>
      <c r="D47" s="117">
        <v>313</v>
      </c>
      <c r="E47" s="117">
        <v>313</v>
      </c>
      <c r="F47" s="49">
        <v>0</v>
      </c>
      <c r="G47" s="49">
        <v>0</v>
      </c>
      <c r="H47" s="117">
        <v>162</v>
      </c>
      <c r="I47" s="49">
        <v>190.2</v>
      </c>
      <c r="J47" s="49">
        <v>91.8</v>
      </c>
      <c r="K47" s="117">
        <v>313</v>
      </c>
      <c r="L47" s="49">
        <v>0</v>
      </c>
      <c r="M47" s="49">
        <v>0</v>
      </c>
      <c r="N47" s="117">
        <v>313</v>
      </c>
      <c r="O47" s="49">
        <v>0</v>
      </c>
      <c r="P47" s="49">
        <v>0</v>
      </c>
    </row>
    <row r="48" spans="2:16" ht="12" customHeight="1" x14ac:dyDescent="0.15">
      <c r="B48" s="292" t="s">
        <v>29</v>
      </c>
      <c r="C48" s="251"/>
      <c r="D48" s="117">
        <v>10</v>
      </c>
      <c r="E48" s="117">
        <v>10</v>
      </c>
      <c r="F48" s="49">
        <v>0</v>
      </c>
      <c r="G48" s="49">
        <v>0</v>
      </c>
      <c r="H48" s="117">
        <v>7</v>
      </c>
      <c r="I48" s="49">
        <v>117.7</v>
      </c>
      <c r="J48" s="49">
        <v>35.299999999999997</v>
      </c>
      <c r="K48" s="117">
        <v>10</v>
      </c>
      <c r="L48" s="49">
        <v>0</v>
      </c>
      <c r="M48" s="49">
        <v>0</v>
      </c>
      <c r="N48" s="117">
        <v>10</v>
      </c>
      <c r="O48" s="49">
        <v>0</v>
      </c>
      <c r="P48" s="49">
        <v>0</v>
      </c>
    </row>
    <row r="49" spans="2:16" ht="12" customHeight="1" x14ac:dyDescent="0.15">
      <c r="B49" s="292" t="s">
        <v>30</v>
      </c>
      <c r="C49" s="251"/>
      <c r="D49" s="117">
        <v>20</v>
      </c>
      <c r="E49" s="117">
        <v>20</v>
      </c>
      <c r="F49" s="49">
        <v>0</v>
      </c>
      <c r="G49" s="49">
        <v>0</v>
      </c>
      <c r="H49" s="117">
        <v>10</v>
      </c>
      <c r="I49" s="49">
        <v>171.6</v>
      </c>
      <c r="J49" s="49">
        <v>85.8</v>
      </c>
      <c r="K49" s="117">
        <v>20</v>
      </c>
      <c r="L49" s="49">
        <v>0</v>
      </c>
      <c r="M49" s="49">
        <v>0</v>
      </c>
      <c r="N49" s="117">
        <v>20</v>
      </c>
      <c r="O49" s="49">
        <v>0</v>
      </c>
      <c r="P49" s="49">
        <v>0</v>
      </c>
    </row>
    <row r="50" spans="2:16" ht="12" customHeight="1" x14ac:dyDescent="0.15">
      <c r="B50" s="292" t="s">
        <v>31</v>
      </c>
      <c r="C50" s="251"/>
      <c r="D50" s="117">
        <v>86</v>
      </c>
      <c r="E50" s="117">
        <v>86</v>
      </c>
      <c r="F50" s="49">
        <v>0</v>
      </c>
      <c r="G50" s="49">
        <v>0</v>
      </c>
      <c r="H50" s="117">
        <v>49</v>
      </c>
      <c r="I50" s="49">
        <v>202.2</v>
      </c>
      <c r="J50" s="49">
        <v>87</v>
      </c>
      <c r="K50" s="117">
        <v>86</v>
      </c>
      <c r="L50" s="49">
        <v>0</v>
      </c>
      <c r="M50" s="49">
        <v>0</v>
      </c>
      <c r="N50" s="117">
        <v>86</v>
      </c>
      <c r="O50" s="49">
        <v>0</v>
      </c>
      <c r="P50" s="49">
        <v>0</v>
      </c>
    </row>
    <row r="51" spans="2:16" ht="12" customHeight="1" x14ac:dyDescent="0.15">
      <c r="B51" s="292" t="s">
        <v>32</v>
      </c>
      <c r="C51" s="251"/>
      <c r="D51" s="117">
        <v>708</v>
      </c>
      <c r="E51" s="117">
        <v>706</v>
      </c>
      <c r="F51" s="49">
        <v>1185</v>
      </c>
      <c r="G51" s="49">
        <v>3.3</v>
      </c>
      <c r="H51" s="117">
        <v>392</v>
      </c>
      <c r="I51" s="49">
        <v>245.6</v>
      </c>
      <c r="J51" s="49">
        <v>109.6</v>
      </c>
      <c r="K51" s="117">
        <v>708</v>
      </c>
      <c r="L51" s="49">
        <v>0</v>
      </c>
      <c r="M51" s="49">
        <v>0</v>
      </c>
      <c r="N51" s="117">
        <v>708</v>
      </c>
      <c r="O51" s="49">
        <v>0</v>
      </c>
      <c r="P51" s="49">
        <v>0</v>
      </c>
    </row>
    <row r="52" spans="2:16" ht="12" customHeight="1" x14ac:dyDescent="0.15">
      <c r="B52" s="292" t="s">
        <v>33</v>
      </c>
      <c r="C52" s="251"/>
      <c r="D52" s="117">
        <v>383</v>
      </c>
      <c r="E52" s="117">
        <v>382</v>
      </c>
      <c r="F52" s="49">
        <v>500</v>
      </c>
      <c r="G52" s="49">
        <v>1.3</v>
      </c>
      <c r="H52" s="117">
        <v>212</v>
      </c>
      <c r="I52" s="49">
        <v>219.2</v>
      </c>
      <c r="J52" s="49">
        <v>97.9</v>
      </c>
      <c r="K52" s="117">
        <v>383</v>
      </c>
      <c r="L52" s="49">
        <v>0</v>
      </c>
      <c r="M52" s="49">
        <v>0</v>
      </c>
      <c r="N52" s="117">
        <v>383</v>
      </c>
      <c r="O52" s="49">
        <v>0</v>
      </c>
      <c r="P52" s="49">
        <v>0</v>
      </c>
    </row>
    <row r="53" spans="2:16" ht="12" customHeight="1" x14ac:dyDescent="0.15">
      <c r="B53" s="292" t="s">
        <v>34</v>
      </c>
      <c r="C53" s="251"/>
      <c r="D53" s="117">
        <v>45</v>
      </c>
      <c r="E53" s="117">
        <v>45</v>
      </c>
      <c r="F53" s="49">
        <v>0</v>
      </c>
      <c r="G53" s="49">
        <v>0</v>
      </c>
      <c r="H53" s="117">
        <v>25</v>
      </c>
      <c r="I53" s="49">
        <v>133.69999999999999</v>
      </c>
      <c r="J53" s="49">
        <v>59.4</v>
      </c>
      <c r="K53" s="117">
        <v>45</v>
      </c>
      <c r="L53" s="49">
        <v>0</v>
      </c>
      <c r="M53" s="49">
        <v>0</v>
      </c>
      <c r="N53" s="117">
        <v>45</v>
      </c>
      <c r="O53" s="49">
        <v>0</v>
      </c>
      <c r="P53" s="49">
        <v>0</v>
      </c>
    </row>
    <row r="54" spans="2:16" ht="12" customHeight="1" x14ac:dyDescent="0.15">
      <c r="B54" s="292" t="s">
        <v>35</v>
      </c>
      <c r="C54" s="251"/>
      <c r="D54" s="117">
        <v>9</v>
      </c>
      <c r="E54" s="117">
        <v>9</v>
      </c>
      <c r="F54" s="49">
        <v>0</v>
      </c>
      <c r="G54" s="49">
        <v>0</v>
      </c>
      <c r="H54" s="117">
        <v>6</v>
      </c>
      <c r="I54" s="49">
        <v>172</v>
      </c>
      <c r="J54" s="49">
        <v>57.3</v>
      </c>
      <c r="K54" s="117">
        <v>9</v>
      </c>
      <c r="L54" s="49">
        <v>0</v>
      </c>
      <c r="M54" s="49">
        <v>0</v>
      </c>
      <c r="N54" s="117">
        <v>9</v>
      </c>
      <c r="O54" s="49">
        <v>0</v>
      </c>
      <c r="P54" s="49">
        <v>0</v>
      </c>
    </row>
    <row r="55" spans="2:16" ht="12" customHeight="1" x14ac:dyDescent="0.15">
      <c r="B55" s="292" t="s">
        <v>36</v>
      </c>
      <c r="C55" s="251"/>
      <c r="D55" s="117">
        <v>1</v>
      </c>
      <c r="E55" s="117">
        <v>1</v>
      </c>
      <c r="F55" s="49">
        <v>0</v>
      </c>
      <c r="G55" s="49">
        <v>0</v>
      </c>
      <c r="H55" s="117">
        <v>1</v>
      </c>
      <c r="I55" s="49">
        <v>0</v>
      </c>
      <c r="J55" s="49">
        <v>0</v>
      </c>
      <c r="K55" s="117">
        <v>1</v>
      </c>
      <c r="L55" s="49">
        <v>0</v>
      </c>
      <c r="M55" s="49">
        <v>0</v>
      </c>
      <c r="N55" s="117">
        <v>1</v>
      </c>
      <c r="O55" s="49">
        <v>0</v>
      </c>
      <c r="P55" s="49">
        <v>0</v>
      </c>
    </row>
    <row r="56" spans="2:16" ht="12" customHeight="1" x14ac:dyDescent="0.15">
      <c r="B56" s="292" t="s">
        <v>37</v>
      </c>
      <c r="C56" s="251"/>
      <c r="D56" s="117">
        <v>1</v>
      </c>
      <c r="E56" s="117">
        <v>1</v>
      </c>
      <c r="F56" s="49">
        <v>0</v>
      </c>
      <c r="G56" s="49">
        <v>0</v>
      </c>
      <c r="H56" s="117">
        <v>1</v>
      </c>
      <c r="I56" s="49">
        <v>0</v>
      </c>
      <c r="J56" s="49">
        <v>0</v>
      </c>
      <c r="K56" s="117">
        <v>1</v>
      </c>
      <c r="L56" s="49">
        <v>0</v>
      </c>
      <c r="M56" s="49">
        <v>0</v>
      </c>
      <c r="N56" s="117">
        <v>1</v>
      </c>
      <c r="O56" s="49">
        <v>0</v>
      </c>
      <c r="P56" s="49">
        <v>0</v>
      </c>
    </row>
    <row r="57" spans="2:16" ht="12" customHeight="1" x14ac:dyDescent="0.15">
      <c r="B57" s="292" t="s">
        <v>38</v>
      </c>
      <c r="C57" s="251"/>
      <c r="D57" s="117">
        <v>20</v>
      </c>
      <c r="E57" s="117">
        <v>20</v>
      </c>
      <c r="F57" s="49">
        <v>0</v>
      </c>
      <c r="G57" s="49">
        <v>0</v>
      </c>
      <c r="H57" s="117">
        <v>15</v>
      </c>
      <c r="I57" s="49">
        <v>245.6</v>
      </c>
      <c r="J57" s="49">
        <v>61.4</v>
      </c>
      <c r="K57" s="117">
        <v>20</v>
      </c>
      <c r="L57" s="49">
        <v>0</v>
      </c>
      <c r="M57" s="49">
        <v>0</v>
      </c>
      <c r="N57" s="117">
        <v>20</v>
      </c>
      <c r="O57" s="49">
        <v>0</v>
      </c>
      <c r="P57" s="49">
        <v>0</v>
      </c>
    </row>
    <row r="58" spans="2:16" ht="12" customHeight="1" x14ac:dyDescent="0.15">
      <c r="B58" s="292" t="s">
        <v>39</v>
      </c>
      <c r="C58" s="251"/>
      <c r="D58" s="117">
        <v>41</v>
      </c>
      <c r="E58" s="117">
        <v>39</v>
      </c>
      <c r="F58" s="49">
        <v>500</v>
      </c>
      <c r="G58" s="49">
        <v>24.4</v>
      </c>
      <c r="H58" s="117">
        <v>32</v>
      </c>
      <c r="I58" s="49">
        <v>207.7</v>
      </c>
      <c r="J58" s="49">
        <v>45.6</v>
      </c>
      <c r="K58" s="117">
        <v>41</v>
      </c>
      <c r="L58" s="49">
        <v>0</v>
      </c>
      <c r="M58" s="49">
        <v>0</v>
      </c>
      <c r="N58" s="117">
        <v>41</v>
      </c>
      <c r="O58" s="49">
        <v>0</v>
      </c>
      <c r="P58" s="49">
        <v>0</v>
      </c>
    </row>
    <row r="59" spans="2:16" ht="12" customHeight="1" x14ac:dyDescent="0.15">
      <c r="B59" s="292" t="s">
        <v>40</v>
      </c>
      <c r="C59" s="251"/>
      <c r="D59" s="117">
        <v>13</v>
      </c>
      <c r="E59" s="117">
        <v>13</v>
      </c>
      <c r="F59" s="49">
        <v>0</v>
      </c>
      <c r="G59" s="49">
        <v>0</v>
      </c>
      <c r="H59" s="117">
        <v>10</v>
      </c>
      <c r="I59" s="49">
        <v>134.69999999999999</v>
      </c>
      <c r="J59" s="49">
        <v>31.1</v>
      </c>
      <c r="K59" s="117">
        <v>13</v>
      </c>
      <c r="L59" s="49">
        <v>0</v>
      </c>
      <c r="M59" s="49">
        <v>0</v>
      </c>
      <c r="N59" s="117">
        <v>13</v>
      </c>
      <c r="O59" s="49">
        <v>0</v>
      </c>
      <c r="P59" s="49">
        <v>0</v>
      </c>
    </row>
    <row r="60" spans="2:16" ht="12" customHeight="1" x14ac:dyDescent="0.15">
      <c r="B60" s="292" t="s">
        <v>41</v>
      </c>
      <c r="C60" s="251"/>
      <c r="D60" s="117">
        <v>3</v>
      </c>
      <c r="E60" s="117">
        <v>3</v>
      </c>
      <c r="F60" s="49">
        <v>0</v>
      </c>
      <c r="G60" s="49">
        <v>0</v>
      </c>
      <c r="H60" s="117">
        <v>0</v>
      </c>
      <c r="I60" s="49">
        <v>132</v>
      </c>
      <c r="J60" s="49">
        <v>132</v>
      </c>
      <c r="K60" s="117">
        <v>3</v>
      </c>
      <c r="L60" s="49">
        <v>0</v>
      </c>
      <c r="M60" s="49">
        <v>0</v>
      </c>
      <c r="N60" s="117">
        <v>3</v>
      </c>
      <c r="O60" s="49">
        <v>0</v>
      </c>
      <c r="P60" s="49">
        <v>0</v>
      </c>
    </row>
    <row r="61" spans="2:16" ht="12" customHeight="1" x14ac:dyDescent="0.15">
      <c r="B61" s="292" t="s">
        <v>42</v>
      </c>
      <c r="C61" s="251"/>
      <c r="D61" s="117">
        <v>5</v>
      </c>
      <c r="E61" s="117">
        <v>5</v>
      </c>
      <c r="F61" s="49">
        <v>0</v>
      </c>
      <c r="G61" s="49">
        <v>0</v>
      </c>
      <c r="H61" s="117">
        <v>3</v>
      </c>
      <c r="I61" s="49">
        <v>159.5</v>
      </c>
      <c r="J61" s="49">
        <v>63.8</v>
      </c>
      <c r="K61" s="117">
        <v>5</v>
      </c>
      <c r="L61" s="49">
        <v>0</v>
      </c>
      <c r="M61" s="49">
        <v>0</v>
      </c>
      <c r="N61" s="117">
        <v>5</v>
      </c>
      <c r="O61" s="49">
        <v>0</v>
      </c>
      <c r="P61" s="49">
        <v>0</v>
      </c>
    </row>
    <row r="62" spans="2:16" ht="12" customHeight="1" x14ac:dyDescent="0.15">
      <c r="B62" s="292" t="s">
        <v>43</v>
      </c>
      <c r="C62" s="251"/>
      <c r="D62" s="117">
        <v>3</v>
      </c>
      <c r="E62" s="117">
        <v>3</v>
      </c>
      <c r="F62" s="49">
        <v>0</v>
      </c>
      <c r="G62" s="49">
        <v>0</v>
      </c>
      <c r="H62" s="117">
        <v>3</v>
      </c>
      <c r="I62" s="49">
        <v>0</v>
      </c>
      <c r="J62" s="49">
        <v>0</v>
      </c>
      <c r="K62" s="117">
        <v>3</v>
      </c>
      <c r="L62" s="49">
        <v>0</v>
      </c>
      <c r="M62" s="49">
        <v>0</v>
      </c>
      <c r="N62" s="117">
        <v>3</v>
      </c>
      <c r="O62" s="49">
        <v>0</v>
      </c>
      <c r="P62" s="49">
        <v>0</v>
      </c>
    </row>
    <row r="63" spans="2:16" ht="12" customHeight="1" x14ac:dyDescent="0.15">
      <c r="B63" s="292" t="s">
        <v>44</v>
      </c>
      <c r="C63" s="251"/>
      <c r="D63" s="117">
        <v>2</v>
      </c>
      <c r="E63" s="117">
        <v>2</v>
      </c>
      <c r="F63" s="49">
        <v>0</v>
      </c>
      <c r="G63" s="49">
        <v>0</v>
      </c>
      <c r="H63" s="117">
        <v>1</v>
      </c>
      <c r="I63" s="49">
        <v>225</v>
      </c>
      <c r="J63" s="49">
        <v>112.5</v>
      </c>
      <c r="K63" s="117">
        <v>2</v>
      </c>
      <c r="L63" s="49">
        <v>0</v>
      </c>
      <c r="M63" s="49">
        <v>0</v>
      </c>
      <c r="N63" s="117">
        <v>2</v>
      </c>
      <c r="O63" s="49">
        <v>0</v>
      </c>
      <c r="P63" s="49">
        <v>0</v>
      </c>
    </row>
    <row r="64" spans="2:16" ht="12" customHeight="1" x14ac:dyDescent="0.15">
      <c r="B64" s="292" t="s">
        <v>45</v>
      </c>
      <c r="C64" s="251"/>
      <c r="D64" s="117">
        <v>202</v>
      </c>
      <c r="E64" s="117">
        <v>201</v>
      </c>
      <c r="F64" s="49">
        <v>1030</v>
      </c>
      <c r="G64" s="49">
        <v>5.0999999999999996</v>
      </c>
      <c r="H64" s="117">
        <v>121</v>
      </c>
      <c r="I64" s="49">
        <v>254.9</v>
      </c>
      <c r="J64" s="49">
        <v>102.2</v>
      </c>
      <c r="K64" s="117">
        <v>202</v>
      </c>
      <c r="L64" s="49">
        <v>0</v>
      </c>
      <c r="M64" s="49">
        <v>0</v>
      </c>
      <c r="N64" s="117">
        <v>202</v>
      </c>
      <c r="O64" s="49">
        <v>0</v>
      </c>
      <c r="P64" s="49">
        <v>0</v>
      </c>
    </row>
    <row r="65" spans="1:16" ht="12" customHeight="1" x14ac:dyDescent="0.15">
      <c r="B65" s="292" t="s">
        <v>46</v>
      </c>
      <c r="C65" s="251"/>
      <c r="D65" s="117">
        <v>11</v>
      </c>
      <c r="E65" s="117">
        <v>11</v>
      </c>
      <c r="F65" s="49">
        <v>0</v>
      </c>
      <c r="G65" s="49">
        <v>0</v>
      </c>
      <c r="H65" s="117">
        <v>7</v>
      </c>
      <c r="I65" s="49">
        <v>152.80000000000001</v>
      </c>
      <c r="J65" s="49">
        <v>55.5</v>
      </c>
      <c r="K65" s="117">
        <v>11</v>
      </c>
      <c r="L65" s="49">
        <v>0</v>
      </c>
      <c r="M65" s="49">
        <v>0</v>
      </c>
      <c r="N65" s="117">
        <v>11</v>
      </c>
      <c r="O65" s="49">
        <v>0</v>
      </c>
      <c r="P65" s="49">
        <v>0</v>
      </c>
    </row>
    <row r="66" spans="1:16" ht="12" customHeight="1" x14ac:dyDescent="0.15">
      <c r="B66" s="292" t="s">
        <v>47</v>
      </c>
      <c r="C66" s="251"/>
      <c r="D66" s="117">
        <v>12</v>
      </c>
      <c r="E66" s="117">
        <v>12</v>
      </c>
      <c r="F66" s="49">
        <v>0</v>
      </c>
      <c r="G66" s="49">
        <v>0</v>
      </c>
      <c r="H66" s="117">
        <v>6</v>
      </c>
      <c r="I66" s="49">
        <v>213</v>
      </c>
      <c r="J66" s="49">
        <v>106.5</v>
      </c>
      <c r="K66" s="117">
        <v>12</v>
      </c>
      <c r="L66" s="49">
        <v>0</v>
      </c>
      <c r="M66" s="49">
        <v>0</v>
      </c>
      <c r="N66" s="117">
        <v>12</v>
      </c>
      <c r="O66" s="49">
        <v>0</v>
      </c>
      <c r="P66" s="49">
        <v>0</v>
      </c>
    </row>
    <row r="67" spans="1:16" ht="12" customHeight="1" x14ac:dyDescent="0.15">
      <c r="B67" s="292" t="s">
        <v>48</v>
      </c>
      <c r="C67" s="251"/>
      <c r="D67" s="117">
        <v>27</v>
      </c>
      <c r="E67" s="117">
        <v>27</v>
      </c>
      <c r="F67" s="49">
        <v>0</v>
      </c>
      <c r="G67" s="49">
        <v>0</v>
      </c>
      <c r="H67" s="117">
        <v>16</v>
      </c>
      <c r="I67" s="49">
        <v>155.80000000000001</v>
      </c>
      <c r="J67" s="49">
        <v>63.5</v>
      </c>
      <c r="K67" s="117">
        <v>27</v>
      </c>
      <c r="L67" s="49">
        <v>0</v>
      </c>
      <c r="M67" s="49">
        <v>0</v>
      </c>
      <c r="N67" s="117">
        <v>27</v>
      </c>
      <c r="O67" s="49">
        <v>0</v>
      </c>
      <c r="P67" s="49">
        <v>0</v>
      </c>
    </row>
    <row r="68" spans="1:16" ht="12" customHeight="1" x14ac:dyDescent="0.15">
      <c r="B68" s="292" t="s">
        <v>49</v>
      </c>
      <c r="C68" s="251"/>
      <c r="D68" s="117">
        <v>12</v>
      </c>
      <c r="E68" s="117">
        <v>12</v>
      </c>
      <c r="F68" s="49">
        <v>0</v>
      </c>
      <c r="G68" s="49">
        <v>0</v>
      </c>
      <c r="H68" s="117">
        <v>8</v>
      </c>
      <c r="I68" s="49">
        <v>213.8</v>
      </c>
      <c r="J68" s="49">
        <v>71.3</v>
      </c>
      <c r="K68" s="117">
        <v>12</v>
      </c>
      <c r="L68" s="49">
        <v>0</v>
      </c>
      <c r="M68" s="49">
        <v>0</v>
      </c>
      <c r="N68" s="117">
        <v>12</v>
      </c>
      <c r="O68" s="49">
        <v>0</v>
      </c>
      <c r="P68" s="49">
        <v>0</v>
      </c>
    </row>
    <row r="69" spans="1:16" ht="12" customHeight="1" x14ac:dyDescent="0.15">
      <c r="B69" s="292" t="s">
        <v>50</v>
      </c>
      <c r="C69" s="251"/>
      <c r="D69" s="117">
        <v>9</v>
      </c>
      <c r="E69" s="117">
        <v>9</v>
      </c>
      <c r="F69" s="49">
        <v>0</v>
      </c>
      <c r="G69" s="49">
        <v>0</v>
      </c>
      <c r="H69" s="117">
        <v>9</v>
      </c>
      <c r="I69" s="49">
        <v>0</v>
      </c>
      <c r="J69" s="49">
        <v>0</v>
      </c>
      <c r="K69" s="117">
        <v>9</v>
      </c>
      <c r="L69" s="49">
        <v>0</v>
      </c>
      <c r="M69" s="49">
        <v>0</v>
      </c>
      <c r="N69" s="117">
        <v>9</v>
      </c>
      <c r="O69" s="49">
        <v>0</v>
      </c>
      <c r="P69" s="49">
        <v>0</v>
      </c>
    </row>
    <row r="70" spans="1:16" ht="12" customHeight="1" x14ac:dyDescent="0.15">
      <c r="B70" s="292" t="s">
        <v>51</v>
      </c>
      <c r="C70" s="251"/>
      <c r="D70" s="117">
        <v>11</v>
      </c>
      <c r="E70" s="117">
        <v>11</v>
      </c>
      <c r="F70" s="49">
        <v>0</v>
      </c>
      <c r="G70" s="49">
        <v>0</v>
      </c>
      <c r="H70" s="117">
        <v>6</v>
      </c>
      <c r="I70" s="49">
        <v>194.8</v>
      </c>
      <c r="J70" s="49">
        <v>88.5</v>
      </c>
      <c r="K70" s="117">
        <v>11</v>
      </c>
      <c r="L70" s="49">
        <v>0</v>
      </c>
      <c r="M70" s="49">
        <v>0</v>
      </c>
      <c r="N70" s="117">
        <v>11</v>
      </c>
      <c r="O70" s="49">
        <v>0</v>
      </c>
      <c r="P70" s="49">
        <v>0</v>
      </c>
    </row>
    <row r="71" spans="1:16" s="5" customFormat="1" ht="12" customHeight="1" x14ac:dyDescent="0.15">
      <c r="A71" s="138"/>
      <c r="B71" s="293" t="s">
        <v>73</v>
      </c>
      <c r="C71" s="249"/>
      <c r="D71" s="136">
        <v>36</v>
      </c>
      <c r="E71" s="136">
        <v>36</v>
      </c>
      <c r="F71" s="137">
        <v>0</v>
      </c>
      <c r="G71" s="137">
        <v>0</v>
      </c>
      <c r="H71" s="136">
        <v>26</v>
      </c>
      <c r="I71" s="137">
        <v>329.2</v>
      </c>
      <c r="J71" s="137">
        <v>91.4</v>
      </c>
      <c r="K71" s="136">
        <v>36</v>
      </c>
      <c r="L71" s="137">
        <v>0</v>
      </c>
      <c r="M71" s="137">
        <v>0</v>
      </c>
      <c r="N71" s="136">
        <v>36</v>
      </c>
      <c r="O71" s="137">
        <v>0</v>
      </c>
      <c r="P71" s="137">
        <v>0</v>
      </c>
    </row>
    <row r="72" spans="1:16" x14ac:dyDescent="0.15">
      <c r="D72" s="54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</row>
    <row r="73" spans="1:16" x14ac:dyDescent="0.15">
      <c r="D73" s="168">
        <f>D8</f>
        <v>5796</v>
      </c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</row>
    <row r="74" spans="1:16" x14ac:dyDescent="0.15">
      <c r="D74" s="168" t="str">
        <f>IF(D73=SUM(D10:D13,D14:D24,D25:D71)/3,"OK","NG")</f>
        <v>OK</v>
      </c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</row>
    <row r="75" spans="1:16" x14ac:dyDescent="0.15"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</row>
    <row r="76" spans="1:16" x14ac:dyDescent="0.15"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</row>
    <row r="77" spans="1:16" x14ac:dyDescent="0.15"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</row>
    <row r="78" spans="1:16" x14ac:dyDescent="0.15"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</row>
    <row r="79" spans="1:16" x14ac:dyDescent="0.15"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</row>
    <row r="80" spans="1:16" x14ac:dyDescent="0.15"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</row>
    <row r="81" spans="4:16" x14ac:dyDescent="0.15"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</row>
    <row r="82" spans="4:16" x14ac:dyDescent="0.15"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</row>
  </sheetData>
  <mergeCells count="84">
    <mergeCell ref="N3:P3"/>
    <mergeCell ref="E4:E7"/>
    <mergeCell ref="F4:G5"/>
    <mergeCell ref="H4:H7"/>
    <mergeCell ref="I4:J5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M6:M7"/>
    <mergeCell ref="O6:O7"/>
    <mergeCell ref="P6:P7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370</v>
      </c>
      <c r="D1" s="26" t="s">
        <v>233</v>
      </c>
      <c r="O1" s="26"/>
      <c r="P1" s="26" t="s">
        <v>319</v>
      </c>
      <c r="AB1" s="26" t="s">
        <v>233</v>
      </c>
    </row>
    <row r="2" spans="1:36" ht="17.25" x14ac:dyDescent="0.2">
      <c r="A2" s="26"/>
      <c r="B2" s="1" t="s">
        <v>354</v>
      </c>
      <c r="C2" s="2"/>
    </row>
    <row r="3" spans="1:36" ht="24" customHeight="1" x14ac:dyDescent="0.15">
      <c r="B3" s="308" t="s">
        <v>234</v>
      </c>
      <c r="C3" s="294"/>
      <c r="D3" s="288" t="s">
        <v>92</v>
      </c>
      <c r="E3" s="59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5">
        <v>170</v>
      </c>
      <c r="U3" s="85">
        <v>180</v>
      </c>
      <c r="V3" s="85">
        <v>190</v>
      </c>
      <c r="W3" s="85">
        <v>200</v>
      </c>
      <c r="X3" s="85">
        <v>210</v>
      </c>
      <c r="Y3" s="85">
        <v>220</v>
      </c>
      <c r="Z3" s="85">
        <v>230</v>
      </c>
      <c r="AA3" s="85">
        <v>240</v>
      </c>
      <c r="AB3" s="85">
        <v>250</v>
      </c>
      <c r="AC3" s="85">
        <v>260</v>
      </c>
      <c r="AD3" s="85">
        <v>270</v>
      </c>
      <c r="AE3" s="85">
        <v>280</v>
      </c>
      <c r="AF3" s="85">
        <v>290</v>
      </c>
      <c r="AG3" s="86" t="s">
        <v>305</v>
      </c>
      <c r="AH3" s="288" t="s">
        <v>94</v>
      </c>
      <c r="AI3" s="288" t="s">
        <v>95</v>
      </c>
      <c r="AJ3" s="288" t="s">
        <v>96</v>
      </c>
    </row>
    <row r="4" spans="1:36" s="32" customFormat="1" ht="13.5" x14ac:dyDescent="0.15">
      <c r="B4" s="320" t="s">
        <v>85</v>
      </c>
      <c r="C4" s="321"/>
      <c r="D4" s="289"/>
      <c r="E4" s="62"/>
      <c r="F4" s="87" t="s">
        <v>97</v>
      </c>
      <c r="G4" s="87" t="s">
        <v>97</v>
      </c>
      <c r="H4" s="88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9" t="s">
        <v>97</v>
      </c>
      <c r="N4" s="87" t="s">
        <v>97</v>
      </c>
      <c r="O4" s="87" t="s">
        <v>97</v>
      </c>
      <c r="P4" s="89" t="s">
        <v>97</v>
      </c>
      <c r="Q4" s="87" t="s">
        <v>97</v>
      </c>
      <c r="R4" s="89" t="s">
        <v>97</v>
      </c>
      <c r="S4" s="89" t="s">
        <v>97</v>
      </c>
      <c r="T4" s="87" t="s">
        <v>97</v>
      </c>
      <c r="U4" s="89" t="s">
        <v>97</v>
      </c>
      <c r="V4" s="89" t="s">
        <v>97</v>
      </c>
      <c r="W4" s="87" t="s">
        <v>97</v>
      </c>
      <c r="X4" s="89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9"/>
      <c r="AH4" s="289"/>
      <c r="AI4" s="289"/>
      <c r="AJ4" s="289"/>
    </row>
    <row r="5" spans="1:36" ht="24" customHeight="1" x14ac:dyDescent="0.15">
      <c r="B5" s="322"/>
      <c r="C5" s="319"/>
      <c r="D5" s="290"/>
      <c r="E5" s="176" t="s">
        <v>306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91">
        <v>170</v>
      </c>
      <c r="T5" s="91">
        <v>180</v>
      </c>
      <c r="U5" s="91">
        <v>190</v>
      </c>
      <c r="V5" s="91">
        <v>200</v>
      </c>
      <c r="W5" s="91">
        <v>210</v>
      </c>
      <c r="X5" s="91">
        <v>220</v>
      </c>
      <c r="Y5" s="91">
        <v>230</v>
      </c>
      <c r="Z5" s="91">
        <v>240</v>
      </c>
      <c r="AA5" s="91">
        <v>250</v>
      </c>
      <c r="AB5" s="91">
        <v>260</v>
      </c>
      <c r="AC5" s="91">
        <v>270</v>
      </c>
      <c r="AD5" s="91">
        <v>280</v>
      </c>
      <c r="AE5" s="91">
        <v>290</v>
      </c>
      <c r="AF5" s="91">
        <v>300</v>
      </c>
      <c r="AG5" s="140"/>
      <c r="AH5" s="38" t="s">
        <v>235</v>
      </c>
      <c r="AI5" s="38" t="s">
        <v>235</v>
      </c>
      <c r="AJ5" s="38" t="s">
        <v>235</v>
      </c>
    </row>
    <row r="6" spans="1:36" ht="12" customHeight="1" x14ac:dyDescent="0.15">
      <c r="B6" s="312" t="s">
        <v>0</v>
      </c>
      <c r="C6" s="341"/>
      <c r="D6" s="6">
        <v>5796</v>
      </c>
      <c r="E6" s="6">
        <v>335</v>
      </c>
      <c r="F6" s="6">
        <v>388</v>
      </c>
      <c r="G6" s="6">
        <v>553</v>
      </c>
      <c r="H6" s="6">
        <v>590</v>
      </c>
      <c r="I6" s="6">
        <v>550</v>
      </c>
      <c r="J6" s="6">
        <v>545</v>
      </c>
      <c r="K6" s="6">
        <v>466</v>
      </c>
      <c r="L6" s="6">
        <v>405</v>
      </c>
      <c r="M6" s="6">
        <v>323</v>
      </c>
      <c r="N6" s="6">
        <v>340</v>
      </c>
      <c r="O6" s="6">
        <v>250</v>
      </c>
      <c r="P6" s="6">
        <v>214</v>
      </c>
      <c r="Q6" s="6">
        <v>154</v>
      </c>
      <c r="R6" s="6">
        <v>130</v>
      </c>
      <c r="S6" s="6">
        <v>90</v>
      </c>
      <c r="T6" s="6">
        <v>89</v>
      </c>
      <c r="U6" s="6">
        <v>53</v>
      </c>
      <c r="V6" s="6">
        <v>55</v>
      </c>
      <c r="W6" s="6">
        <v>42</v>
      </c>
      <c r="X6" s="6">
        <v>40</v>
      </c>
      <c r="Y6" s="6">
        <v>32</v>
      </c>
      <c r="Z6" s="6">
        <v>35</v>
      </c>
      <c r="AA6" s="6">
        <v>38</v>
      </c>
      <c r="AB6" s="6">
        <v>12</v>
      </c>
      <c r="AC6" s="6">
        <v>13</v>
      </c>
      <c r="AD6" s="6">
        <v>10</v>
      </c>
      <c r="AE6" s="6">
        <v>10</v>
      </c>
      <c r="AF6" s="6">
        <v>8</v>
      </c>
      <c r="AG6" s="6">
        <v>26</v>
      </c>
      <c r="AH6" s="43">
        <v>78.8</v>
      </c>
      <c r="AI6" s="8">
        <v>90.5</v>
      </c>
      <c r="AJ6" s="8">
        <v>52.8</v>
      </c>
    </row>
    <row r="7" spans="1:36" ht="12" customHeight="1" x14ac:dyDescent="0.15">
      <c r="B7" s="312" t="s">
        <v>1</v>
      </c>
      <c r="C7" s="341"/>
      <c r="D7" s="42">
        <v>5109</v>
      </c>
      <c r="E7" s="42">
        <v>289</v>
      </c>
      <c r="F7" s="42">
        <v>324</v>
      </c>
      <c r="G7" s="42">
        <v>487</v>
      </c>
      <c r="H7" s="42">
        <v>499</v>
      </c>
      <c r="I7" s="42">
        <v>473</v>
      </c>
      <c r="J7" s="42">
        <v>447</v>
      </c>
      <c r="K7" s="42">
        <v>416</v>
      </c>
      <c r="L7" s="42">
        <v>349</v>
      </c>
      <c r="M7" s="42">
        <v>296</v>
      </c>
      <c r="N7" s="42">
        <v>313</v>
      </c>
      <c r="O7" s="42">
        <v>231</v>
      </c>
      <c r="P7" s="42">
        <v>200</v>
      </c>
      <c r="Q7" s="42">
        <v>146</v>
      </c>
      <c r="R7" s="42">
        <v>121</v>
      </c>
      <c r="S7" s="42">
        <v>82</v>
      </c>
      <c r="T7" s="42">
        <v>79</v>
      </c>
      <c r="U7" s="42">
        <v>51</v>
      </c>
      <c r="V7" s="42">
        <v>50</v>
      </c>
      <c r="W7" s="42">
        <v>40</v>
      </c>
      <c r="X7" s="42">
        <v>39</v>
      </c>
      <c r="Y7" s="42">
        <v>31</v>
      </c>
      <c r="Z7" s="42">
        <v>34</v>
      </c>
      <c r="AA7" s="42">
        <v>35</v>
      </c>
      <c r="AB7" s="42">
        <v>12</v>
      </c>
      <c r="AC7" s="42">
        <v>13</v>
      </c>
      <c r="AD7" s="42">
        <v>10</v>
      </c>
      <c r="AE7" s="42">
        <v>10</v>
      </c>
      <c r="AF7" s="42">
        <v>8</v>
      </c>
      <c r="AG7" s="42">
        <v>24</v>
      </c>
      <c r="AH7" s="43">
        <v>80.8</v>
      </c>
      <c r="AI7" s="44">
        <v>92.4</v>
      </c>
      <c r="AJ7" s="44">
        <v>53.9</v>
      </c>
    </row>
    <row r="8" spans="1:36" ht="12" customHeight="1" x14ac:dyDescent="0.15">
      <c r="B8" s="67"/>
      <c r="C8" s="18" t="s">
        <v>65</v>
      </c>
      <c r="D8" s="10">
        <v>3475</v>
      </c>
      <c r="E8" s="10">
        <v>155</v>
      </c>
      <c r="F8" s="10">
        <v>178</v>
      </c>
      <c r="G8" s="10">
        <v>257</v>
      </c>
      <c r="H8" s="10">
        <v>288</v>
      </c>
      <c r="I8" s="10">
        <v>318</v>
      </c>
      <c r="J8" s="10">
        <v>311</v>
      </c>
      <c r="K8" s="10">
        <v>292</v>
      </c>
      <c r="L8" s="10">
        <v>245</v>
      </c>
      <c r="M8" s="10">
        <v>220</v>
      </c>
      <c r="N8" s="10">
        <v>235</v>
      </c>
      <c r="O8" s="10">
        <v>178</v>
      </c>
      <c r="P8" s="10">
        <v>162</v>
      </c>
      <c r="Q8" s="10">
        <v>109</v>
      </c>
      <c r="R8" s="10">
        <v>100</v>
      </c>
      <c r="S8" s="10">
        <v>65</v>
      </c>
      <c r="T8" s="10">
        <v>62</v>
      </c>
      <c r="U8" s="10">
        <v>44</v>
      </c>
      <c r="V8" s="10">
        <v>39</v>
      </c>
      <c r="W8" s="10">
        <v>32</v>
      </c>
      <c r="X8" s="10">
        <v>35</v>
      </c>
      <c r="Y8" s="10">
        <v>24</v>
      </c>
      <c r="Z8" s="10">
        <v>30</v>
      </c>
      <c r="AA8" s="10">
        <v>32</v>
      </c>
      <c r="AB8" s="10">
        <v>11</v>
      </c>
      <c r="AC8" s="10">
        <v>12</v>
      </c>
      <c r="AD8" s="10">
        <v>8</v>
      </c>
      <c r="AE8" s="10">
        <v>9</v>
      </c>
      <c r="AF8" s="10">
        <v>5</v>
      </c>
      <c r="AG8" s="10">
        <v>19</v>
      </c>
      <c r="AH8" s="40">
        <v>88.1</v>
      </c>
      <c r="AI8" s="11">
        <v>99.3</v>
      </c>
      <c r="AJ8" s="11">
        <v>55.8</v>
      </c>
    </row>
    <row r="9" spans="1:36" ht="12" customHeight="1" x14ac:dyDescent="0.15">
      <c r="B9" s="67"/>
      <c r="C9" s="18" t="s">
        <v>66</v>
      </c>
      <c r="D9" s="10">
        <v>1251</v>
      </c>
      <c r="E9" s="10">
        <v>101</v>
      </c>
      <c r="F9" s="10">
        <v>103</v>
      </c>
      <c r="G9" s="10">
        <v>167</v>
      </c>
      <c r="H9" s="10">
        <v>151</v>
      </c>
      <c r="I9" s="10">
        <v>121</v>
      </c>
      <c r="J9" s="10">
        <v>94</v>
      </c>
      <c r="K9" s="10">
        <v>96</v>
      </c>
      <c r="L9" s="10">
        <v>92</v>
      </c>
      <c r="M9" s="10">
        <v>63</v>
      </c>
      <c r="N9" s="10">
        <v>65</v>
      </c>
      <c r="O9" s="10">
        <v>42</v>
      </c>
      <c r="P9" s="10">
        <v>32</v>
      </c>
      <c r="Q9" s="10">
        <v>29</v>
      </c>
      <c r="R9" s="10">
        <v>15</v>
      </c>
      <c r="S9" s="10">
        <v>15</v>
      </c>
      <c r="T9" s="10">
        <v>17</v>
      </c>
      <c r="U9" s="10">
        <v>5</v>
      </c>
      <c r="V9" s="10">
        <v>8</v>
      </c>
      <c r="W9" s="10">
        <v>7</v>
      </c>
      <c r="X9" s="10">
        <v>3</v>
      </c>
      <c r="Y9" s="10">
        <v>7</v>
      </c>
      <c r="Z9" s="10">
        <v>4</v>
      </c>
      <c r="AA9" s="10">
        <v>3</v>
      </c>
      <c r="AB9" s="10">
        <v>1</v>
      </c>
      <c r="AC9" s="10">
        <v>1</v>
      </c>
      <c r="AD9" s="10">
        <v>2</v>
      </c>
      <c r="AE9" s="10">
        <v>1</v>
      </c>
      <c r="AF9" s="10">
        <v>3</v>
      </c>
      <c r="AG9" s="10">
        <v>3</v>
      </c>
      <c r="AH9" s="40">
        <v>68.400000000000006</v>
      </c>
      <c r="AI9" s="11">
        <v>80.099999999999994</v>
      </c>
      <c r="AJ9" s="11">
        <v>47.3</v>
      </c>
    </row>
    <row r="10" spans="1:36" ht="12" customHeight="1" x14ac:dyDescent="0.15">
      <c r="B10" s="67"/>
      <c r="C10" s="18" t="s">
        <v>67</v>
      </c>
      <c r="D10" s="10">
        <v>383</v>
      </c>
      <c r="E10" s="10">
        <v>33</v>
      </c>
      <c r="F10" s="10">
        <v>43</v>
      </c>
      <c r="G10" s="10">
        <v>63</v>
      </c>
      <c r="H10" s="10">
        <v>60</v>
      </c>
      <c r="I10" s="10">
        <v>34</v>
      </c>
      <c r="J10" s="10">
        <v>42</v>
      </c>
      <c r="K10" s="10">
        <v>28</v>
      </c>
      <c r="L10" s="10">
        <v>12</v>
      </c>
      <c r="M10" s="10">
        <v>13</v>
      </c>
      <c r="N10" s="10">
        <v>13</v>
      </c>
      <c r="O10" s="10">
        <v>11</v>
      </c>
      <c r="P10" s="10">
        <v>6</v>
      </c>
      <c r="Q10" s="10">
        <v>8</v>
      </c>
      <c r="R10" s="10">
        <v>6</v>
      </c>
      <c r="S10" s="10">
        <v>2</v>
      </c>
      <c r="T10" s="10">
        <v>0</v>
      </c>
      <c r="U10" s="10">
        <v>2</v>
      </c>
      <c r="V10" s="10">
        <v>3</v>
      </c>
      <c r="W10" s="10">
        <v>1</v>
      </c>
      <c r="X10" s="10">
        <v>1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2</v>
      </c>
      <c r="AH10" s="40">
        <v>58.8</v>
      </c>
      <c r="AI10" s="11">
        <v>69.900000000000006</v>
      </c>
      <c r="AJ10" s="11">
        <v>41.7</v>
      </c>
    </row>
    <row r="11" spans="1:36" ht="12" customHeight="1" x14ac:dyDescent="0.15">
      <c r="B11" s="293" t="s">
        <v>5</v>
      </c>
      <c r="C11" s="249"/>
      <c r="D11" s="7">
        <v>687</v>
      </c>
      <c r="E11" s="7">
        <v>46</v>
      </c>
      <c r="F11" s="7">
        <v>64</v>
      </c>
      <c r="G11" s="7">
        <v>66</v>
      </c>
      <c r="H11" s="7">
        <v>91</v>
      </c>
      <c r="I11" s="7">
        <v>77</v>
      </c>
      <c r="J11" s="7">
        <v>98</v>
      </c>
      <c r="K11" s="7">
        <v>50</v>
      </c>
      <c r="L11" s="7">
        <v>56</v>
      </c>
      <c r="M11" s="7">
        <v>27</v>
      </c>
      <c r="N11" s="7">
        <v>27</v>
      </c>
      <c r="O11" s="7">
        <v>19</v>
      </c>
      <c r="P11" s="7">
        <v>14</v>
      </c>
      <c r="Q11" s="7">
        <v>8</v>
      </c>
      <c r="R11" s="7">
        <v>9</v>
      </c>
      <c r="S11" s="7">
        <v>8</v>
      </c>
      <c r="T11" s="7">
        <v>10</v>
      </c>
      <c r="U11" s="7">
        <v>2</v>
      </c>
      <c r="V11" s="7">
        <v>5</v>
      </c>
      <c r="W11" s="7">
        <v>2</v>
      </c>
      <c r="X11" s="7">
        <v>1</v>
      </c>
      <c r="Y11" s="7">
        <v>1</v>
      </c>
      <c r="Z11" s="7">
        <v>1</v>
      </c>
      <c r="AA11" s="7">
        <v>3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2</v>
      </c>
      <c r="AH11" s="45">
        <v>69.900000000000006</v>
      </c>
      <c r="AI11" s="9">
        <v>77</v>
      </c>
      <c r="AJ11" s="9">
        <v>41.5</v>
      </c>
    </row>
    <row r="12" spans="1:36" ht="12" customHeight="1" x14ac:dyDescent="0.15">
      <c r="B12" s="292" t="s">
        <v>236</v>
      </c>
      <c r="C12" s="251"/>
      <c r="D12" s="6">
        <v>74</v>
      </c>
      <c r="E12" s="6">
        <v>6</v>
      </c>
      <c r="F12" s="6">
        <v>5</v>
      </c>
      <c r="G12" s="6">
        <v>4</v>
      </c>
      <c r="H12" s="6">
        <v>11</v>
      </c>
      <c r="I12" s="6">
        <v>8</v>
      </c>
      <c r="J12" s="6">
        <v>8</v>
      </c>
      <c r="K12" s="6">
        <v>7</v>
      </c>
      <c r="L12" s="6">
        <v>11</v>
      </c>
      <c r="M12" s="6">
        <v>1</v>
      </c>
      <c r="N12" s="6">
        <v>4</v>
      </c>
      <c r="O12" s="6">
        <v>2</v>
      </c>
      <c r="P12" s="6">
        <v>5</v>
      </c>
      <c r="Q12" s="6">
        <v>0</v>
      </c>
      <c r="R12" s="6">
        <v>2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0">
        <v>76.3</v>
      </c>
      <c r="AI12" s="8">
        <v>77</v>
      </c>
      <c r="AJ12" s="8">
        <v>33.799999999999997</v>
      </c>
    </row>
    <row r="13" spans="1:36" ht="12" customHeight="1" x14ac:dyDescent="0.15">
      <c r="B13" s="292" t="s">
        <v>237</v>
      </c>
      <c r="C13" s="251"/>
      <c r="D13" s="6">
        <v>94</v>
      </c>
      <c r="E13" s="6">
        <v>2</v>
      </c>
      <c r="F13" s="6">
        <v>9</v>
      </c>
      <c r="G13" s="6">
        <v>12</v>
      </c>
      <c r="H13" s="6">
        <v>10</v>
      </c>
      <c r="I13" s="6">
        <v>14</v>
      </c>
      <c r="J13" s="6">
        <v>16</v>
      </c>
      <c r="K13" s="6">
        <v>3</v>
      </c>
      <c r="L13" s="6">
        <v>9</v>
      </c>
      <c r="M13" s="6">
        <v>3</v>
      </c>
      <c r="N13" s="6">
        <v>8</v>
      </c>
      <c r="O13" s="6">
        <v>4</v>
      </c>
      <c r="P13" s="6">
        <v>1</v>
      </c>
      <c r="Q13" s="6">
        <v>0</v>
      </c>
      <c r="R13" s="6">
        <v>0</v>
      </c>
      <c r="S13" s="6">
        <v>1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1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0">
        <v>70.5</v>
      </c>
      <c r="AI13" s="8">
        <v>76.400000000000006</v>
      </c>
      <c r="AJ13" s="8">
        <v>34.9</v>
      </c>
    </row>
    <row r="14" spans="1:36" ht="12" customHeight="1" x14ac:dyDescent="0.15">
      <c r="B14" s="292" t="s">
        <v>77</v>
      </c>
      <c r="C14" s="251"/>
      <c r="D14" s="6">
        <v>44</v>
      </c>
      <c r="E14" s="6">
        <v>8</v>
      </c>
      <c r="F14" s="6">
        <v>8</v>
      </c>
      <c r="G14" s="6">
        <v>5</v>
      </c>
      <c r="H14" s="6">
        <v>5</v>
      </c>
      <c r="I14" s="6">
        <v>4</v>
      </c>
      <c r="J14" s="6">
        <v>3</v>
      </c>
      <c r="K14" s="6">
        <v>2</v>
      </c>
      <c r="L14" s="6">
        <v>2</v>
      </c>
      <c r="M14" s="6">
        <v>2</v>
      </c>
      <c r="N14" s="6">
        <v>0</v>
      </c>
      <c r="O14" s="6">
        <v>2</v>
      </c>
      <c r="P14" s="6">
        <v>0</v>
      </c>
      <c r="Q14" s="6">
        <v>0</v>
      </c>
      <c r="R14" s="6">
        <v>2</v>
      </c>
      <c r="S14" s="6">
        <v>0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0">
        <v>51.3</v>
      </c>
      <c r="AI14" s="8">
        <v>62.8</v>
      </c>
      <c r="AJ14" s="8">
        <v>38.200000000000003</v>
      </c>
    </row>
    <row r="15" spans="1:36" ht="12" customHeight="1" x14ac:dyDescent="0.15">
      <c r="B15" s="292" t="s">
        <v>78</v>
      </c>
      <c r="C15" s="251"/>
      <c r="D15" s="6">
        <v>3570</v>
      </c>
      <c r="E15" s="6">
        <v>167</v>
      </c>
      <c r="F15" s="6">
        <v>195</v>
      </c>
      <c r="G15" s="6">
        <v>264</v>
      </c>
      <c r="H15" s="6">
        <v>302</v>
      </c>
      <c r="I15" s="6">
        <v>324</v>
      </c>
      <c r="J15" s="6">
        <v>320</v>
      </c>
      <c r="K15" s="6">
        <v>300</v>
      </c>
      <c r="L15" s="6">
        <v>252</v>
      </c>
      <c r="M15" s="6">
        <v>221</v>
      </c>
      <c r="N15" s="6">
        <v>240</v>
      </c>
      <c r="O15" s="6">
        <v>180</v>
      </c>
      <c r="P15" s="6">
        <v>164</v>
      </c>
      <c r="Q15" s="6">
        <v>110</v>
      </c>
      <c r="R15" s="6">
        <v>100</v>
      </c>
      <c r="S15" s="6">
        <v>65</v>
      </c>
      <c r="T15" s="6">
        <v>62</v>
      </c>
      <c r="U15" s="6">
        <v>46</v>
      </c>
      <c r="V15" s="6">
        <v>40</v>
      </c>
      <c r="W15" s="6">
        <v>32</v>
      </c>
      <c r="X15" s="6">
        <v>35</v>
      </c>
      <c r="Y15" s="6">
        <v>24</v>
      </c>
      <c r="Z15" s="6">
        <v>30</v>
      </c>
      <c r="AA15" s="6">
        <v>32</v>
      </c>
      <c r="AB15" s="6">
        <v>11</v>
      </c>
      <c r="AC15" s="6">
        <v>12</v>
      </c>
      <c r="AD15" s="6">
        <v>8</v>
      </c>
      <c r="AE15" s="6">
        <v>9</v>
      </c>
      <c r="AF15" s="6">
        <v>5</v>
      </c>
      <c r="AG15" s="6">
        <v>20</v>
      </c>
      <c r="AH15" s="40">
        <v>87.1</v>
      </c>
      <c r="AI15" s="8">
        <v>98.4</v>
      </c>
      <c r="AJ15" s="8">
        <v>55.8</v>
      </c>
    </row>
    <row r="16" spans="1:36" ht="12" customHeight="1" x14ac:dyDescent="0.15">
      <c r="B16" s="292" t="s">
        <v>79</v>
      </c>
      <c r="C16" s="251"/>
      <c r="D16" s="6">
        <v>339</v>
      </c>
      <c r="E16" s="6">
        <v>24</v>
      </c>
      <c r="F16" s="6">
        <v>40</v>
      </c>
      <c r="G16" s="6">
        <v>60</v>
      </c>
      <c r="H16" s="6">
        <v>55</v>
      </c>
      <c r="I16" s="6">
        <v>32</v>
      </c>
      <c r="J16" s="6">
        <v>38</v>
      </c>
      <c r="K16" s="6">
        <v>24</v>
      </c>
      <c r="L16" s="6">
        <v>9</v>
      </c>
      <c r="M16" s="6">
        <v>12</v>
      </c>
      <c r="N16" s="6">
        <v>10</v>
      </c>
      <c r="O16" s="6">
        <v>10</v>
      </c>
      <c r="P16" s="6">
        <v>4</v>
      </c>
      <c r="Q16" s="6">
        <v>7</v>
      </c>
      <c r="R16" s="6">
        <v>6</v>
      </c>
      <c r="S16" s="6">
        <v>2</v>
      </c>
      <c r="T16" s="6">
        <v>0</v>
      </c>
      <c r="U16" s="6">
        <v>0</v>
      </c>
      <c r="V16" s="6">
        <v>3</v>
      </c>
      <c r="W16" s="6">
        <v>1</v>
      </c>
      <c r="X16" s="6">
        <v>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1</v>
      </c>
      <c r="AH16" s="40">
        <v>58.6</v>
      </c>
      <c r="AI16" s="8">
        <v>68.900000000000006</v>
      </c>
      <c r="AJ16" s="8">
        <v>38.9</v>
      </c>
    </row>
    <row r="17" spans="2:36" ht="12" customHeight="1" x14ac:dyDescent="0.15">
      <c r="B17" s="292" t="s">
        <v>238</v>
      </c>
      <c r="C17" s="251"/>
      <c r="D17" s="6">
        <v>15</v>
      </c>
      <c r="E17" s="6">
        <v>1</v>
      </c>
      <c r="F17" s="6">
        <v>1</v>
      </c>
      <c r="G17" s="6">
        <v>1</v>
      </c>
      <c r="H17" s="6">
        <v>3</v>
      </c>
      <c r="I17" s="6">
        <v>0</v>
      </c>
      <c r="J17" s="6">
        <v>5</v>
      </c>
      <c r="K17" s="6">
        <v>0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40">
        <v>73.7</v>
      </c>
      <c r="AI17" s="8">
        <v>88.8</v>
      </c>
      <c r="AJ17" s="8">
        <v>74.3</v>
      </c>
    </row>
    <row r="18" spans="2:36" ht="12" customHeight="1" x14ac:dyDescent="0.15">
      <c r="B18" s="292" t="s">
        <v>81</v>
      </c>
      <c r="C18" s="251"/>
      <c r="D18" s="6">
        <v>1251</v>
      </c>
      <c r="E18" s="6">
        <v>101</v>
      </c>
      <c r="F18" s="6">
        <v>103</v>
      </c>
      <c r="G18" s="6">
        <v>167</v>
      </c>
      <c r="H18" s="6">
        <v>151</v>
      </c>
      <c r="I18" s="6">
        <v>121</v>
      </c>
      <c r="J18" s="6">
        <v>94</v>
      </c>
      <c r="K18" s="6">
        <v>96</v>
      </c>
      <c r="L18" s="6">
        <v>92</v>
      </c>
      <c r="M18" s="6">
        <v>63</v>
      </c>
      <c r="N18" s="6">
        <v>65</v>
      </c>
      <c r="O18" s="6">
        <v>42</v>
      </c>
      <c r="P18" s="6">
        <v>32</v>
      </c>
      <c r="Q18" s="6">
        <v>29</v>
      </c>
      <c r="R18" s="6">
        <v>15</v>
      </c>
      <c r="S18" s="6">
        <v>15</v>
      </c>
      <c r="T18" s="6">
        <v>17</v>
      </c>
      <c r="U18" s="6">
        <v>5</v>
      </c>
      <c r="V18" s="6">
        <v>8</v>
      </c>
      <c r="W18" s="6">
        <v>7</v>
      </c>
      <c r="X18" s="6">
        <v>3</v>
      </c>
      <c r="Y18" s="6">
        <v>7</v>
      </c>
      <c r="Z18" s="6">
        <v>4</v>
      </c>
      <c r="AA18" s="6">
        <v>3</v>
      </c>
      <c r="AB18" s="6">
        <v>1</v>
      </c>
      <c r="AC18" s="6">
        <v>1</v>
      </c>
      <c r="AD18" s="6">
        <v>2</v>
      </c>
      <c r="AE18" s="6">
        <v>1</v>
      </c>
      <c r="AF18" s="6">
        <v>3</v>
      </c>
      <c r="AG18" s="6">
        <v>3</v>
      </c>
      <c r="AH18" s="40">
        <v>68.400000000000006</v>
      </c>
      <c r="AI18" s="8">
        <v>80.099999999999994</v>
      </c>
      <c r="AJ18" s="8">
        <v>47.3</v>
      </c>
    </row>
    <row r="19" spans="2:36" ht="12" customHeight="1" x14ac:dyDescent="0.15">
      <c r="B19" s="292" t="s">
        <v>202</v>
      </c>
      <c r="C19" s="251"/>
      <c r="D19" s="6">
        <v>76</v>
      </c>
      <c r="E19" s="6">
        <v>6</v>
      </c>
      <c r="F19" s="6">
        <v>7</v>
      </c>
      <c r="G19" s="6">
        <v>9</v>
      </c>
      <c r="H19" s="6">
        <v>7</v>
      </c>
      <c r="I19" s="6">
        <v>7</v>
      </c>
      <c r="J19" s="6">
        <v>12</v>
      </c>
      <c r="K19" s="6">
        <v>11</v>
      </c>
      <c r="L19" s="6">
        <v>5</v>
      </c>
      <c r="M19" s="6">
        <v>5</v>
      </c>
      <c r="N19" s="6">
        <v>4</v>
      </c>
      <c r="O19" s="6">
        <v>0</v>
      </c>
      <c r="P19" s="6">
        <v>0</v>
      </c>
      <c r="Q19" s="6">
        <v>0</v>
      </c>
      <c r="R19" s="6">
        <v>1</v>
      </c>
      <c r="S19" s="6">
        <v>1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0">
        <v>71.7</v>
      </c>
      <c r="AI19" s="8">
        <v>71.5</v>
      </c>
      <c r="AJ19" s="8">
        <v>30.9</v>
      </c>
    </row>
    <row r="20" spans="2:36" ht="12" customHeight="1" x14ac:dyDescent="0.15">
      <c r="B20" s="292" t="s">
        <v>203</v>
      </c>
      <c r="C20" s="251"/>
      <c r="D20" s="6">
        <v>13</v>
      </c>
      <c r="E20" s="6">
        <v>1</v>
      </c>
      <c r="F20" s="6">
        <v>1</v>
      </c>
      <c r="G20" s="6">
        <v>1</v>
      </c>
      <c r="H20" s="6">
        <v>3</v>
      </c>
      <c r="I20" s="6">
        <v>3</v>
      </c>
      <c r="J20" s="6">
        <v>3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0">
        <v>65</v>
      </c>
      <c r="AI20" s="8">
        <v>60</v>
      </c>
      <c r="AJ20" s="8">
        <v>16.100000000000001</v>
      </c>
    </row>
    <row r="21" spans="2:36" ht="12" customHeight="1" x14ac:dyDescent="0.15">
      <c r="B21" s="292" t="s">
        <v>88</v>
      </c>
      <c r="C21" s="251"/>
      <c r="D21" s="6">
        <v>225</v>
      </c>
      <c r="E21" s="6">
        <v>13</v>
      </c>
      <c r="F21" s="6">
        <v>13</v>
      </c>
      <c r="G21" s="6">
        <v>26</v>
      </c>
      <c r="H21" s="6">
        <v>31</v>
      </c>
      <c r="I21" s="6">
        <v>28</v>
      </c>
      <c r="J21" s="6">
        <v>35</v>
      </c>
      <c r="K21" s="6">
        <v>14</v>
      </c>
      <c r="L21" s="6">
        <v>16</v>
      </c>
      <c r="M21" s="6">
        <v>10</v>
      </c>
      <c r="N21" s="6">
        <v>3</v>
      </c>
      <c r="O21" s="6">
        <v>5</v>
      </c>
      <c r="P21" s="6">
        <v>7</v>
      </c>
      <c r="Q21" s="6">
        <v>6</v>
      </c>
      <c r="R21" s="6">
        <v>3</v>
      </c>
      <c r="S21" s="6">
        <v>4</v>
      </c>
      <c r="T21" s="6">
        <v>5</v>
      </c>
      <c r="U21" s="6">
        <v>1</v>
      </c>
      <c r="V21" s="6">
        <v>2</v>
      </c>
      <c r="W21" s="6">
        <v>1</v>
      </c>
      <c r="X21" s="6">
        <v>0</v>
      </c>
      <c r="Y21" s="6">
        <v>1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</v>
      </c>
      <c r="AH21" s="40">
        <v>70.7</v>
      </c>
      <c r="AI21" s="8">
        <v>79.599999999999994</v>
      </c>
      <c r="AJ21" s="8">
        <v>42.9</v>
      </c>
    </row>
    <row r="22" spans="2:36" ht="12" customHeight="1" x14ac:dyDescent="0.15">
      <c r="B22" s="293" t="s">
        <v>204</v>
      </c>
      <c r="C22" s="249"/>
      <c r="D22" s="6">
        <v>95</v>
      </c>
      <c r="E22" s="6">
        <v>6</v>
      </c>
      <c r="F22" s="6">
        <v>6</v>
      </c>
      <c r="G22" s="6">
        <v>4</v>
      </c>
      <c r="H22" s="6">
        <v>12</v>
      </c>
      <c r="I22" s="6">
        <v>9</v>
      </c>
      <c r="J22" s="6">
        <v>11</v>
      </c>
      <c r="K22" s="6">
        <v>8</v>
      </c>
      <c r="L22" s="6">
        <v>7</v>
      </c>
      <c r="M22" s="6">
        <v>6</v>
      </c>
      <c r="N22" s="6">
        <v>6</v>
      </c>
      <c r="O22" s="6">
        <v>5</v>
      </c>
      <c r="P22" s="6">
        <v>1</v>
      </c>
      <c r="Q22" s="6">
        <v>2</v>
      </c>
      <c r="R22" s="6">
        <v>1</v>
      </c>
      <c r="S22" s="6">
        <v>2</v>
      </c>
      <c r="T22" s="6">
        <v>1</v>
      </c>
      <c r="U22" s="6">
        <v>1</v>
      </c>
      <c r="V22" s="6">
        <v>2</v>
      </c>
      <c r="W22" s="6">
        <v>1</v>
      </c>
      <c r="X22" s="6">
        <v>1</v>
      </c>
      <c r="Y22" s="6">
        <v>0</v>
      </c>
      <c r="Z22" s="6">
        <v>1</v>
      </c>
      <c r="AA22" s="6">
        <v>2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0">
        <v>79.8</v>
      </c>
      <c r="AI22" s="8">
        <v>91.6</v>
      </c>
      <c r="AJ22" s="8">
        <v>50.5</v>
      </c>
    </row>
    <row r="23" spans="2:36" ht="12" customHeight="1" x14ac:dyDescent="0.15">
      <c r="B23" s="312" t="s">
        <v>6</v>
      </c>
      <c r="C23" s="341"/>
      <c r="D23" s="42">
        <v>74</v>
      </c>
      <c r="E23" s="42">
        <v>6</v>
      </c>
      <c r="F23" s="42">
        <v>5</v>
      </c>
      <c r="G23" s="42">
        <v>4</v>
      </c>
      <c r="H23" s="42">
        <v>11</v>
      </c>
      <c r="I23" s="42">
        <v>8</v>
      </c>
      <c r="J23" s="42">
        <v>8</v>
      </c>
      <c r="K23" s="42">
        <v>7</v>
      </c>
      <c r="L23" s="42">
        <v>11</v>
      </c>
      <c r="M23" s="42">
        <v>1</v>
      </c>
      <c r="N23" s="42">
        <v>4</v>
      </c>
      <c r="O23" s="42">
        <v>2</v>
      </c>
      <c r="P23" s="42">
        <v>5</v>
      </c>
      <c r="Q23" s="42">
        <v>0</v>
      </c>
      <c r="R23" s="42">
        <v>2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3">
        <v>76.3</v>
      </c>
      <c r="AI23" s="44">
        <v>77</v>
      </c>
      <c r="AJ23" s="44">
        <v>33.799999999999997</v>
      </c>
    </row>
    <row r="24" spans="2:36" ht="12" customHeight="1" x14ac:dyDescent="0.15">
      <c r="B24" s="292" t="s">
        <v>7</v>
      </c>
      <c r="C24" s="251"/>
      <c r="D24" s="10">
        <v>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1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0">
        <v>98.7</v>
      </c>
      <c r="AI24" s="11">
        <v>98.7</v>
      </c>
      <c r="AJ24" s="11">
        <v>19.7</v>
      </c>
    </row>
    <row r="25" spans="2:36" x14ac:dyDescent="0.15">
      <c r="B25" s="292" t="s">
        <v>8</v>
      </c>
      <c r="C25" s="251"/>
      <c r="D25" s="10">
        <v>7</v>
      </c>
      <c r="E25" s="10">
        <v>1</v>
      </c>
      <c r="F25" s="10">
        <v>2</v>
      </c>
      <c r="G25" s="10">
        <v>2</v>
      </c>
      <c r="H25" s="10">
        <v>0</v>
      </c>
      <c r="I25" s="10">
        <v>0</v>
      </c>
      <c r="J25" s="10">
        <v>0</v>
      </c>
      <c r="K25" s="10">
        <v>0</v>
      </c>
      <c r="L25" s="10">
        <v>1</v>
      </c>
      <c r="M25" s="10">
        <v>0</v>
      </c>
      <c r="N25" s="10">
        <v>0</v>
      </c>
      <c r="O25" s="10">
        <v>1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0">
        <v>42.5</v>
      </c>
      <c r="AI25" s="11">
        <v>57.2</v>
      </c>
      <c r="AJ25" s="11">
        <v>33.5</v>
      </c>
    </row>
    <row r="26" spans="2:36" x14ac:dyDescent="0.15">
      <c r="B26" s="292" t="s">
        <v>9</v>
      </c>
      <c r="C26" s="251"/>
      <c r="D26" s="10">
        <v>66</v>
      </c>
      <c r="E26" s="10">
        <v>0</v>
      </c>
      <c r="F26" s="10">
        <v>6</v>
      </c>
      <c r="G26" s="10">
        <v>6</v>
      </c>
      <c r="H26" s="10">
        <v>7</v>
      </c>
      <c r="I26" s="10">
        <v>12</v>
      </c>
      <c r="J26" s="10">
        <v>11</v>
      </c>
      <c r="K26" s="10">
        <v>3</v>
      </c>
      <c r="L26" s="10">
        <v>7</v>
      </c>
      <c r="M26" s="10">
        <v>2</v>
      </c>
      <c r="N26" s="10">
        <v>6</v>
      </c>
      <c r="O26" s="10">
        <v>2</v>
      </c>
      <c r="P26" s="10">
        <v>1</v>
      </c>
      <c r="Q26" s="10">
        <v>0</v>
      </c>
      <c r="R26" s="10">
        <v>0</v>
      </c>
      <c r="S26" s="10">
        <v>1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1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0">
        <v>73.2</v>
      </c>
      <c r="AI26" s="11">
        <v>80.5</v>
      </c>
      <c r="AJ26" s="11">
        <v>36.200000000000003</v>
      </c>
    </row>
    <row r="27" spans="2:36" x14ac:dyDescent="0.15">
      <c r="B27" s="292" t="s">
        <v>10</v>
      </c>
      <c r="C27" s="251"/>
      <c r="D27" s="10">
        <v>2</v>
      </c>
      <c r="E27" s="10">
        <v>0</v>
      </c>
      <c r="F27" s="10">
        <v>1</v>
      </c>
      <c r="G27" s="10">
        <v>0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6">
        <v>51.4</v>
      </c>
      <c r="AI27" s="47">
        <v>51.4</v>
      </c>
      <c r="AJ27" s="47">
        <v>13.7</v>
      </c>
    </row>
    <row r="28" spans="2:36" x14ac:dyDescent="0.15">
      <c r="B28" s="292" t="s">
        <v>11</v>
      </c>
      <c r="C28" s="251"/>
      <c r="D28" s="10">
        <v>7</v>
      </c>
      <c r="E28" s="10">
        <v>0</v>
      </c>
      <c r="F28" s="10">
        <v>0</v>
      </c>
      <c r="G28" s="10">
        <v>1</v>
      </c>
      <c r="H28" s="10">
        <v>1</v>
      </c>
      <c r="I28" s="10">
        <v>1</v>
      </c>
      <c r="J28" s="10">
        <v>2</v>
      </c>
      <c r="K28" s="10">
        <v>0</v>
      </c>
      <c r="L28" s="10">
        <v>1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0">
        <v>72.2</v>
      </c>
      <c r="AI28" s="11">
        <v>74.8</v>
      </c>
      <c r="AJ28" s="47">
        <v>22.3</v>
      </c>
    </row>
    <row r="29" spans="2:36" x14ac:dyDescent="0.15">
      <c r="B29" s="292" t="s">
        <v>12</v>
      </c>
      <c r="C29" s="251"/>
      <c r="D29" s="10">
        <v>10</v>
      </c>
      <c r="E29" s="10">
        <v>1</v>
      </c>
      <c r="F29" s="10">
        <v>0</v>
      </c>
      <c r="G29" s="10">
        <v>3</v>
      </c>
      <c r="H29" s="10">
        <v>2</v>
      </c>
      <c r="I29" s="10">
        <v>0</v>
      </c>
      <c r="J29" s="10">
        <v>2</v>
      </c>
      <c r="K29" s="10">
        <v>0</v>
      </c>
      <c r="L29" s="10">
        <v>0</v>
      </c>
      <c r="M29" s="10">
        <v>1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0">
        <v>55.3</v>
      </c>
      <c r="AI29" s="11">
        <v>64.7</v>
      </c>
      <c r="AJ29" s="11">
        <v>28.3</v>
      </c>
    </row>
    <row r="30" spans="2:36" x14ac:dyDescent="0.15">
      <c r="B30" s="292" t="s">
        <v>13</v>
      </c>
      <c r="C30" s="251"/>
      <c r="D30" s="10">
        <v>40</v>
      </c>
      <c r="E30" s="10">
        <v>2</v>
      </c>
      <c r="F30" s="10">
        <v>7</v>
      </c>
      <c r="G30" s="10">
        <v>4</v>
      </c>
      <c r="H30" s="10">
        <v>7</v>
      </c>
      <c r="I30" s="10">
        <v>3</v>
      </c>
      <c r="J30" s="10">
        <v>5</v>
      </c>
      <c r="K30" s="10">
        <v>4</v>
      </c>
      <c r="L30" s="10">
        <v>4</v>
      </c>
      <c r="M30" s="10">
        <v>0</v>
      </c>
      <c r="N30" s="10">
        <v>2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0">
        <v>59</v>
      </c>
      <c r="AI30" s="11">
        <v>66.400000000000006</v>
      </c>
      <c r="AJ30" s="11">
        <v>33.4</v>
      </c>
    </row>
    <row r="31" spans="2:36" x14ac:dyDescent="0.15">
      <c r="B31" s="292" t="s">
        <v>14</v>
      </c>
      <c r="C31" s="251"/>
      <c r="D31" s="10">
        <v>19</v>
      </c>
      <c r="E31" s="10">
        <v>3</v>
      </c>
      <c r="F31" s="10">
        <v>4</v>
      </c>
      <c r="G31" s="10">
        <v>2</v>
      </c>
      <c r="H31" s="10">
        <v>4</v>
      </c>
      <c r="I31" s="10">
        <v>1</v>
      </c>
      <c r="J31" s="10">
        <v>0</v>
      </c>
      <c r="K31" s="10">
        <v>1</v>
      </c>
      <c r="L31" s="10">
        <v>1</v>
      </c>
      <c r="M31" s="10">
        <v>0</v>
      </c>
      <c r="N31" s="10">
        <v>0</v>
      </c>
      <c r="O31" s="10">
        <v>2</v>
      </c>
      <c r="P31" s="10">
        <v>0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0">
        <v>51.8</v>
      </c>
      <c r="AI31" s="11">
        <v>62.1</v>
      </c>
      <c r="AJ31" s="11">
        <v>37.4</v>
      </c>
    </row>
    <row r="32" spans="2:36" x14ac:dyDescent="0.15">
      <c r="B32" s="292" t="s">
        <v>15</v>
      </c>
      <c r="C32" s="251"/>
      <c r="D32" s="10">
        <v>11</v>
      </c>
      <c r="E32" s="10">
        <v>4</v>
      </c>
      <c r="F32" s="10">
        <v>2</v>
      </c>
      <c r="G32" s="10">
        <v>2</v>
      </c>
      <c r="H32" s="10">
        <v>1</v>
      </c>
      <c r="I32" s="10">
        <v>0</v>
      </c>
      <c r="J32" s="10">
        <v>1</v>
      </c>
      <c r="K32" s="10">
        <v>0</v>
      </c>
      <c r="L32" s="10">
        <v>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0">
        <v>39.200000000000003</v>
      </c>
      <c r="AI32" s="11">
        <v>43.4</v>
      </c>
      <c r="AJ32" s="11">
        <v>22.2</v>
      </c>
    </row>
    <row r="33" spans="2:36" x14ac:dyDescent="0.15">
      <c r="B33" s="292" t="s">
        <v>16</v>
      </c>
      <c r="C33" s="251"/>
      <c r="D33" s="10">
        <v>432</v>
      </c>
      <c r="E33" s="10">
        <v>40</v>
      </c>
      <c r="F33" s="10">
        <v>38</v>
      </c>
      <c r="G33" s="10">
        <v>47</v>
      </c>
      <c r="H33" s="10">
        <v>49</v>
      </c>
      <c r="I33" s="10">
        <v>63</v>
      </c>
      <c r="J33" s="10">
        <v>43</v>
      </c>
      <c r="K33" s="10">
        <v>36</v>
      </c>
      <c r="L33" s="10">
        <v>30</v>
      </c>
      <c r="M33" s="10">
        <v>15</v>
      </c>
      <c r="N33" s="10">
        <v>25</v>
      </c>
      <c r="O33" s="10">
        <v>13</v>
      </c>
      <c r="P33" s="10">
        <v>10</v>
      </c>
      <c r="Q33" s="10">
        <v>11</v>
      </c>
      <c r="R33" s="10">
        <v>4</v>
      </c>
      <c r="S33" s="10">
        <v>1</v>
      </c>
      <c r="T33" s="10">
        <v>3</v>
      </c>
      <c r="U33" s="10">
        <v>1</v>
      </c>
      <c r="V33" s="10">
        <v>0</v>
      </c>
      <c r="W33" s="10">
        <v>2</v>
      </c>
      <c r="X33" s="10">
        <v>0</v>
      </c>
      <c r="Y33" s="10">
        <v>1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0">
        <v>66</v>
      </c>
      <c r="AI33" s="11">
        <v>72.8</v>
      </c>
      <c r="AJ33" s="11">
        <v>36</v>
      </c>
    </row>
    <row r="34" spans="2:36" x14ac:dyDescent="0.15">
      <c r="B34" s="292" t="s">
        <v>17</v>
      </c>
      <c r="C34" s="251"/>
      <c r="D34" s="10">
        <v>422</v>
      </c>
      <c r="E34" s="10">
        <v>53</v>
      </c>
      <c r="F34" s="10">
        <v>36</v>
      </c>
      <c r="G34" s="10">
        <v>51</v>
      </c>
      <c r="H34" s="10">
        <v>45</v>
      </c>
      <c r="I34" s="10">
        <v>43</v>
      </c>
      <c r="J34" s="10">
        <v>50</v>
      </c>
      <c r="K34" s="10">
        <v>29</v>
      </c>
      <c r="L34" s="10">
        <v>26</v>
      </c>
      <c r="M34" s="10">
        <v>31</v>
      </c>
      <c r="N34" s="10">
        <v>12</v>
      </c>
      <c r="O34" s="10">
        <v>11</v>
      </c>
      <c r="P34" s="10">
        <v>14</v>
      </c>
      <c r="Q34" s="10">
        <v>5</v>
      </c>
      <c r="R34" s="10">
        <v>6</v>
      </c>
      <c r="S34" s="10">
        <v>3</v>
      </c>
      <c r="T34" s="10">
        <v>0</v>
      </c>
      <c r="U34" s="10">
        <v>2</v>
      </c>
      <c r="V34" s="10">
        <v>1</v>
      </c>
      <c r="W34" s="10">
        <v>0</v>
      </c>
      <c r="X34" s="10">
        <v>1</v>
      </c>
      <c r="Y34" s="10">
        <v>0</v>
      </c>
      <c r="Z34" s="10">
        <v>3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40">
        <v>66.8</v>
      </c>
      <c r="AI34" s="11">
        <v>71.599999999999994</v>
      </c>
      <c r="AJ34" s="11">
        <v>38.5</v>
      </c>
    </row>
    <row r="35" spans="2:36" x14ac:dyDescent="0.15">
      <c r="B35" s="292" t="s">
        <v>18</v>
      </c>
      <c r="C35" s="251"/>
      <c r="D35" s="10">
        <v>1609</v>
      </c>
      <c r="E35" s="10">
        <v>21</v>
      </c>
      <c r="F35" s="10">
        <v>32</v>
      </c>
      <c r="G35" s="10">
        <v>59</v>
      </c>
      <c r="H35" s="10">
        <v>77</v>
      </c>
      <c r="I35" s="10">
        <v>92</v>
      </c>
      <c r="J35" s="10">
        <v>119</v>
      </c>
      <c r="K35" s="10">
        <v>131</v>
      </c>
      <c r="L35" s="10">
        <v>106</v>
      </c>
      <c r="M35" s="10">
        <v>114</v>
      </c>
      <c r="N35" s="10">
        <v>146</v>
      </c>
      <c r="O35" s="10">
        <v>112</v>
      </c>
      <c r="P35" s="10">
        <v>99</v>
      </c>
      <c r="Q35" s="10">
        <v>75</v>
      </c>
      <c r="R35" s="10">
        <v>72</v>
      </c>
      <c r="S35" s="10">
        <v>56</v>
      </c>
      <c r="T35" s="10">
        <v>49</v>
      </c>
      <c r="U35" s="10">
        <v>35</v>
      </c>
      <c r="V35" s="10">
        <v>28</v>
      </c>
      <c r="W35" s="10">
        <v>28</v>
      </c>
      <c r="X35" s="10">
        <v>27</v>
      </c>
      <c r="Y35" s="10">
        <v>20</v>
      </c>
      <c r="Z35" s="10">
        <v>23</v>
      </c>
      <c r="AA35" s="10">
        <v>29</v>
      </c>
      <c r="AB35" s="10">
        <v>11</v>
      </c>
      <c r="AC35" s="10">
        <v>12</v>
      </c>
      <c r="AD35" s="10">
        <v>6</v>
      </c>
      <c r="AE35" s="10">
        <v>7</v>
      </c>
      <c r="AF35" s="10">
        <v>5</v>
      </c>
      <c r="AG35" s="10">
        <v>18</v>
      </c>
      <c r="AH35" s="40">
        <v>113.4</v>
      </c>
      <c r="AI35" s="11">
        <v>123.2</v>
      </c>
      <c r="AJ35" s="11">
        <v>60.7</v>
      </c>
    </row>
    <row r="36" spans="2:36" x14ac:dyDescent="0.15">
      <c r="B36" s="292" t="s">
        <v>19</v>
      </c>
      <c r="C36" s="251"/>
      <c r="D36" s="10">
        <v>1012</v>
      </c>
      <c r="E36" s="10">
        <v>41</v>
      </c>
      <c r="F36" s="10">
        <v>72</v>
      </c>
      <c r="G36" s="10">
        <v>100</v>
      </c>
      <c r="H36" s="10">
        <v>117</v>
      </c>
      <c r="I36" s="10">
        <v>120</v>
      </c>
      <c r="J36" s="10">
        <v>99</v>
      </c>
      <c r="K36" s="10">
        <v>96</v>
      </c>
      <c r="L36" s="10">
        <v>83</v>
      </c>
      <c r="M36" s="10">
        <v>60</v>
      </c>
      <c r="N36" s="10">
        <v>52</v>
      </c>
      <c r="O36" s="10">
        <v>42</v>
      </c>
      <c r="P36" s="10">
        <v>39</v>
      </c>
      <c r="Q36" s="10">
        <v>18</v>
      </c>
      <c r="R36" s="10">
        <v>18</v>
      </c>
      <c r="S36" s="10">
        <v>5</v>
      </c>
      <c r="T36" s="10">
        <v>10</v>
      </c>
      <c r="U36" s="10">
        <v>6</v>
      </c>
      <c r="V36" s="10">
        <v>10</v>
      </c>
      <c r="W36" s="10">
        <v>2</v>
      </c>
      <c r="X36" s="10">
        <v>7</v>
      </c>
      <c r="Y36" s="10">
        <v>3</v>
      </c>
      <c r="Z36" s="10">
        <v>4</v>
      </c>
      <c r="AA36" s="10">
        <v>3</v>
      </c>
      <c r="AB36" s="10">
        <v>0</v>
      </c>
      <c r="AC36" s="10">
        <v>0</v>
      </c>
      <c r="AD36" s="10">
        <v>2</v>
      </c>
      <c r="AE36" s="10">
        <v>2</v>
      </c>
      <c r="AF36" s="10">
        <v>0</v>
      </c>
      <c r="AG36" s="10">
        <v>1</v>
      </c>
      <c r="AH36" s="40">
        <v>75.400000000000006</v>
      </c>
      <c r="AI36" s="11">
        <v>84.1</v>
      </c>
      <c r="AJ36" s="11">
        <v>43.8</v>
      </c>
    </row>
    <row r="37" spans="2:36" x14ac:dyDescent="0.15">
      <c r="B37" s="292" t="s">
        <v>20</v>
      </c>
      <c r="C37" s="251"/>
      <c r="D37" s="10">
        <v>7</v>
      </c>
      <c r="E37" s="10">
        <v>1</v>
      </c>
      <c r="F37" s="10">
        <v>1</v>
      </c>
      <c r="G37" s="10">
        <v>1</v>
      </c>
      <c r="H37" s="10">
        <v>0</v>
      </c>
      <c r="I37" s="10">
        <v>2</v>
      </c>
      <c r="J37" s="10">
        <v>1</v>
      </c>
      <c r="K37" s="10">
        <v>1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0">
        <v>66.099999999999994</v>
      </c>
      <c r="AI37" s="11">
        <v>57.3</v>
      </c>
      <c r="AJ37" s="47">
        <v>23.3</v>
      </c>
    </row>
    <row r="38" spans="2:36" x14ac:dyDescent="0.15">
      <c r="B38" s="292" t="s">
        <v>21</v>
      </c>
      <c r="C38" s="251"/>
      <c r="D38" s="10">
        <v>3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3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46">
        <v>74.7</v>
      </c>
      <c r="AI38" s="47">
        <v>75.2</v>
      </c>
      <c r="AJ38" s="47">
        <v>1.4</v>
      </c>
    </row>
    <row r="39" spans="2:36" x14ac:dyDescent="0.15">
      <c r="B39" s="292" t="s">
        <v>22</v>
      </c>
      <c r="C39" s="251"/>
      <c r="D39" s="10">
        <v>8</v>
      </c>
      <c r="E39" s="10">
        <v>1</v>
      </c>
      <c r="F39" s="10">
        <v>1</v>
      </c>
      <c r="G39" s="10">
        <v>0</v>
      </c>
      <c r="H39" s="10">
        <v>1</v>
      </c>
      <c r="I39" s="10">
        <v>0</v>
      </c>
      <c r="J39" s="10">
        <v>1</v>
      </c>
      <c r="K39" s="10">
        <v>0</v>
      </c>
      <c r="L39" s="10">
        <v>2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</v>
      </c>
      <c r="AH39" s="40">
        <v>82.1</v>
      </c>
      <c r="AI39" s="11">
        <v>109.9</v>
      </c>
      <c r="AJ39" s="11">
        <v>96.2</v>
      </c>
    </row>
    <row r="40" spans="2:36" x14ac:dyDescent="0.15">
      <c r="B40" s="292" t="s">
        <v>23</v>
      </c>
      <c r="C40" s="251"/>
      <c r="D40" s="10">
        <v>4</v>
      </c>
      <c r="E40" s="196">
        <v>0</v>
      </c>
      <c r="F40" s="196">
        <v>0</v>
      </c>
      <c r="G40" s="196">
        <v>1</v>
      </c>
      <c r="H40" s="196">
        <v>2</v>
      </c>
      <c r="I40" s="196">
        <v>0</v>
      </c>
      <c r="J40" s="196">
        <v>1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48">
        <v>54.7</v>
      </c>
      <c r="AI40" s="49">
        <v>57.1</v>
      </c>
      <c r="AJ40" s="49">
        <v>12.7</v>
      </c>
    </row>
    <row r="41" spans="2:36" x14ac:dyDescent="0.15">
      <c r="B41" s="292" t="s">
        <v>24</v>
      </c>
      <c r="C41" s="251"/>
      <c r="D41" s="10">
        <v>11</v>
      </c>
      <c r="E41" s="10">
        <v>1</v>
      </c>
      <c r="F41" s="10">
        <v>7</v>
      </c>
      <c r="G41" s="10">
        <v>0</v>
      </c>
      <c r="H41" s="10">
        <v>2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0">
        <v>38.1</v>
      </c>
      <c r="AI41" s="11">
        <v>40.799999999999997</v>
      </c>
      <c r="AJ41" s="11">
        <v>12.2</v>
      </c>
    </row>
    <row r="42" spans="2:36" x14ac:dyDescent="0.15">
      <c r="B42" s="292" t="s">
        <v>25</v>
      </c>
      <c r="C42" s="251"/>
      <c r="D42" s="10">
        <v>7</v>
      </c>
      <c r="E42" s="10">
        <v>0</v>
      </c>
      <c r="F42" s="10">
        <v>1</v>
      </c>
      <c r="G42" s="10">
        <v>0</v>
      </c>
      <c r="H42" s="10">
        <v>0</v>
      </c>
      <c r="I42" s="10">
        <v>1</v>
      </c>
      <c r="J42" s="10">
        <v>1</v>
      </c>
      <c r="K42" s="10">
        <v>0</v>
      </c>
      <c r="L42" s="10">
        <v>0</v>
      </c>
      <c r="M42" s="10">
        <v>2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0">
        <v>100.9</v>
      </c>
      <c r="AI42" s="11">
        <v>100.7</v>
      </c>
      <c r="AJ42" s="11">
        <v>44.9</v>
      </c>
    </row>
    <row r="43" spans="2:36" x14ac:dyDescent="0.15">
      <c r="B43" s="292" t="s">
        <v>26</v>
      </c>
      <c r="C43" s="251"/>
      <c r="D43" s="10">
        <v>16</v>
      </c>
      <c r="E43" s="10">
        <v>3</v>
      </c>
      <c r="F43" s="10">
        <v>5</v>
      </c>
      <c r="G43" s="10">
        <v>2</v>
      </c>
      <c r="H43" s="10">
        <v>1</v>
      </c>
      <c r="I43" s="10">
        <v>2</v>
      </c>
      <c r="J43" s="10">
        <v>2</v>
      </c>
      <c r="K43" s="10">
        <v>1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0">
        <v>38.299999999999997</v>
      </c>
      <c r="AI43" s="11">
        <v>46.2</v>
      </c>
      <c r="AJ43" s="11">
        <v>19.5</v>
      </c>
    </row>
    <row r="44" spans="2:36" x14ac:dyDescent="0.15">
      <c r="B44" s="292" t="s">
        <v>27</v>
      </c>
      <c r="C44" s="251"/>
      <c r="D44" s="10">
        <v>44</v>
      </c>
      <c r="E44" s="10">
        <v>9</v>
      </c>
      <c r="F44" s="10">
        <v>3</v>
      </c>
      <c r="G44" s="10">
        <v>3</v>
      </c>
      <c r="H44" s="10">
        <v>5</v>
      </c>
      <c r="I44" s="10">
        <v>2</v>
      </c>
      <c r="J44" s="10">
        <v>4</v>
      </c>
      <c r="K44" s="10">
        <v>4</v>
      </c>
      <c r="L44" s="10">
        <v>3</v>
      </c>
      <c r="M44" s="10">
        <v>1</v>
      </c>
      <c r="N44" s="10">
        <v>3</v>
      </c>
      <c r="O44" s="10">
        <v>1</v>
      </c>
      <c r="P44" s="10">
        <v>2</v>
      </c>
      <c r="Q44" s="10">
        <v>1</v>
      </c>
      <c r="R44" s="10">
        <v>0</v>
      </c>
      <c r="S44" s="10">
        <v>0</v>
      </c>
      <c r="T44" s="10">
        <v>0</v>
      </c>
      <c r="U44" s="10">
        <v>2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40">
        <v>68.900000000000006</v>
      </c>
      <c r="AI44" s="11">
        <v>77.5</v>
      </c>
      <c r="AJ44" s="11">
        <v>58.3</v>
      </c>
    </row>
    <row r="45" spans="2:36" x14ac:dyDescent="0.15">
      <c r="B45" s="292" t="s">
        <v>28</v>
      </c>
      <c r="C45" s="251"/>
      <c r="D45" s="10">
        <v>313</v>
      </c>
      <c r="E45" s="10">
        <v>19</v>
      </c>
      <c r="F45" s="10">
        <v>35</v>
      </c>
      <c r="G45" s="10">
        <v>55</v>
      </c>
      <c r="H45" s="10">
        <v>53</v>
      </c>
      <c r="I45" s="10">
        <v>27</v>
      </c>
      <c r="J45" s="10">
        <v>36</v>
      </c>
      <c r="K45" s="10">
        <v>23</v>
      </c>
      <c r="L45" s="10">
        <v>9</v>
      </c>
      <c r="M45" s="10">
        <v>12</v>
      </c>
      <c r="N45" s="10">
        <v>10</v>
      </c>
      <c r="O45" s="10">
        <v>10</v>
      </c>
      <c r="P45" s="10">
        <v>4</v>
      </c>
      <c r="Q45" s="10">
        <v>6</v>
      </c>
      <c r="R45" s="10">
        <v>6</v>
      </c>
      <c r="S45" s="10">
        <v>2</v>
      </c>
      <c r="T45" s="10">
        <v>0</v>
      </c>
      <c r="U45" s="10">
        <v>0</v>
      </c>
      <c r="V45" s="10">
        <v>3</v>
      </c>
      <c r="W45" s="10">
        <v>1</v>
      </c>
      <c r="X45" s="10">
        <v>1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1</v>
      </c>
      <c r="AH45" s="40">
        <v>58.8</v>
      </c>
      <c r="AI45" s="11">
        <v>70.400000000000006</v>
      </c>
      <c r="AJ45" s="11">
        <v>39.4</v>
      </c>
    </row>
    <row r="46" spans="2:36" x14ac:dyDescent="0.15">
      <c r="B46" s="292" t="s">
        <v>29</v>
      </c>
      <c r="C46" s="251"/>
      <c r="D46" s="10">
        <v>10</v>
      </c>
      <c r="E46" s="10">
        <v>2</v>
      </c>
      <c r="F46" s="10">
        <v>0</v>
      </c>
      <c r="G46" s="10">
        <v>3</v>
      </c>
      <c r="H46" s="10">
        <v>1</v>
      </c>
      <c r="I46" s="10">
        <v>3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0">
        <v>52.8</v>
      </c>
      <c r="AI46" s="11">
        <v>57.1</v>
      </c>
      <c r="AJ46" s="11">
        <v>31.5</v>
      </c>
    </row>
    <row r="47" spans="2:36" x14ac:dyDescent="0.15">
      <c r="B47" s="292" t="s">
        <v>30</v>
      </c>
      <c r="C47" s="251"/>
      <c r="D47" s="10">
        <v>20</v>
      </c>
      <c r="E47" s="10">
        <v>2</v>
      </c>
      <c r="F47" s="10">
        <v>4</v>
      </c>
      <c r="G47" s="10">
        <v>4</v>
      </c>
      <c r="H47" s="10">
        <v>2</v>
      </c>
      <c r="I47" s="10">
        <v>0</v>
      </c>
      <c r="J47" s="10">
        <v>1</v>
      </c>
      <c r="K47" s="10">
        <v>3</v>
      </c>
      <c r="L47" s="10">
        <v>0</v>
      </c>
      <c r="M47" s="10">
        <v>0</v>
      </c>
      <c r="N47" s="10">
        <v>2</v>
      </c>
      <c r="O47" s="10">
        <v>1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0">
        <v>52</v>
      </c>
      <c r="AI47" s="11">
        <v>64.7</v>
      </c>
      <c r="AJ47" s="11">
        <v>34.1</v>
      </c>
    </row>
    <row r="48" spans="2:36" x14ac:dyDescent="0.15">
      <c r="B48" s="292" t="s">
        <v>31</v>
      </c>
      <c r="C48" s="251"/>
      <c r="D48" s="10">
        <v>86</v>
      </c>
      <c r="E48" s="10">
        <v>6</v>
      </c>
      <c r="F48" s="10">
        <v>7</v>
      </c>
      <c r="G48" s="10">
        <v>18</v>
      </c>
      <c r="H48" s="10">
        <v>13</v>
      </c>
      <c r="I48" s="10">
        <v>11</v>
      </c>
      <c r="J48" s="10">
        <v>2</v>
      </c>
      <c r="K48" s="10">
        <v>7</v>
      </c>
      <c r="L48" s="10">
        <v>3</v>
      </c>
      <c r="M48" s="10">
        <v>4</v>
      </c>
      <c r="N48" s="10">
        <v>4</v>
      </c>
      <c r="O48" s="10">
        <v>4</v>
      </c>
      <c r="P48" s="10">
        <v>0</v>
      </c>
      <c r="Q48" s="10">
        <v>1</v>
      </c>
      <c r="R48" s="10">
        <v>0</v>
      </c>
      <c r="S48" s="10">
        <v>1</v>
      </c>
      <c r="T48" s="10">
        <v>2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10">
        <v>1</v>
      </c>
      <c r="AB48" s="10">
        <v>0</v>
      </c>
      <c r="AC48" s="10">
        <v>0</v>
      </c>
      <c r="AD48" s="10">
        <v>0</v>
      </c>
      <c r="AE48" s="10">
        <v>0</v>
      </c>
      <c r="AF48" s="10">
        <v>1</v>
      </c>
      <c r="AG48" s="10">
        <v>0</v>
      </c>
      <c r="AH48" s="40">
        <v>59.4</v>
      </c>
      <c r="AI48" s="11">
        <v>74.7</v>
      </c>
      <c r="AJ48" s="11">
        <v>47.6</v>
      </c>
    </row>
    <row r="49" spans="2:36" x14ac:dyDescent="0.15">
      <c r="B49" s="292" t="s">
        <v>32</v>
      </c>
      <c r="C49" s="251"/>
      <c r="D49" s="10">
        <v>708</v>
      </c>
      <c r="E49" s="10">
        <v>42</v>
      </c>
      <c r="F49" s="10">
        <v>42</v>
      </c>
      <c r="G49" s="10">
        <v>81</v>
      </c>
      <c r="H49" s="10">
        <v>87</v>
      </c>
      <c r="I49" s="10">
        <v>64</v>
      </c>
      <c r="J49" s="10">
        <v>51</v>
      </c>
      <c r="K49" s="10">
        <v>59</v>
      </c>
      <c r="L49" s="10">
        <v>58</v>
      </c>
      <c r="M49" s="10">
        <v>43</v>
      </c>
      <c r="N49" s="10">
        <v>40</v>
      </c>
      <c r="O49" s="10">
        <v>29</v>
      </c>
      <c r="P49" s="10">
        <v>23</v>
      </c>
      <c r="Q49" s="10">
        <v>21</v>
      </c>
      <c r="R49" s="10">
        <v>13</v>
      </c>
      <c r="S49" s="10">
        <v>11</v>
      </c>
      <c r="T49" s="10">
        <v>13</v>
      </c>
      <c r="U49" s="10">
        <v>4</v>
      </c>
      <c r="V49" s="10">
        <v>6</v>
      </c>
      <c r="W49" s="10">
        <v>3</v>
      </c>
      <c r="X49" s="10">
        <v>2</v>
      </c>
      <c r="Y49" s="10">
        <v>4</v>
      </c>
      <c r="Z49" s="10">
        <v>3</v>
      </c>
      <c r="AA49" s="10">
        <v>2</v>
      </c>
      <c r="AB49" s="10">
        <v>1</v>
      </c>
      <c r="AC49" s="10">
        <v>1</v>
      </c>
      <c r="AD49" s="10">
        <v>2</v>
      </c>
      <c r="AE49" s="10">
        <v>0</v>
      </c>
      <c r="AF49" s="10">
        <v>2</v>
      </c>
      <c r="AG49" s="10">
        <v>1</v>
      </c>
      <c r="AH49" s="40">
        <v>77.2</v>
      </c>
      <c r="AI49" s="11">
        <v>86.7</v>
      </c>
      <c r="AJ49" s="11">
        <v>48.1</v>
      </c>
    </row>
    <row r="50" spans="2:36" x14ac:dyDescent="0.15">
      <c r="B50" s="292" t="s">
        <v>33</v>
      </c>
      <c r="C50" s="251"/>
      <c r="D50" s="10">
        <v>383</v>
      </c>
      <c r="E50" s="10">
        <v>43</v>
      </c>
      <c r="F50" s="10">
        <v>38</v>
      </c>
      <c r="G50" s="10">
        <v>55</v>
      </c>
      <c r="H50" s="10">
        <v>42</v>
      </c>
      <c r="I50" s="10">
        <v>43</v>
      </c>
      <c r="J50" s="10">
        <v>35</v>
      </c>
      <c r="K50" s="10">
        <v>22</v>
      </c>
      <c r="L50" s="10">
        <v>28</v>
      </c>
      <c r="M50" s="10">
        <v>15</v>
      </c>
      <c r="N50" s="10">
        <v>19</v>
      </c>
      <c r="O50" s="10">
        <v>7</v>
      </c>
      <c r="P50" s="10">
        <v>8</v>
      </c>
      <c r="Q50" s="10">
        <v>7</v>
      </c>
      <c r="R50" s="10">
        <v>2</v>
      </c>
      <c r="S50" s="10">
        <v>3</v>
      </c>
      <c r="T50" s="10">
        <v>2</v>
      </c>
      <c r="U50" s="10">
        <v>1</v>
      </c>
      <c r="V50" s="10">
        <v>1</v>
      </c>
      <c r="W50" s="10">
        <v>4</v>
      </c>
      <c r="X50" s="10">
        <v>1</v>
      </c>
      <c r="Y50" s="10">
        <v>3</v>
      </c>
      <c r="Z50" s="10">
        <v>1</v>
      </c>
      <c r="AA50" s="10">
        <v>0</v>
      </c>
      <c r="AB50" s="10">
        <v>0</v>
      </c>
      <c r="AC50" s="10">
        <v>0</v>
      </c>
      <c r="AD50" s="10">
        <v>0</v>
      </c>
      <c r="AE50" s="10">
        <v>1</v>
      </c>
      <c r="AF50" s="10">
        <v>0</v>
      </c>
      <c r="AG50" s="10">
        <v>2</v>
      </c>
      <c r="AH50" s="40">
        <v>62.4</v>
      </c>
      <c r="AI50" s="11">
        <v>73.599999999999994</v>
      </c>
      <c r="AJ50" s="11">
        <v>46.2</v>
      </c>
    </row>
    <row r="51" spans="2:36" x14ac:dyDescent="0.15">
      <c r="B51" s="292" t="s">
        <v>34</v>
      </c>
      <c r="C51" s="251"/>
      <c r="D51" s="10">
        <v>45</v>
      </c>
      <c r="E51" s="10">
        <v>6</v>
      </c>
      <c r="F51" s="10">
        <v>11</v>
      </c>
      <c r="G51" s="10">
        <v>6</v>
      </c>
      <c r="H51" s="10">
        <v>7</v>
      </c>
      <c r="I51" s="10">
        <v>3</v>
      </c>
      <c r="J51" s="10">
        <v>4</v>
      </c>
      <c r="K51" s="10">
        <v>4</v>
      </c>
      <c r="L51" s="10">
        <v>3</v>
      </c>
      <c r="M51" s="10">
        <v>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0">
        <v>49.3</v>
      </c>
      <c r="AI51" s="11">
        <v>53.3</v>
      </c>
      <c r="AJ51" s="11">
        <v>22.3</v>
      </c>
    </row>
    <row r="52" spans="2:36" x14ac:dyDescent="0.15">
      <c r="B52" s="292" t="s">
        <v>35</v>
      </c>
      <c r="C52" s="251"/>
      <c r="D52" s="10">
        <v>9</v>
      </c>
      <c r="E52" s="10">
        <v>2</v>
      </c>
      <c r="F52" s="10">
        <v>1</v>
      </c>
      <c r="G52" s="10">
        <v>3</v>
      </c>
      <c r="H52" s="10">
        <v>0</v>
      </c>
      <c r="I52" s="10">
        <v>0</v>
      </c>
      <c r="J52" s="10">
        <v>1</v>
      </c>
      <c r="K52" s="10">
        <v>1</v>
      </c>
      <c r="L52" s="10">
        <v>0</v>
      </c>
      <c r="M52" s="10">
        <v>0</v>
      </c>
      <c r="N52" s="10">
        <v>0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0">
        <v>44.2</v>
      </c>
      <c r="AI52" s="11">
        <v>55.9</v>
      </c>
      <c r="AJ52" s="11">
        <v>33.5</v>
      </c>
    </row>
    <row r="53" spans="2:36" x14ac:dyDescent="0.15">
      <c r="B53" s="292" t="s">
        <v>36</v>
      </c>
      <c r="C53" s="251"/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0">
        <v>52.3</v>
      </c>
      <c r="AI53" s="11">
        <v>52.3</v>
      </c>
      <c r="AJ53" s="11">
        <v>0</v>
      </c>
    </row>
    <row r="54" spans="2:36" x14ac:dyDescent="0.15">
      <c r="B54" s="292" t="s">
        <v>37</v>
      </c>
      <c r="C54" s="251"/>
      <c r="D54" s="10">
        <v>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1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46">
        <v>80.3</v>
      </c>
      <c r="AI54" s="47">
        <v>80.3</v>
      </c>
      <c r="AJ54" s="47">
        <v>0</v>
      </c>
    </row>
    <row r="55" spans="2:36" x14ac:dyDescent="0.15">
      <c r="B55" s="292" t="s">
        <v>38</v>
      </c>
      <c r="C55" s="251"/>
      <c r="D55" s="10">
        <v>20</v>
      </c>
      <c r="E55" s="10">
        <v>1</v>
      </c>
      <c r="F55" s="10">
        <v>1</v>
      </c>
      <c r="G55" s="10">
        <v>3</v>
      </c>
      <c r="H55" s="10">
        <v>2</v>
      </c>
      <c r="I55" s="10">
        <v>2</v>
      </c>
      <c r="J55" s="10">
        <v>3</v>
      </c>
      <c r="K55" s="10">
        <v>2</v>
      </c>
      <c r="L55" s="10">
        <v>2</v>
      </c>
      <c r="M55" s="10">
        <v>1</v>
      </c>
      <c r="N55" s="10">
        <v>2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0">
        <v>72.8</v>
      </c>
      <c r="AI55" s="11">
        <v>76.599999999999994</v>
      </c>
      <c r="AJ55" s="11">
        <v>33.4</v>
      </c>
    </row>
    <row r="56" spans="2:36" x14ac:dyDescent="0.15">
      <c r="B56" s="292" t="s">
        <v>39</v>
      </c>
      <c r="C56" s="251"/>
      <c r="D56" s="10">
        <v>41</v>
      </c>
      <c r="E56" s="10">
        <v>2</v>
      </c>
      <c r="F56" s="10">
        <v>4</v>
      </c>
      <c r="G56" s="10">
        <v>3</v>
      </c>
      <c r="H56" s="10">
        <v>4</v>
      </c>
      <c r="I56" s="10">
        <v>4</v>
      </c>
      <c r="J56" s="10">
        <v>7</v>
      </c>
      <c r="K56" s="10">
        <v>7</v>
      </c>
      <c r="L56" s="10">
        <v>2</v>
      </c>
      <c r="M56" s="10">
        <v>4</v>
      </c>
      <c r="N56" s="10">
        <v>2</v>
      </c>
      <c r="O56" s="10">
        <v>0</v>
      </c>
      <c r="P56" s="10">
        <v>0</v>
      </c>
      <c r="Q56" s="10">
        <v>0</v>
      </c>
      <c r="R56" s="10">
        <v>1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0">
        <v>73.599999999999994</v>
      </c>
      <c r="AI56" s="11">
        <v>75</v>
      </c>
      <c r="AJ56" s="11">
        <v>30.1</v>
      </c>
    </row>
    <row r="57" spans="2:36" x14ac:dyDescent="0.15">
      <c r="B57" s="292" t="s">
        <v>40</v>
      </c>
      <c r="C57" s="251"/>
      <c r="D57" s="10">
        <v>13</v>
      </c>
      <c r="E57" s="10">
        <v>3</v>
      </c>
      <c r="F57" s="10">
        <v>2</v>
      </c>
      <c r="G57" s="10">
        <v>3</v>
      </c>
      <c r="H57" s="10">
        <v>0</v>
      </c>
      <c r="I57" s="10">
        <v>1</v>
      </c>
      <c r="J57" s="10">
        <v>2</v>
      </c>
      <c r="K57" s="10">
        <v>1</v>
      </c>
      <c r="L57" s="10">
        <v>1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0">
        <v>45.7</v>
      </c>
      <c r="AI57" s="11">
        <v>53.2</v>
      </c>
      <c r="AJ57" s="11">
        <v>23.3</v>
      </c>
    </row>
    <row r="58" spans="2:36" x14ac:dyDescent="0.15">
      <c r="B58" s="292" t="s">
        <v>41</v>
      </c>
      <c r="C58" s="251"/>
      <c r="D58" s="10">
        <v>3</v>
      </c>
      <c r="E58" s="10">
        <v>1</v>
      </c>
      <c r="F58" s="10">
        <v>0</v>
      </c>
      <c r="G58" s="10">
        <v>0</v>
      </c>
      <c r="H58" s="10">
        <v>2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0">
        <v>51.7</v>
      </c>
      <c r="AI58" s="11">
        <v>44.6</v>
      </c>
      <c r="AJ58" s="11">
        <v>11.4</v>
      </c>
    </row>
    <row r="59" spans="2:36" x14ac:dyDescent="0.15">
      <c r="B59" s="292" t="s">
        <v>42</v>
      </c>
      <c r="C59" s="251"/>
      <c r="D59" s="10">
        <v>5</v>
      </c>
      <c r="E59" s="10">
        <v>0</v>
      </c>
      <c r="F59" s="10">
        <v>1</v>
      </c>
      <c r="G59" s="10">
        <v>0</v>
      </c>
      <c r="H59" s="10">
        <v>1</v>
      </c>
      <c r="I59" s="10">
        <v>1</v>
      </c>
      <c r="J59" s="10">
        <v>1</v>
      </c>
      <c r="K59" s="10">
        <v>1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0">
        <v>65</v>
      </c>
      <c r="AI59" s="11">
        <v>63.3</v>
      </c>
      <c r="AJ59" s="11">
        <v>16.3</v>
      </c>
    </row>
    <row r="60" spans="2:36" x14ac:dyDescent="0.15">
      <c r="B60" s="292" t="s">
        <v>43</v>
      </c>
      <c r="C60" s="251"/>
      <c r="D60" s="10">
        <v>3</v>
      </c>
      <c r="E60" s="10">
        <v>0</v>
      </c>
      <c r="F60" s="10">
        <v>0</v>
      </c>
      <c r="G60" s="10">
        <v>1</v>
      </c>
      <c r="H60" s="10">
        <v>0</v>
      </c>
      <c r="I60" s="10">
        <v>0</v>
      </c>
      <c r="J60" s="10">
        <v>2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0">
        <v>75</v>
      </c>
      <c r="AI60" s="11">
        <v>65.5</v>
      </c>
      <c r="AJ60" s="11">
        <v>15.3</v>
      </c>
    </row>
    <row r="61" spans="2:36" x14ac:dyDescent="0.15">
      <c r="B61" s="292" t="s">
        <v>44</v>
      </c>
      <c r="C61" s="251"/>
      <c r="D61" s="10">
        <v>2</v>
      </c>
      <c r="E61" s="10">
        <v>0</v>
      </c>
      <c r="F61" s="10">
        <v>0</v>
      </c>
      <c r="G61" s="10">
        <v>0</v>
      </c>
      <c r="H61" s="10">
        <v>0</v>
      </c>
      <c r="I61" s="10">
        <v>2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0">
        <v>66.7</v>
      </c>
      <c r="AI61" s="11">
        <v>66.7</v>
      </c>
      <c r="AJ61" s="11">
        <v>1.4</v>
      </c>
    </row>
    <row r="62" spans="2:36" x14ac:dyDescent="0.15">
      <c r="B62" s="292" t="s">
        <v>45</v>
      </c>
      <c r="C62" s="251"/>
      <c r="D62" s="10">
        <v>202</v>
      </c>
      <c r="E62" s="10">
        <v>12</v>
      </c>
      <c r="F62" s="10">
        <v>13</v>
      </c>
      <c r="G62" s="10">
        <v>21</v>
      </c>
      <c r="H62" s="10">
        <v>26</v>
      </c>
      <c r="I62" s="10">
        <v>22</v>
      </c>
      <c r="J62" s="10">
        <v>32</v>
      </c>
      <c r="K62" s="10">
        <v>13</v>
      </c>
      <c r="L62" s="10">
        <v>16</v>
      </c>
      <c r="M62" s="10">
        <v>9</v>
      </c>
      <c r="N62" s="10">
        <v>3</v>
      </c>
      <c r="O62" s="10">
        <v>4</v>
      </c>
      <c r="P62" s="10">
        <v>7</v>
      </c>
      <c r="Q62" s="10">
        <v>6</v>
      </c>
      <c r="R62" s="10">
        <v>3</v>
      </c>
      <c r="S62" s="10">
        <v>4</v>
      </c>
      <c r="T62" s="10">
        <v>5</v>
      </c>
      <c r="U62" s="10">
        <v>1</v>
      </c>
      <c r="V62" s="10">
        <v>2</v>
      </c>
      <c r="W62" s="10">
        <v>1</v>
      </c>
      <c r="X62" s="10">
        <v>0</v>
      </c>
      <c r="Y62" s="10">
        <v>1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1</v>
      </c>
      <c r="AH62" s="40">
        <v>73.7</v>
      </c>
      <c r="AI62" s="11">
        <v>81.5</v>
      </c>
      <c r="AJ62" s="11">
        <v>44.3</v>
      </c>
    </row>
    <row r="63" spans="2:36" x14ac:dyDescent="0.15">
      <c r="B63" s="292" t="s">
        <v>46</v>
      </c>
      <c r="C63" s="251"/>
      <c r="D63" s="10">
        <v>11</v>
      </c>
      <c r="E63" s="10">
        <v>1</v>
      </c>
      <c r="F63" s="10">
        <v>0</v>
      </c>
      <c r="G63" s="10">
        <v>4</v>
      </c>
      <c r="H63" s="10">
        <v>2</v>
      </c>
      <c r="I63" s="10">
        <v>2</v>
      </c>
      <c r="J63" s="10">
        <v>1</v>
      </c>
      <c r="K63" s="10">
        <v>1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0">
        <v>53.6</v>
      </c>
      <c r="AI63" s="11">
        <v>54</v>
      </c>
      <c r="AJ63" s="11">
        <v>17.100000000000001</v>
      </c>
    </row>
    <row r="64" spans="2:36" x14ac:dyDescent="0.15">
      <c r="B64" s="292" t="s">
        <v>47</v>
      </c>
      <c r="C64" s="251"/>
      <c r="D64" s="10">
        <v>12</v>
      </c>
      <c r="E64" s="10">
        <v>0</v>
      </c>
      <c r="F64" s="10">
        <v>0</v>
      </c>
      <c r="G64" s="10">
        <v>1</v>
      </c>
      <c r="H64" s="10">
        <v>3</v>
      </c>
      <c r="I64" s="10">
        <v>4</v>
      </c>
      <c r="J64" s="10">
        <v>2</v>
      </c>
      <c r="K64" s="10">
        <v>0</v>
      </c>
      <c r="L64" s="10">
        <v>0</v>
      </c>
      <c r="M64" s="10">
        <v>1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0">
        <v>68.099999999999994</v>
      </c>
      <c r="AI64" s="11">
        <v>71.2</v>
      </c>
      <c r="AJ64" s="11">
        <v>22.3</v>
      </c>
    </row>
    <row r="65" spans="2:36" x14ac:dyDescent="0.15">
      <c r="B65" s="292" t="s">
        <v>48</v>
      </c>
      <c r="C65" s="251"/>
      <c r="D65" s="10">
        <v>27</v>
      </c>
      <c r="E65" s="10">
        <v>4</v>
      </c>
      <c r="F65" s="10">
        <v>2</v>
      </c>
      <c r="G65" s="10">
        <v>3</v>
      </c>
      <c r="H65" s="10">
        <v>7</v>
      </c>
      <c r="I65" s="10">
        <v>3</v>
      </c>
      <c r="J65" s="10">
        <v>4</v>
      </c>
      <c r="K65" s="10">
        <v>2</v>
      </c>
      <c r="L65" s="10">
        <v>0</v>
      </c>
      <c r="M65" s="10">
        <v>0</v>
      </c>
      <c r="N65" s="10">
        <v>0</v>
      </c>
      <c r="O65" s="10">
        <v>1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0">
        <v>57.5</v>
      </c>
      <c r="AI65" s="11">
        <v>60.4</v>
      </c>
      <c r="AJ65" s="11">
        <v>26.5</v>
      </c>
    </row>
    <row r="66" spans="2:36" x14ac:dyDescent="0.15">
      <c r="B66" s="292" t="s">
        <v>49</v>
      </c>
      <c r="C66" s="251"/>
      <c r="D66" s="10">
        <v>12</v>
      </c>
      <c r="E66" s="10">
        <v>0</v>
      </c>
      <c r="F66" s="10">
        <v>1</v>
      </c>
      <c r="G66" s="10">
        <v>1</v>
      </c>
      <c r="H66" s="10">
        <v>3</v>
      </c>
      <c r="I66" s="10">
        <v>3</v>
      </c>
      <c r="J66" s="10">
        <v>0</v>
      </c>
      <c r="K66" s="10">
        <v>1</v>
      </c>
      <c r="L66" s="10">
        <v>1</v>
      </c>
      <c r="M66" s="10">
        <v>0</v>
      </c>
      <c r="N66" s="10">
        <v>0</v>
      </c>
      <c r="O66" s="10">
        <v>1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0">
        <v>61</v>
      </c>
      <c r="AI66" s="11">
        <v>75</v>
      </c>
      <c r="AJ66" s="11">
        <v>34.6</v>
      </c>
    </row>
    <row r="67" spans="2:36" x14ac:dyDescent="0.15">
      <c r="B67" s="292" t="s">
        <v>50</v>
      </c>
      <c r="C67" s="251"/>
      <c r="D67" s="10">
        <v>9</v>
      </c>
      <c r="E67" s="10">
        <v>0</v>
      </c>
      <c r="F67" s="10">
        <v>3</v>
      </c>
      <c r="G67" s="10">
        <v>0</v>
      </c>
      <c r="H67" s="10">
        <v>1</v>
      </c>
      <c r="I67" s="10">
        <v>1</v>
      </c>
      <c r="J67" s="10">
        <v>3</v>
      </c>
      <c r="K67" s="10">
        <v>0</v>
      </c>
      <c r="L67" s="10">
        <v>0</v>
      </c>
      <c r="M67" s="10">
        <v>1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0">
        <v>64</v>
      </c>
      <c r="AI67" s="11">
        <v>62.5</v>
      </c>
      <c r="AJ67" s="11">
        <v>23.1</v>
      </c>
    </row>
    <row r="68" spans="2:36" x14ac:dyDescent="0.15">
      <c r="B68" s="292" t="s">
        <v>51</v>
      </c>
      <c r="C68" s="251"/>
      <c r="D68" s="10">
        <v>11</v>
      </c>
      <c r="E68" s="10">
        <v>1</v>
      </c>
      <c r="F68" s="10">
        <v>0</v>
      </c>
      <c r="G68" s="10">
        <v>0</v>
      </c>
      <c r="H68" s="10">
        <v>1</v>
      </c>
      <c r="I68" s="10">
        <v>0</v>
      </c>
      <c r="J68" s="10">
        <v>3</v>
      </c>
      <c r="K68" s="10">
        <v>2</v>
      </c>
      <c r="L68" s="10">
        <v>0</v>
      </c>
      <c r="M68" s="10">
        <v>1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0">
        <v>81.5</v>
      </c>
      <c r="AI68" s="11">
        <v>104.2</v>
      </c>
      <c r="AJ68" s="11">
        <v>62.7</v>
      </c>
    </row>
    <row r="69" spans="2:36" s="5" customFormat="1" x14ac:dyDescent="0.15">
      <c r="B69" s="293" t="s">
        <v>73</v>
      </c>
      <c r="C69" s="249"/>
      <c r="D69" s="7">
        <v>36</v>
      </c>
      <c r="E69" s="7">
        <v>1</v>
      </c>
      <c r="F69" s="7">
        <v>0</v>
      </c>
      <c r="G69" s="7">
        <v>0</v>
      </c>
      <c r="H69" s="7">
        <v>0</v>
      </c>
      <c r="I69" s="7">
        <v>2</v>
      </c>
      <c r="J69" s="7">
        <v>1</v>
      </c>
      <c r="K69" s="7">
        <v>3</v>
      </c>
      <c r="L69" s="7">
        <v>6</v>
      </c>
      <c r="M69" s="7">
        <v>4</v>
      </c>
      <c r="N69" s="7">
        <v>5</v>
      </c>
      <c r="O69" s="7">
        <v>3</v>
      </c>
      <c r="P69" s="7">
        <v>0</v>
      </c>
      <c r="Q69" s="7">
        <v>2</v>
      </c>
      <c r="R69" s="7">
        <v>1</v>
      </c>
      <c r="S69" s="7">
        <v>1</v>
      </c>
      <c r="T69" s="7">
        <v>1</v>
      </c>
      <c r="U69" s="7">
        <v>1</v>
      </c>
      <c r="V69" s="7">
        <v>2</v>
      </c>
      <c r="W69" s="7">
        <v>1</v>
      </c>
      <c r="X69" s="7">
        <v>0</v>
      </c>
      <c r="Y69" s="7">
        <v>0</v>
      </c>
      <c r="Z69" s="7">
        <v>1</v>
      </c>
      <c r="AA69" s="7">
        <v>1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5">
        <v>114.1</v>
      </c>
      <c r="AI69" s="9">
        <v>123.9</v>
      </c>
      <c r="AJ69" s="9">
        <v>48.4</v>
      </c>
    </row>
    <row r="71" spans="2:36" x14ac:dyDescent="0.15">
      <c r="D71" s="168">
        <f>D6</f>
        <v>5796</v>
      </c>
    </row>
    <row r="72" spans="2:36" x14ac:dyDescent="0.15">
      <c r="D72" s="168" t="str">
        <f>IF(D71=SUM(D8:D11,D12:D22,D23:D69)/3,"OK","NG")</f>
        <v>OK</v>
      </c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6" t="s">
        <v>348</v>
      </c>
      <c r="D1" s="26" t="s">
        <v>286</v>
      </c>
      <c r="M1" s="26"/>
      <c r="O1"/>
      <c r="P1"/>
    </row>
    <row r="2" spans="1:16" x14ac:dyDescent="0.15">
      <c r="B2" s="1" t="s">
        <v>354</v>
      </c>
      <c r="O2"/>
      <c r="P2"/>
    </row>
    <row r="3" spans="1:16" ht="24" customHeight="1" x14ac:dyDescent="0.15">
      <c r="B3" s="308" t="s">
        <v>287</v>
      </c>
      <c r="C3" s="294"/>
      <c r="D3" s="288" t="s">
        <v>92</v>
      </c>
      <c r="E3" s="84"/>
      <c r="F3" s="59">
        <v>5</v>
      </c>
      <c r="G3" s="59">
        <v>10</v>
      </c>
      <c r="H3" s="59">
        <v>15</v>
      </c>
      <c r="I3" s="59">
        <v>20</v>
      </c>
      <c r="J3" s="59">
        <v>25</v>
      </c>
      <c r="K3" s="93" t="s">
        <v>308</v>
      </c>
      <c r="L3" s="337" t="s">
        <v>94</v>
      </c>
      <c r="M3" s="337" t="s">
        <v>95</v>
      </c>
      <c r="N3" s="353" t="s">
        <v>161</v>
      </c>
      <c r="O3"/>
      <c r="P3"/>
    </row>
    <row r="4" spans="1:16" s="32" customFormat="1" ht="13.5" x14ac:dyDescent="0.15">
      <c r="B4" s="320" t="s">
        <v>85</v>
      </c>
      <c r="C4" s="321"/>
      <c r="D4" s="289"/>
      <c r="E4" s="64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/>
      <c r="L4" s="289"/>
      <c r="M4" s="289"/>
      <c r="N4" s="328"/>
    </row>
    <row r="5" spans="1:16" ht="24" customHeight="1" x14ac:dyDescent="0.15">
      <c r="B5" s="322"/>
      <c r="C5" s="319"/>
      <c r="D5" s="290"/>
      <c r="E5" s="141" t="s">
        <v>307</v>
      </c>
      <c r="F5" s="66">
        <v>10</v>
      </c>
      <c r="G5" s="66">
        <v>15</v>
      </c>
      <c r="H5" s="66">
        <v>20</v>
      </c>
      <c r="I5" s="66">
        <v>25</v>
      </c>
      <c r="J5" s="66">
        <v>30</v>
      </c>
      <c r="K5" s="66"/>
      <c r="L5" s="91" t="s">
        <v>221</v>
      </c>
      <c r="M5" s="91" t="s">
        <v>221</v>
      </c>
      <c r="N5" s="91" t="s">
        <v>221</v>
      </c>
      <c r="O5"/>
      <c r="P5"/>
    </row>
    <row r="6" spans="1:16" ht="12" customHeight="1" x14ac:dyDescent="0.15">
      <c r="B6" s="312" t="s">
        <v>0</v>
      </c>
      <c r="C6" s="341"/>
      <c r="D6" s="6">
        <v>5796</v>
      </c>
      <c r="E6" s="6">
        <v>108</v>
      </c>
      <c r="F6" s="6">
        <v>566</v>
      </c>
      <c r="G6" s="6">
        <v>1086</v>
      </c>
      <c r="H6" s="6">
        <v>1253</v>
      </c>
      <c r="I6" s="6">
        <v>1084</v>
      </c>
      <c r="J6" s="6">
        <v>1218</v>
      </c>
      <c r="K6" s="6">
        <v>481</v>
      </c>
      <c r="L6" s="43">
        <v>19.5</v>
      </c>
      <c r="M6" s="44">
        <v>19.7</v>
      </c>
      <c r="N6" s="225">
        <v>7.7</v>
      </c>
      <c r="O6" s="98"/>
      <c r="P6" s="98"/>
    </row>
    <row r="7" spans="1:16" ht="12" customHeight="1" x14ac:dyDescent="0.15">
      <c r="A7" s="32"/>
      <c r="B7" s="312" t="s">
        <v>1</v>
      </c>
      <c r="C7" s="341"/>
      <c r="D7" s="42">
        <v>5109</v>
      </c>
      <c r="E7" s="42">
        <v>83</v>
      </c>
      <c r="F7" s="42">
        <v>463</v>
      </c>
      <c r="G7" s="42">
        <v>910</v>
      </c>
      <c r="H7" s="42">
        <v>1110</v>
      </c>
      <c r="I7" s="42">
        <v>973</v>
      </c>
      <c r="J7" s="42">
        <v>1109</v>
      </c>
      <c r="K7" s="42">
        <v>461</v>
      </c>
      <c r="L7" s="43">
        <v>20</v>
      </c>
      <c r="M7" s="44">
        <v>20.100000000000001</v>
      </c>
      <c r="N7" s="225">
        <v>7.7</v>
      </c>
      <c r="O7" s="98"/>
      <c r="P7" s="98"/>
    </row>
    <row r="8" spans="1:16" x14ac:dyDescent="0.15">
      <c r="B8" s="67"/>
      <c r="C8" s="18" t="s">
        <v>65</v>
      </c>
      <c r="D8" s="10">
        <v>3475</v>
      </c>
      <c r="E8" s="10">
        <v>40</v>
      </c>
      <c r="F8" s="10">
        <v>284</v>
      </c>
      <c r="G8" s="10">
        <v>577</v>
      </c>
      <c r="H8" s="10">
        <v>724</v>
      </c>
      <c r="I8" s="10">
        <v>665</v>
      </c>
      <c r="J8" s="10">
        <v>808</v>
      </c>
      <c r="K8" s="10">
        <v>377</v>
      </c>
      <c r="L8" s="40">
        <v>20.8</v>
      </c>
      <c r="M8" s="11">
        <v>20.8</v>
      </c>
      <c r="N8" s="212">
        <v>7.6</v>
      </c>
      <c r="O8" s="98"/>
      <c r="P8" s="98"/>
    </row>
    <row r="9" spans="1:16" x14ac:dyDescent="0.15">
      <c r="B9" s="67"/>
      <c r="C9" s="18" t="s">
        <v>66</v>
      </c>
      <c r="D9" s="10">
        <v>1251</v>
      </c>
      <c r="E9" s="10">
        <v>29</v>
      </c>
      <c r="F9" s="10">
        <v>124</v>
      </c>
      <c r="G9" s="10">
        <v>239</v>
      </c>
      <c r="H9" s="10">
        <v>297</v>
      </c>
      <c r="I9" s="10">
        <v>251</v>
      </c>
      <c r="J9" s="10">
        <v>238</v>
      </c>
      <c r="K9" s="10">
        <v>73</v>
      </c>
      <c r="L9" s="40">
        <v>19</v>
      </c>
      <c r="M9" s="11">
        <v>19.100000000000001</v>
      </c>
      <c r="N9" s="212">
        <v>7.5</v>
      </c>
      <c r="O9" s="98"/>
      <c r="P9" s="98"/>
    </row>
    <row r="10" spans="1:16" x14ac:dyDescent="0.15">
      <c r="B10" s="67"/>
      <c r="C10" s="18" t="s">
        <v>67</v>
      </c>
      <c r="D10" s="10">
        <v>383</v>
      </c>
      <c r="E10" s="10">
        <v>14</v>
      </c>
      <c r="F10" s="10">
        <v>55</v>
      </c>
      <c r="G10" s="10">
        <v>94</v>
      </c>
      <c r="H10" s="10">
        <v>89</v>
      </c>
      <c r="I10" s="10">
        <v>57</v>
      </c>
      <c r="J10" s="10">
        <v>63</v>
      </c>
      <c r="K10" s="10">
        <v>11</v>
      </c>
      <c r="L10" s="40">
        <v>16.600000000000001</v>
      </c>
      <c r="M10" s="11">
        <v>17.2</v>
      </c>
      <c r="N10" s="212">
        <v>7.5</v>
      </c>
      <c r="O10" s="98"/>
      <c r="P10" s="98"/>
    </row>
    <row r="11" spans="1:16" ht="12" customHeight="1" x14ac:dyDescent="0.15">
      <c r="B11" s="293" t="s">
        <v>5</v>
      </c>
      <c r="C11" s="249"/>
      <c r="D11" s="7">
        <v>687</v>
      </c>
      <c r="E11" s="7">
        <v>25</v>
      </c>
      <c r="F11" s="7">
        <v>103</v>
      </c>
      <c r="G11" s="7">
        <v>176</v>
      </c>
      <c r="H11" s="7">
        <v>143</v>
      </c>
      <c r="I11" s="7">
        <v>111</v>
      </c>
      <c r="J11" s="7">
        <v>109</v>
      </c>
      <c r="K11" s="7">
        <v>20</v>
      </c>
      <c r="L11" s="45">
        <v>16.100000000000001</v>
      </c>
      <c r="M11" s="9">
        <v>17</v>
      </c>
      <c r="N11" s="210">
        <v>7.4</v>
      </c>
      <c r="O11" s="98"/>
      <c r="P11" s="98"/>
    </row>
    <row r="12" spans="1:16" ht="12" customHeight="1" x14ac:dyDescent="0.15">
      <c r="B12" s="292" t="s">
        <v>75</v>
      </c>
      <c r="C12" s="251"/>
      <c r="D12" s="6">
        <v>74</v>
      </c>
      <c r="E12" s="6">
        <v>1</v>
      </c>
      <c r="F12" s="6">
        <v>12</v>
      </c>
      <c r="G12" s="6">
        <v>18</v>
      </c>
      <c r="H12" s="6">
        <v>20</v>
      </c>
      <c r="I12" s="6">
        <v>8</v>
      </c>
      <c r="J12" s="6">
        <v>15</v>
      </c>
      <c r="K12" s="6">
        <v>0</v>
      </c>
      <c r="L12" s="40">
        <v>16.600000000000001</v>
      </c>
      <c r="M12" s="11">
        <v>16.8</v>
      </c>
      <c r="N12" s="212">
        <v>7.1</v>
      </c>
      <c r="O12" s="98"/>
      <c r="P12" s="98"/>
    </row>
    <row r="13" spans="1:16" ht="12" customHeight="1" x14ac:dyDescent="0.15">
      <c r="B13" s="292" t="s">
        <v>76</v>
      </c>
      <c r="C13" s="251"/>
      <c r="D13" s="6">
        <v>94</v>
      </c>
      <c r="E13" s="6">
        <v>2</v>
      </c>
      <c r="F13" s="6">
        <v>18</v>
      </c>
      <c r="G13" s="6">
        <v>20</v>
      </c>
      <c r="H13" s="6">
        <v>18</v>
      </c>
      <c r="I13" s="6">
        <v>21</v>
      </c>
      <c r="J13" s="6">
        <v>14</v>
      </c>
      <c r="K13" s="6">
        <v>1</v>
      </c>
      <c r="L13" s="40">
        <v>16.600000000000001</v>
      </c>
      <c r="M13" s="11">
        <v>17.2</v>
      </c>
      <c r="N13" s="212">
        <v>7.3</v>
      </c>
      <c r="O13" s="98"/>
      <c r="P13" s="98"/>
    </row>
    <row r="14" spans="1:16" ht="12" customHeight="1" x14ac:dyDescent="0.15">
      <c r="B14" s="292" t="s">
        <v>77</v>
      </c>
      <c r="C14" s="251"/>
      <c r="D14" s="6">
        <v>44</v>
      </c>
      <c r="E14" s="6">
        <v>4</v>
      </c>
      <c r="F14" s="6">
        <v>10</v>
      </c>
      <c r="G14" s="6">
        <v>11</v>
      </c>
      <c r="H14" s="6">
        <v>7</v>
      </c>
      <c r="I14" s="6">
        <v>7</v>
      </c>
      <c r="J14" s="6">
        <v>3</v>
      </c>
      <c r="K14" s="6">
        <v>2</v>
      </c>
      <c r="L14" s="40">
        <v>12.8</v>
      </c>
      <c r="M14" s="11">
        <v>14.9</v>
      </c>
      <c r="N14" s="212">
        <v>7.8</v>
      </c>
      <c r="O14" s="98"/>
      <c r="P14" s="98"/>
    </row>
    <row r="15" spans="1:16" ht="12" customHeight="1" x14ac:dyDescent="0.15">
      <c r="B15" s="292" t="s">
        <v>78</v>
      </c>
      <c r="C15" s="251"/>
      <c r="D15" s="6">
        <v>3570</v>
      </c>
      <c r="E15" s="6">
        <v>42</v>
      </c>
      <c r="F15" s="6">
        <v>301</v>
      </c>
      <c r="G15" s="6">
        <v>601</v>
      </c>
      <c r="H15" s="6">
        <v>748</v>
      </c>
      <c r="I15" s="6">
        <v>676</v>
      </c>
      <c r="J15" s="6">
        <v>824</v>
      </c>
      <c r="K15" s="6">
        <v>378</v>
      </c>
      <c r="L15" s="40">
        <v>20.6</v>
      </c>
      <c r="M15" s="11">
        <v>20.6</v>
      </c>
      <c r="N15" s="212">
        <v>7.7</v>
      </c>
      <c r="O15" s="98"/>
      <c r="P15" s="98"/>
    </row>
    <row r="16" spans="1:16" ht="12" customHeight="1" x14ac:dyDescent="0.15">
      <c r="B16" s="292" t="s">
        <v>79</v>
      </c>
      <c r="C16" s="251"/>
      <c r="D16" s="6">
        <v>339</v>
      </c>
      <c r="E16" s="6">
        <v>13</v>
      </c>
      <c r="F16" s="6">
        <v>47</v>
      </c>
      <c r="G16" s="6">
        <v>85</v>
      </c>
      <c r="H16" s="6">
        <v>78</v>
      </c>
      <c r="I16" s="6">
        <v>52</v>
      </c>
      <c r="J16" s="6">
        <v>53</v>
      </c>
      <c r="K16" s="6">
        <v>11</v>
      </c>
      <c r="L16" s="40">
        <v>16.7</v>
      </c>
      <c r="M16" s="11">
        <v>17.2</v>
      </c>
      <c r="N16" s="212">
        <v>7.5</v>
      </c>
      <c r="O16" s="98"/>
      <c r="P16" s="98"/>
    </row>
    <row r="17" spans="2:16" ht="12" customHeight="1" x14ac:dyDescent="0.15">
      <c r="B17" s="292" t="s">
        <v>80</v>
      </c>
      <c r="C17" s="251"/>
      <c r="D17" s="6">
        <v>15</v>
      </c>
      <c r="E17" s="6">
        <v>1</v>
      </c>
      <c r="F17" s="6">
        <v>2</v>
      </c>
      <c r="G17" s="6">
        <v>5</v>
      </c>
      <c r="H17" s="6">
        <v>3</v>
      </c>
      <c r="I17" s="6">
        <v>1</v>
      </c>
      <c r="J17" s="6">
        <v>3</v>
      </c>
      <c r="K17" s="6">
        <v>0</v>
      </c>
      <c r="L17" s="40">
        <v>13.4</v>
      </c>
      <c r="M17" s="11">
        <v>15.9</v>
      </c>
      <c r="N17" s="212">
        <v>7.5</v>
      </c>
      <c r="O17" s="98"/>
      <c r="P17" s="98"/>
    </row>
    <row r="18" spans="2:16" ht="12" customHeight="1" x14ac:dyDescent="0.15">
      <c r="B18" s="292" t="s">
        <v>81</v>
      </c>
      <c r="C18" s="251"/>
      <c r="D18" s="6">
        <v>1251</v>
      </c>
      <c r="E18" s="6">
        <v>29</v>
      </c>
      <c r="F18" s="6">
        <v>124</v>
      </c>
      <c r="G18" s="6">
        <v>239</v>
      </c>
      <c r="H18" s="6">
        <v>297</v>
      </c>
      <c r="I18" s="6">
        <v>251</v>
      </c>
      <c r="J18" s="6">
        <v>238</v>
      </c>
      <c r="K18" s="6">
        <v>73</v>
      </c>
      <c r="L18" s="40">
        <v>19</v>
      </c>
      <c r="M18" s="11">
        <v>19.100000000000001</v>
      </c>
      <c r="N18" s="212">
        <v>7.5</v>
      </c>
      <c r="O18" s="98"/>
      <c r="P18" s="98"/>
    </row>
    <row r="19" spans="2:16" ht="12" customHeight="1" x14ac:dyDescent="0.15">
      <c r="B19" s="292" t="s">
        <v>202</v>
      </c>
      <c r="C19" s="251"/>
      <c r="D19" s="6">
        <v>76</v>
      </c>
      <c r="E19" s="6">
        <v>3</v>
      </c>
      <c r="F19" s="6">
        <v>13</v>
      </c>
      <c r="G19" s="6">
        <v>19</v>
      </c>
      <c r="H19" s="6">
        <v>13</v>
      </c>
      <c r="I19" s="6">
        <v>14</v>
      </c>
      <c r="J19" s="6">
        <v>12</v>
      </c>
      <c r="K19" s="6">
        <v>2</v>
      </c>
      <c r="L19" s="40">
        <v>15.5</v>
      </c>
      <c r="M19" s="11">
        <v>16.600000000000001</v>
      </c>
      <c r="N19" s="212">
        <v>7.5</v>
      </c>
      <c r="O19" s="98"/>
      <c r="P19" s="98"/>
    </row>
    <row r="20" spans="2:16" ht="12" customHeight="1" x14ac:dyDescent="0.15">
      <c r="B20" s="292" t="s">
        <v>203</v>
      </c>
      <c r="C20" s="251"/>
      <c r="D20" s="6">
        <v>13</v>
      </c>
      <c r="E20" s="6">
        <v>0</v>
      </c>
      <c r="F20" s="6">
        <v>3</v>
      </c>
      <c r="G20" s="6">
        <v>5</v>
      </c>
      <c r="H20" s="6">
        <v>2</v>
      </c>
      <c r="I20" s="6">
        <v>1</v>
      </c>
      <c r="J20" s="6">
        <v>2</v>
      </c>
      <c r="K20" s="6">
        <v>0</v>
      </c>
      <c r="L20" s="40">
        <v>14.5</v>
      </c>
      <c r="M20" s="11">
        <v>15.3</v>
      </c>
      <c r="N20" s="212">
        <v>6.8</v>
      </c>
      <c r="O20" s="98"/>
      <c r="P20" s="98"/>
    </row>
    <row r="21" spans="2:16" ht="12" customHeight="1" x14ac:dyDescent="0.15">
      <c r="B21" s="292" t="s">
        <v>88</v>
      </c>
      <c r="C21" s="251"/>
      <c r="D21" s="6">
        <v>225</v>
      </c>
      <c r="E21" s="6">
        <v>6</v>
      </c>
      <c r="F21" s="6">
        <v>17</v>
      </c>
      <c r="G21" s="6">
        <v>57</v>
      </c>
      <c r="H21" s="6">
        <v>55</v>
      </c>
      <c r="I21" s="6">
        <v>41</v>
      </c>
      <c r="J21" s="6">
        <v>40</v>
      </c>
      <c r="K21" s="6">
        <v>9</v>
      </c>
      <c r="L21" s="40">
        <v>17.399999999999999</v>
      </c>
      <c r="M21" s="11">
        <v>18.3</v>
      </c>
      <c r="N21" s="212">
        <v>7.1</v>
      </c>
      <c r="O21" s="98"/>
      <c r="P21" s="98"/>
    </row>
    <row r="22" spans="2:16" ht="12" customHeight="1" x14ac:dyDescent="0.15">
      <c r="B22" s="293" t="s">
        <v>204</v>
      </c>
      <c r="C22" s="249"/>
      <c r="D22" s="6">
        <v>95</v>
      </c>
      <c r="E22" s="6">
        <v>7</v>
      </c>
      <c r="F22" s="6">
        <v>19</v>
      </c>
      <c r="G22" s="6">
        <v>26</v>
      </c>
      <c r="H22" s="6">
        <v>12</v>
      </c>
      <c r="I22" s="6">
        <v>12</v>
      </c>
      <c r="J22" s="6">
        <v>14</v>
      </c>
      <c r="K22" s="6">
        <v>5</v>
      </c>
      <c r="L22" s="40">
        <v>14.5</v>
      </c>
      <c r="M22" s="11">
        <v>16.2</v>
      </c>
      <c r="N22" s="212">
        <v>8.1999999999999993</v>
      </c>
      <c r="O22" s="98"/>
      <c r="P22" s="98"/>
    </row>
    <row r="23" spans="2:16" x14ac:dyDescent="0.15">
      <c r="B23" s="312" t="s">
        <v>6</v>
      </c>
      <c r="C23" s="341"/>
      <c r="D23" s="42">
        <v>74</v>
      </c>
      <c r="E23" s="42">
        <v>1</v>
      </c>
      <c r="F23" s="42">
        <v>12</v>
      </c>
      <c r="G23" s="42">
        <v>18</v>
      </c>
      <c r="H23" s="42">
        <v>20</v>
      </c>
      <c r="I23" s="42">
        <v>8</v>
      </c>
      <c r="J23" s="42">
        <v>15</v>
      </c>
      <c r="K23" s="42">
        <v>0</v>
      </c>
      <c r="L23" s="43">
        <v>16.600000000000001</v>
      </c>
      <c r="M23" s="44">
        <v>16.8</v>
      </c>
      <c r="N23" s="225">
        <v>7.1</v>
      </c>
      <c r="O23" s="98"/>
      <c r="P23" s="98"/>
    </row>
    <row r="24" spans="2:16" x14ac:dyDescent="0.15">
      <c r="B24" s="292" t="s">
        <v>7</v>
      </c>
      <c r="C24" s="251"/>
      <c r="D24" s="10">
        <v>2</v>
      </c>
      <c r="E24" s="10">
        <v>0</v>
      </c>
      <c r="F24" s="10">
        <v>0</v>
      </c>
      <c r="G24" s="10">
        <v>1</v>
      </c>
      <c r="H24" s="10">
        <v>1</v>
      </c>
      <c r="I24" s="10">
        <v>0</v>
      </c>
      <c r="J24" s="10">
        <v>0</v>
      </c>
      <c r="K24" s="10">
        <v>0</v>
      </c>
      <c r="L24" s="40">
        <v>16.7</v>
      </c>
      <c r="M24" s="11">
        <v>16.7</v>
      </c>
      <c r="N24" s="212">
        <v>2.9</v>
      </c>
      <c r="O24" s="98"/>
      <c r="P24" s="98"/>
    </row>
    <row r="25" spans="2:16" x14ac:dyDescent="0.15">
      <c r="B25" s="292" t="s">
        <v>8</v>
      </c>
      <c r="C25" s="251"/>
      <c r="D25" s="10">
        <v>7</v>
      </c>
      <c r="E25" s="10">
        <v>0</v>
      </c>
      <c r="F25" s="10">
        <v>1</v>
      </c>
      <c r="G25" s="10">
        <v>2</v>
      </c>
      <c r="H25" s="10">
        <v>2</v>
      </c>
      <c r="I25" s="10">
        <v>2</v>
      </c>
      <c r="J25" s="10">
        <v>0</v>
      </c>
      <c r="K25" s="10">
        <v>0</v>
      </c>
      <c r="L25" s="40">
        <v>16.8</v>
      </c>
      <c r="M25" s="11">
        <v>15.5</v>
      </c>
      <c r="N25" s="212">
        <v>5.4</v>
      </c>
      <c r="O25" s="98"/>
      <c r="P25" s="98"/>
    </row>
    <row r="26" spans="2:16" x14ac:dyDescent="0.15">
      <c r="B26" s="292" t="s">
        <v>9</v>
      </c>
      <c r="C26" s="251"/>
      <c r="D26" s="10">
        <v>66</v>
      </c>
      <c r="E26" s="10">
        <v>2</v>
      </c>
      <c r="F26" s="10">
        <v>8</v>
      </c>
      <c r="G26" s="10">
        <v>13</v>
      </c>
      <c r="H26" s="10">
        <v>14</v>
      </c>
      <c r="I26" s="10">
        <v>16</v>
      </c>
      <c r="J26" s="10">
        <v>12</v>
      </c>
      <c r="K26" s="10">
        <v>1</v>
      </c>
      <c r="L26" s="40">
        <v>18.7</v>
      </c>
      <c r="M26" s="11">
        <v>18.3</v>
      </c>
      <c r="N26" s="212">
        <v>7.3</v>
      </c>
      <c r="O26" s="98"/>
      <c r="P26" s="98"/>
    </row>
    <row r="27" spans="2:16" x14ac:dyDescent="0.15">
      <c r="B27" s="292" t="s">
        <v>10</v>
      </c>
      <c r="C27" s="251"/>
      <c r="D27" s="10">
        <v>2</v>
      </c>
      <c r="E27" s="10">
        <v>0</v>
      </c>
      <c r="F27" s="10">
        <v>0</v>
      </c>
      <c r="G27" s="10">
        <v>1</v>
      </c>
      <c r="H27" s="10">
        <v>0</v>
      </c>
      <c r="I27" s="10">
        <v>0</v>
      </c>
      <c r="J27" s="10">
        <v>1</v>
      </c>
      <c r="K27" s="10">
        <v>0</v>
      </c>
      <c r="L27" s="46">
        <v>19.100000000000001</v>
      </c>
      <c r="M27" s="47">
        <v>19.100000000000001</v>
      </c>
      <c r="N27" s="226">
        <v>6.9</v>
      </c>
      <c r="O27" s="98"/>
      <c r="P27" s="98"/>
    </row>
    <row r="28" spans="2:16" x14ac:dyDescent="0.15">
      <c r="B28" s="292" t="s">
        <v>11</v>
      </c>
      <c r="C28" s="251"/>
      <c r="D28" s="10">
        <v>7</v>
      </c>
      <c r="E28" s="10">
        <v>0</v>
      </c>
      <c r="F28" s="10">
        <v>5</v>
      </c>
      <c r="G28" s="10">
        <v>1</v>
      </c>
      <c r="H28" s="10">
        <v>0</v>
      </c>
      <c r="I28" s="10">
        <v>1</v>
      </c>
      <c r="J28" s="10">
        <v>0</v>
      </c>
      <c r="K28" s="10">
        <v>0</v>
      </c>
      <c r="L28" s="40">
        <v>9.4</v>
      </c>
      <c r="M28" s="11">
        <v>10.8</v>
      </c>
      <c r="N28" s="226">
        <v>4.3</v>
      </c>
      <c r="O28" s="98"/>
      <c r="P28" s="98"/>
    </row>
    <row r="29" spans="2:16" x14ac:dyDescent="0.15">
      <c r="B29" s="292" t="s">
        <v>12</v>
      </c>
      <c r="C29" s="251"/>
      <c r="D29" s="10">
        <v>10</v>
      </c>
      <c r="E29" s="10">
        <v>0</v>
      </c>
      <c r="F29" s="10">
        <v>4</v>
      </c>
      <c r="G29" s="10">
        <v>2</v>
      </c>
      <c r="H29" s="10">
        <v>1</v>
      </c>
      <c r="I29" s="10">
        <v>2</v>
      </c>
      <c r="J29" s="10">
        <v>1</v>
      </c>
      <c r="K29" s="10">
        <v>0</v>
      </c>
      <c r="L29" s="40">
        <v>11.1</v>
      </c>
      <c r="M29" s="11">
        <v>15</v>
      </c>
      <c r="N29" s="212">
        <v>7.3</v>
      </c>
      <c r="O29" s="98"/>
      <c r="P29" s="98"/>
    </row>
    <row r="30" spans="2:16" x14ac:dyDescent="0.15">
      <c r="B30" s="292" t="s">
        <v>13</v>
      </c>
      <c r="C30" s="251"/>
      <c r="D30" s="10">
        <v>40</v>
      </c>
      <c r="E30" s="10">
        <v>1</v>
      </c>
      <c r="F30" s="10">
        <v>7</v>
      </c>
      <c r="G30" s="10">
        <v>11</v>
      </c>
      <c r="H30" s="10">
        <v>9</v>
      </c>
      <c r="I30" s="10">
        <v>5</v>
      </c>
      <c r="J30" s="10">
        <v>6</v>
      </c>
      <c r="K30" s="10">
        <v>1</v>
      </c>
      <c r="L30" s="40">
        <v>16</v>
      </c>
      <c r="M30" s="11">
        <v>16.399999999999999</v>
      </c>
      <c r="N30" s="212">
        <v>7.5</v>
      </c>
      <c r="O30" s="98"/>
      <c r="P30" s="98"/>
    </row>
    <row r="31" spans="2:16" x14ac:dyDescent="0.15">
      <c r="B31" s="292" t="s">
        <v>14</v>
      </c>
      <c r="C31" s="251"/>
      <c r="D31" s="10">
        <v>19</v>
      </c>
      <c r="E31" s="10">
        <v>1</v>
      </c>
      <c r="F31" s="10">
        <v>1</v>
      </c>
      <c r="G31" s="10">
        <v>7</v>
      </c>
      <c r="H31" s="10">
        <v>3</v>
      </c>
      <c r="I31" s="10">
        <v>5</v>
      </c>
      <c r="J31" s="10">
        <v>0</v>
      </c>
      <c r="K31" s="10">
        <v>2</v>
      </c>
      <c r="L31" s="40">
        <v>17.7</v>
      </c>
      <c r="M31" s="11">
        <v>17.5</v>
      </c>
      <c r="N31" s="212">
        <v>7.6</v>
      </c>
      <c r="O31" s="98"/>
      <c r="P31" s="98"/>
    </row>
    <row r="32" spans="2:16" x14ac:dyDescent="0.15">
      <c r="B32" s="292" t="s">
        <v>15</v>
      </c>
      <c r="C32" s="251"/>
      <c r="D32" s="10">
        <v>11</v>
      </c>
      <c r="E32" s="10">
        <v>0</v>
      </c>
      <c r="F32" s="10">
        <v>5</v>
      </c>
      <c r="G32" s="10">
        <v>3</v>
      </c>
      <c r="H32" s="10">
        <v>1</v>
      </c>
      <c r="I32" s="10">
        <v>1</v>
      </c>
      <c r="J32" s="10">
        <v>1</v>
      </c>
      <c r="K32" s="10">
        <v>0</v>
      </c>
      <c r="L32" s="40">
        <v>10.199999999999999</v>
      </c>
      <c r="M32" s="11">
        <v>12.6</v>
      </c>
      <c r="N32" s="212">
        <v>6.2</v>
      </c>
      <c r="O32" s="98"/>
      <c r="P32" s="98"/>
    </row>
    <row r="33" spans="2:16" x14ac:dyDescent="0.15">
      <c r="B33" s="292" t="s">
        <v>16</v>
      </c>
      <c r="C33" s="251"/>
      <c r="D33" s="10">
        <v>432</v>
      </c>
      <c r="E33" s="10">
        <v>5</v>
      </c>
      <c r="F33" s="10">
        <v>45</v>
      </c>
      <c r="G33" s="10">
        <v>86</v>
      </c>
      <c r="H33" s="10">
        <v>100</v>
      </c>
      <c r="I33" s="10">
        <v>78</v>
      </c>
      <c r="J33" s="10">
        <v>99</v>
      </c>
      <c r="K33" s="10">
        <v>19</v>
      </c>
      <c r="L33" s="40">
        <v>19.2</v>
      </c>
      <c r="M33" s="11">
        <v>19.399999999999999</v>
      </c>
      <c r="N33" s="212">
        <v>7.3</v>
      </c>
      <c r="O33" s="98"/>
      <c r="P33" s="98"/>
    </row>
    <row r="34" spans="2:16" x14ac:dyDescent="0.15">
      <c r="B34" s="292" t="s">
        <v>17</v>
      </c>
      <c r="C34" s="251"/>
      <c r="D34" s="10">
        <v>422</v>
      </c>
      <c r="E34" s="10">
        <v>7</v>
      </c>
      <c r="F34" s="10">
        <v>65</v>
      </c>
      <c r="G34" s="10">
        <v>92</v>
      </c>
      <c r="H34" s="10">
        <v>90</v>
      </c>
      <c r="I34" s="10">
        <v>73</v>
      </c>
      <c r="J34" s="10">
        <v>79</v>
      </c>
      <c r="K34" s="10">
        <v>16</v>
      </c>
      <c r="L34" s="40">
        <v>17.2</v>
      </c>
      <c r="M34" s="11">
        <v>18</v>
      </c>
      <c r="N34" s="212">
        <v>7.5</v>
      </c>
      <c r="O34" s="98"/>
      <c r="P34" s="98"/>
    </row>
    <row r="35" spans="2:16" x14ac:dyDescent="0.15">
      <c r="B35" s="292" t="s">
        <v>18</v>
      </c>
      <c r="C35" s="251"/>
      <c r="D35" s="10">
        <v>1609</v>
      </c>
      <c r="E35" s="10">
        <v>13</v>
      </c>
      <c r="F35" s="10">
        <v>80</v>
      </c>
      <c r="G35" s="10">
        <v>202</v>
      </c>
      <c r="H35" s="10">
        <v>309</v>
      </c>
      <c r="I35" s="10">
        <v>325</v>
      </c>
      <c r="J35" s="10">
        <v>404</v>
      </c>
      <c r="K35" s="10">
        <v>276</v>
      </c>
      <c r="L35" s="40">
        <v>23.1</v>
      </c>
      <c r="M35" s="11">
        <v>22.5</v>
      </c>
      <c r="N35" s="212">
        <v>7.5</v>
      </c>
      <c r="O35" s="98"/>
      <c r="P35" s="98"/>
    </row>
    <row r="36" spans="2:16" x14ac:dyDescent="0.15">
      <c r="B36" s="292" t="s">
        <v>19</v>
      </c>
      <c r="C36" s="251"/>
      <c r="D36" s="10">
        <v>1012</v>
      </c>
      <c r="E36" s="10">
        <v>15</v>
      </c>
      <c r="F36" s="10">
        <v>94</v>
      </c>
      <c r="G36" s="10">
        <v>197</v>
      </c>
      <c r="H36" s="10">
        <v>225</v>
      </c>
      <c r="I36" s="10">
        <v>189</v>
      </c>
      <c r="J36" s="10">
        <v>226</v>
      </c>
      <c r="K36" s="10">
        <v>66</v>
      </c>
      <c r="L36" s="40">
        <v>19.5</v>
      </c>
      <c r="M36" s="11">
        <v>19.7</v>
      </c>
      <c r="N36" s="212">
        <v>7.4</v>
      </c>
      <c r="O36" s="98"/>
      <c r="P36" s="98"/>
    </row>
    <row r="37" spans="2:16" x14ac:dyDescent="0.15">
      <c r="B37" s="292" t="s">
        <v>20</v>
      </c>
      <c r="C37" s="251"/>
      <c r="D37" s="10">
        <v>7</v>
      </c>
      <c r="E37" s="10">
        <v>2</v>
      </c>
      <c r="F37" s="10">
        <v>1</v>
      </c>
      <c r="G37" s="10">
        <v>1</v>
      </c>
      <c r="H37" s="10">
        <v>1</v>
      </c>
      <c r="I37" s="10">
        <v>0</v>
      </c>
      <c r="J37" s="10">
        <v>2</v>
      </c>
      <c r="K37" s="10">
        <v>0</v>
      </c>
      <c r="L37" s="40">
        <v>12.7</v>
      </c>
      <c r="M37" s="11">
        <v>14.5</v>
      </c>
      <c r="N37" s="226">
        <v>9.4</v>
      </c>
      <c r="O37" s="98"/>
      <c r="P37" s="98"/>
    </row>
    <row r="38" spans="2:16" x14ac:dyDescent="0.15">
      <c r="B38" s="292" t="s">
        <v>21</v>
      </c>
      <c r="C38" s="251"/>
      <c r="D38" s="10">
        <v>3</v>
      </c>
      <c r="E38" s="196">
        <v>0</v>
      </c>
      <c r="F38" s="196">
        <v>0</v>
      </c>
      <c r="G38" s="196">
        <v>2</v>
      </c>
      <c r="H38" s="196">
        <v>0</v>
      </c>
      <c r="I38" s="196">
        <v>1</v>
      </c>
      <c r="J38" s="196">
        <v>0</v>
      </c>
      <c r="K38" s="196">
        <v>0</v>
      </c>
      <c r="L38" s="46">
        <v>13.4</v>
      </c>
      <c r="M38" s="47">
        <v>15.5</v>
      </c>
      <c r="N38" s="226">
        <v>4.9000000000000004</v>
      </c>
      <c r="O38" s="98"/>
      <c r="P38" s="98"/>
    </row>
    <row r="39" spans="2:16" x14ac:dyDescent="0.15">
      <c r="B39" s="292" t="s">
        <v>22</v>
      </c>
      <c r="C39" s="251"/>
      <c r="D39" s="10">
        <v>8</v>
      </c>
      <c r="E39" s="10">
        <v>1</v>
      </c>
      <c r="F39" s="10">
        <v>1</v>
      </c>
      <c r="G39" s="10">
        <v>1</v>
      </c>
      <c r="H39" s="10">
        <v>2</v>
      </c>
      <c r="I39" s="10">
        <v>0</v>
      </c>
      <c r="J39" s="10">
        <v>3</v>
      </c>
      <c r="K39" s="10">
        <v>0</v>
      </c>
      <c r="L39" s="40">
        <v>17.899999999999999</v>
      </c>
      <c r="M39" s="11">
        <v>18.100000000000001</v>
      </c>
      <c r="N39" s="212">
        <v>9</v>
      </c>
      <c r="O39" s="98"/>
      <c r="P39" s="98"/>
    </row>
    <row r="40" spans="2:16" x14ac:dyDescent="0.15">
      <c r="B40" s="292" t="s">
        <v>23</v>
      </c>
      <c r="C40" s="251"/>
      <c r="D40" s="10">
        <v>4</v>
      </c>
      <c r="E40" s="196">
        <v>0</v>
      </c>
      <c r="F40" s="196">
        <v>1</v>
      </c>
      <c r="G40" s="196">
        <v>2</v>
      </c>
      <c r="H40" s="196">
        <v>1</v>
      </c>
      <c r="I40" s="196">
        <v>0</v>
      </c>
      <c r="J40" s="196">
        <v>0</v>
      </c>
      <c r="K40" s="196">
        <v>0</v>
      </c>
      <c r="L40" s="46">
        <v>11.4</v>
      </c>
      <c r="M40" s="47">
        <v>11.8</v>
      </c>
      <c r="N40" s="227">
        <v>2.2000000000000002</v>
      </c>
      <c r="O40" s="126"/>
      <c r="P40" s="126"/>
    </row>
    <row r="41" spans="2:16" x14ac:dyDescent="0.15">
      <c r="B41" s="292" t="s">
        <v>24</v>
      </c>
      <c r="C41" s="251"/>
      <c r="D41" s="10">
        <v>11</v>
      </c>
      <c r="E41" s="10">
        <v>0</v>
      </c>
      <c r="F41" s="10">
        <v>2</v>
      </c>
      <c r="G41" s="10">
        <v>4</v>
      </c>
      <c r="H41" s="10">
        <v>4</v>
      </c>
      <c r="I41" s="10">
        <v>1</v>
      </c>
      <c r="J41" s="10">
        <v>0</v>
      </c>
      <c r="K41" s="10">
        <v>0</v>
      </c>
      <c r="L41" s="40">
        <v>14.3</v>
      </c>
      <c r="M41" s="11">
        <v>14.2</v>
      </c>
      <c r="N41" s="212">
        <v>4.9000000000000004</v>
      </c>
      <c r="O41" s="98"/>
      <c r="P41" s="98"/>
    </row>
    <row r="42" spans="2:16" x14ac:dyDescent="0.15">
      <c r="B42" s="292" t="s">
        <v>25</v>
      </c>
      <c r="C42" s="251"/>
      <c r="D42" s="10">
        <v>7</v>
      </c>
      <c r="E42" s="10">
        <v>1</v>
      </c>
      <c r="F42" s="10">
        <v>3</v>
      </c>
      <c r="G42" s="10">
        <v>0</v>
      </c>
      <c r="H42" s="10">
        <v>2</v>
      </c>
      <c r="I42" s="10">
        <v>1</v>
      </c>
      <c r="J42" s="10">
        <v>0</v>
      </c>
      <c r="K42" s="10">
        <v>0</v>
      </c>
      <c r="L42" s="40">
        <v>9.1</v>
      </c>
      <c r="M42" s="11">
        <v>12.1</v>
      </c>
      <c r="N42" s="212">
        <v>6.6</v>
      </c>
      <c r="O42" s="98"/>
      <c r="P42" s="98"/>
    </row>
    <row r="43" spans="2:16" x14ac:dyDescent="0.15">
      <c r="B43" s="292" t="s">
        <v>26</v>
      </c>
      <c r="C43" s="251"/>
      <c r="D43" s="10">
        <v>16</v>
      </c>
      <c r="E43" s="10">
        <v>2</v>
      </c>
      <c r="F43" s="10">
        <v>2</v>
      </c>
      <c r="G43" s="10">
        <v>8</v>
      </c>
      <c r="H43" s="10">
        <v>2</v>
      </c>
      <c r="I43" s="10">
        <v>1</v>
      </c>
      <c r="J43" s="10">
        <v>1</v>
      </c>
      <c r="K43" s="10">
        <v>0</v>
      </c>
      <c r="L43" s="40">
        <v>12.6</v>
      </c>
      <c r="M43" s="11">
        <v>12.8</v>
      </c>
      <c r="N43" s="212">
        <v>6.3</v>
      </c>
      <c r="O43" s="98"/>
      <c r="P43" s="98"/>
    </row>
    <row r="44" spans="2:16" x14ac:dyDescent="0.15">
      <c r="B44" s="292" t="s">
        <v>27</v>
      </c>
      <c r="C44" s="251"/>
      <c r="D44" s="10">
        <v>44</v>
      </c>
      <c r="E44" s="10">
        <v>1</v>
      </c>
      <c r="F44" s="10">
        <v>8</v>
      </c>
      <c r="G44" s="10">
        <v>9</v>
      </c>
      <c r="H44" s="10">
        <v>11</v>
      </c>
      <c r="I44" s="10">
        <v>5</v>
      </c>
      <c r="J44" s="10">
        <v>10</v>
      </c>
      <c r="K44" s="10">
        <v>0</v>
      </c>
      <c r="L44" s="40">
        <v>16.100000000000001</v>
      </c>
      <c r="M44" s="11">
        <v>16.899999999999999</v>
      </c>
      <c r="N44" s="212">
        <v>7.5</v>
      </c>
      <c r="O44" s="98"/>
      <c r="P44" s="98"/>
    </row>
    <row r="45" spans="2:16" x14ac:dyDescent="0.15">
      <c r="B45" s="292" t="s">
        <v>28</v>
      </c>
      <c r="C45" s="251"/>
      <c r="D45" s="10">
        <v>313</v>
      </c>
      <c r="E45" s="10">
        <v>10</v>
      </c>
      <c r="F45" s="10">
        <v>42</v>
      </c>
      <c r="G45" s="10">
        <v>74</v>
      </c>
      <c r="H45" s="10">
        <v>74</v>
      </c>
      <c r="I45" s="10">
        <v>50</v>
      </c>
      <c r="J45" s="10">
        <v>52</v>
      </c>
      <c r="K45" s="10">
        <v>11</v>
      </c>
      <c r="L45" s="40">
        <v>17.2</v>
      </c>
      <c r="M45" s="11">
        <v>17.600000000000001</v>
      </c>
      <c r="N45" s="212">
        <v>7.5</v>
      </c>
      <c r="O45" s="98"/>
      <c r="P45" s="98"/>
    </row>
    <row r="46" spans="2:16" x14ac:dyDescent="0.15">
      <c r="B46" s="292" t="s">
        <v>29</v>
      </c>
      <c r="C46" s="251"/>
      <c r="D46" s="10">
        <v>10</v>
      </c>
      <c r="E46" s="10">
        <v>1</v>
      </c>
      <c r="F46" s="10">
        <v>3</v>
      </c>
      <c r="G46" s="10">
        <v>3</v>
      </c>
      <c r="H46" s="10">
        <v>2</v>
      </c>
      <c r="I46" s="10">
        <v>1</v>
      </c>
      <c r="J46" s="10">
        <v>0</v>
      </c>
      <c r="K46" s="10">
        <v>0</v>
      </c>
      <c r="L46" s="40">
        <v>10.9</v>
      </c>
      <c r="M46" s="11">
        <v>11.6</v>
      </c>
      <c r="N46" s="212">
        <v>5.9</v>
      </c>
      <c r="O46" s="98"/>
      <c r="P46" s="98"/>
    </row>
    <row r="47" spans="2:16" x14ac:dyDescent="0.15">
      <c r="B47" s="292" t="s">
        <v>30</v>
      </c>
      <c r="C47" s="251"/>
      <c r="D47" s="10">
        <v>20</v>
      </c>
      <c r="E47" s="10">
        <v>0</v>
      </c>
      <c r="F47" s="10">
        <v>4</v>
      </c>
      <c r="G47" s="10">
        <v>5</v>
      </c>
      <c r="H47" s="10">
        <v>3</v>
      </c>
      <c r="I47" s="10">
        <v>2</v>
      </c>
      <c r="J47" s="10">
        <v>5</v>
      </c>
      <c r="K47" s="10">
        <v>1</v>
      </c>
      <c r="L47" s="40">
        <v>16</v>
      </c>
      <c r="M47" s="11">
        <v>17.8</v>
      </c>
      <c r="N47" s="212">
        <v>8.6999999999999993</v>
      </c>
      <c r="O47" s="98"/>
      <c r="P47" s="98"/>
    </row>
    <row r="48" spans="2:16" x14ac:dyDescent="0.15">
      <c r="B48" s="292" t="s">
        <v>31</v>
      </c>
      <c r="C48" s="251"/>
      <c r="D48" s="10">
        <v>86</v>
      </c>
      <c r="E48" s="10">
        <v>2</v>
      </c>
      <c r="F48" s="10">
        <v>6</v>
      </c>
      <c r="G48" s="10">
        <v>24</v>
      </c>
      <c r="H48" s="10">
        <v>23</v>
      </c>
      <c r="I48" s="10">
        <v>13</v>
      </c>
      <c r="J48" s="10">
        <v>14</v>
      </c>
      <c r="K48" s="10">
        <v>4</v>
      </c>
      <c r="L48" s="40">
        <v>17.2</v>
      </c>
      <c r="M48" s="11">
        <v>18.3</v>
      </c>
      <c r="N48" s="212">
        <v>7.1</v>
      </c>
      <c r="O48" s="98"/>
      <c r="P48" s="98"/>
    </row>
    <row r="49" spans="2:16" x14ac:dyDescent="0.15">
      <c r="B49" s="292" t="s">
        <v>32</v>
      </c>
      <c r="C49" s="251"/>
      <c r="D49" s="10">
        <v>708</v>
      </c>
      <c r="E49" s="10">
        <v>10</v>
      </c>
      <c r="F49" s="10">
        <v>61</v>
      </c>
      <c r="G49" s="10">
        <v>136</v>
      </c>
      <c r="H49" s="10">
        <v>173</v>
      </c>
      <c r="I49" s="10">
        <v>143</v>
      </c>
      <c r="J49" s="10">
        <v>134</v>
      </c>
      <c r="K49" s="10">
        <v>51</v>
      </c>
      <c r="L49" s="40">
        <v>19.100000000000001</v>
      </c>
      <c r="M49" s="11">
        <v>19.600000000000001</v>
      </c>
      <c r="N49" s="212">
        <v>7.4</v>
      </c>
      <c r="O49" s="98"/>
      <c r="P49" s="98"/>
    </row>
    <row r="50" spans="2:16" x14ac:dyDescent="0.15">
      <c r="B50" s="292" t="s">
        <v>33</v>
      </c>
      <c r="C50" s="251"/>
      <c r="D50" s="10">
        <v>383</v>
      </c>
      <c r="E50" s="10">
        <v>15</v>
      </c>
      <c r="F50" s="10">
        <v>44</v>
      </c>
      <c r="G50" s="10">
        <v>63</v>
      </c>
      <c r="H50" s="10">
        <v>84</v>
      </c>
      <c r="I50" s="10">
        <v>83</v>
      </c>
      <c r="J50" s="10">
        <v>78</v>
      </c>
      <c r="K50" s="10">
        <v>16</v>
      </c>
      <c r="L50" s="40">
        <v>19.100000000000001</v>
      </c>
      <c r="M50" s="11">
        <v>18.7</v>
      </c>
      <c r="N50" s="212">
        <v>7.6</v>
      </c>
      <c r="O50" s="98"/>
      <c r="P50" s="98"/>
    </row>
    <row r="51" spans="2:16" x14ac:dyDescent="0.15">
      <c r="B51" s="292" t="s">
        <v>34</v>
      </c>
      <c r="C51" s="251"/>
      <c r="D51" s="10">
        <v>45</v>
      </c>
      <c r="E51" s="10">
        <v>2</v>
      </c>
      <c r="F51" s="10">
        <v>6</v>
      </c>
      <c r="G51" s="10">
        <v>9</v>
      </c>
      <c r="H51" s="10">
        <v>14</v>
      </c>
      <c r="I51" s="10">
        <v>8</v>
      </c>
      <c r="J51" s="10">
        <v>5</v>
      </c>
      <c r="K51" s="10">
        <v>1</v>
      </c>
      <c r="L51" s="40">
        <v>16.399999999999999</v>
      </c>
      <c r="M51" s="11">
        <v>16.7</v>
      </c>
      <c r="N51" s="212">
        <v>6.8</v>
      </c>
      <c r="O51" s="98"/>
      <c r="P51" s="98"/>
    </row>
    <row r="52" spans="2:16" x14ac:dyDescent="0.15">
      <c r="B52" s="292" t="s">
        <v>35</v>
      </c>
      <c r="C52" s="251"/>
      <c r="D52" s="10">
        <v>9</v>
      </c>
      <c r="E52" s="10">
        <v>0</v>
      </c>
      <c r="F52" s="10">
        <v>3</v>
      </c>
      <c r="G52" s="10">
        <v>2</v>
      </c>
      <c r="H52" s="10">
        <v>0</v>
      </c>
      <c r="I52" s="10">
        <v>2</v>
      </c>
      <c r="J52" s="10">
        <v>2</v>
      </c>
      <c r="K52" s="10">
        <v>0</v>
      </c>
      <c r="L52" s="40">
        <v>13.7</v>
      </c>
      <c r="M52" s="11">
        <v>16.100000000000001</v>
      </c>
      <c r="N52" s="212">
        <v>8.5</v>
      </c>
      <c r="O52" s="98"/>
      <c r="P52" s="98"/>
    </row>
    <row r="53" spans="2:16" x14ac:dyDescent="0.15">
      <c r="B53" s="292" t="s">
        <v>36</v>
      </c>
      <c r="C53" s="251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40">
        <v>26.3</v>
      </c>
      <c r="M53" s="11">
        <v>26.3</v>
      </c>
      <c r="N53" s="212">
        <v>0</v>
      </c>
      <c r="O53" s="98"/>
      <c r="P53" s="98"/>
    </row>
    <row r="54" spans="2:16" x14ac:dyDescent="0.15">
      <c r="B54" s="292" t="s">
        <v>37</v>
      </c>
      <c r="C54" s="251"/>
      <c r="D54" s="10">
        <v>1</v>
      </c>
      <c r="E54" s="196">
        <v>0</v>
      </c>
      <c r="F54" s="196">
        <v>0</v>
      </c>
      <c r="G54" s="196">
        <v>0</v>
      </c>
      <c r="H54" s="196">
        <v>0</v>
      </c>
      <c r="I54" s="196">
        <v>1</v>
      </c>
      <c r="J54" s="196">
        <v>0</v>
      </c>
      <c r="K54" s="196">
        <v>0</v>
      </c>
      <c r="L54" s="46">
        <v>20.3</v>
      </c>
      <c r="M54" s="47">
        <v>20.3</v>
      </c>
      <c r="N54" s="226">
        <v>0</v>
      </c>
      <c r="O54" s="98"/>
      <c r="P54" s="98"/>
    </row>
    <row r="55" spans="2:16" x14ac:dyDescent="0.15">
      <c r="B55" s="292" t="s">
        <v>38</v>
      </c>
      <c r="C55" s="251"/>
      <c r="D55" s="10">
        <v>20</v>
      </c>
      <c r="E55" s="10">
        <v>1</v>
      </c>
      <c r="F55" s="10">
        <v>4</v>
      </c>
      <c r="G55" s="10">
        <v>5</v>
      </c>
      <c r="H55" s="10">
        <v>3</v>
      </c>
      <c r="I55" s="10">
        <v>4</v>
      </c>
      <c r="J55" s="10">
        <v>2</v>
      </c>
      <c r="K55" s="10">
        <v>1</v>
      </c>
      <c r="L55" s="40">
        <v>16.3</v>
      </c>
      <c r="M55" s="11">
        <v>16.3</v>
      </c>
      <c r="N55" s="212">
        <v>7.6</v>
      </c>
      <c r="O55" s="98"/>
      <c r="P55" s="98"/>
    </row>
    <row r="56" spans="2:16" x14ac:dyDescent="0.15">
      <c r="B56" s="292" t="s">
        <v>39</v>
      </c>
      <c r="C56" s="251"/>
      <c r="D56" s="10">
        <v>41</v>
      </c>
      <c r="E56" s="10">
        <v>1</v>
      </c>
      <c r="F56" s="10">
        <v>4</v>
      </c>
      <c r="G56" s="10">
        <v>11</v>
      </c>
      <c r="H56" s="10">
        <v>8</v>
      </c>
      <c r="I56" s="10">
        <v>8</v>
      </c>
      <c r="J56" s="10">
        <v>8</v>
      </c>
      <c r="K56" s="10">
        <v>1</v>
      </c>
      <c r="L56" s="40">
        <v>15.7</v>
      </c>
      <c r="M56" s="11">
        <v>17.600000000000001</v>
      </c>
      <c r="N56" s="212">
        <v>7.2</v>
      </c>
      <c r="O56" s="98"/>
      <c r="P56" s="98"/>
    </row>
    <row r="57" spans="2:16" x14ac:dyDescent="0.15">
      <c r="B57" s="292" t="s">
        <v>40</v>
      </c>
      <c r="C57" s="251"/>
      <c r="D57" s="10">
        <v>13</v>
      </c>
      <c r="E57" s="10">
        <v>1</v>
      </c>
      <c r="F57" s="10">
        <v>5</v>
      </c>
      <c r="G57" s="10">
        <v>3</v>
      </c>
      <c r="H57" s="10">
        <v>2</v>
      </c>
      <c r="I57" s="10">
        <v>1</v>
      </c>
      <c r="J57" s="10">
        <v>1</v>
      </c>
      <c r="K57" s="10">
        <v>0</v>
      </c>
      <c r="L57" s="40">
        <v>10.8</v>
      </c>
      <c r="M57" s="11">
        <v>12.7</v>
      </c>
      <c r="N57" s="212">
        <v>6.9</v>
      </c>
      <c r="O57" s="98"/>
      <c r="P57" s="98"/>
    </row>
    <row r="58" spans="2:16" x14ac:dyDescent="0.15">
      <c r="B58" s="292" t="s">
        <v>41</v>
      </c>
      <c r="C58" s="251"/>
      <c r="D58" s="10">
        <v>3</v>
      </c>
      <c r="E58" s="10">
        <v>0</v>
      </c>
      <c r="F58" s="10">
        <v>0</v>
      </c>
      <c r="G58" s="10">
        <v>2</v>
      </c>
      <c r="H58" s="10">
        <v>0</v>
      </c>
      <c r="I58" s="10">
        <v>0</v>
      </c>
      <c r="J58" s="10">
        <v>1</v>
      </c>
      <c r="K58" s="10">
        <v>0</v>
      </c>
      <c r="L58" s="40">
        <v>14.9</v>
      </c>
      <c r="M58" s="11">
        <v>17.600000000000001</v>
      </c>
      <c r="N58" s="212">
        <v>7.1</v>
      </c>
      <c r="O58" s="98"/>
      <c r="P58" s="98"/>
    </row>
    <row r="59" spans="2:16" x14ac:dyDescent="0.15">
      <c r="B59" s="292" t="s">
        <v>42</v>
      </c>
      <c r="C59" s="251"/>
      <c r="D59" s="10">
        <v>5</v>
      </c>
      <c r="E59" s="10">
        <v>0</v>
      </c>
      <c r="F59" s="10">
        <v>2</v>
      </c>
      <c r="G59" s="10">
        <v>1</v>
      </c>
      <c r="H59" s="10">
        <v>1</v>
      </c>
      <c r="I59" s="10">
        <v>1</v>
      </c>
      <c r="J59" s="10">
        <v>0</v>
      </c>
      <c r="K59" s="10">
        <v>0</v>
      </c>
      <c r="L59" s="40">
        <v>12.7</v>
      </c>
      <c r="M59" s="11">
        <v>12.3</v>
      </c>
      <c r="N59" s="212">
        <v>5</v>
      </c>
      <c r="O59" s="98"/>
      <c r="P59" s="98"/>
    </row>
    <row r="60" spans="2:16" x14ac:dyDescent="0.15">
      <c r="B60" s="292" t="s">
        <v>43</v>
      </c>
      <c r="C60" s="251"/>
      <c r="D60" s="10">
        <v>3</v>
      </c>
      <c r="E60" s="10">
        <v>0</v>
      </c>
      <c r="F60" s="10">
        <v>1</v>
      </c>
      <c r="G60" s="10">
        <v>1</v>
      </c>
      <c r="H60" s="10">
        <v>0</v>
      </c>
      <c r="I60" s="10">
        <v>0</v>
      </c>
      <c r="J60" s="10">
        <v>1</v>
      </c>
      <c r="K60" s="10">
        <v>0</v>
      </c>
      <c r="L60" s="40">
        <v>14.5</v>
      </c>
      <c r="M60" s="11">
        <v>17.7</v>
      </c>
      <c r="N60" s="212">
        <v>8.9</v>
      </c>
      <c r="O60" s="98"/>
      <c r="P60" s="98"/>
    </row>
    <row r="61" spans="2:16" x14ac:dyDescent="0.15">
      <c r="B61" s="292" t="s">
        <v>44</v>
      </c>
      <c r="C61" s="251"/>
      <c r="D61" s="10">
        <v>2</v>
      </c>
      <c r="E61" s="10">
        <v>0</v>
      </c>
      <c r="F61" s="10">
        <v>0</v>
      </c>
      <c r="G61" s="10">
        <v>1</v>
      </c>
      <c r="H61" s="10">
        <v>1</v>
      </c>
      <c r="I61" s="10">
        <v>0</v>
      </c>
      <c r="J61" s="10">
        <v>0</v>
      </c>
      <c r="K61" s="10">
        <v>0</v>
      </c>
      <c r="L61" s="40">
        <v>15.8</v>
      </c>
      <c r="M61" s="11">
        <v>15.8</v>
      </c>
      <c r="N61" s="212">
        <v>2.2000000000000002</v>
      </c>
      <c r="O61" s="98"/>
      <c r="P61" s="98"/>
    </row>
    <row r="62" spans="2:16" x14ac:dyDescent="0.15">
      <c r="B62" s="292" t="s">
        <v>45</v>
      </c>
      <c r="C62" s="251"/>
      <c r="D62" s="10">
        <v>202</v>
      </c>
      <c r="E62" s="10">
        <v>2</v>
      </c>
      <c r="F62" s="10">
        <v>14</v>
      </c>
      <c r="G62" s="10">
        <v>50</v>
      </c>
      <c r="H62" s="10">
        <v>51</v>
      </c>
      <c r="I62" s="10">
        <v>39</v>
      </c>
      <c r="J62" s="10">
        <v>38</v>
      </c>
      <c r="K62" s="10">
        <v>8</v>
      </c>
      <c r="L62" s="40">
        <v>17.8</v>
      </c>
      <c r="M62" s="11">
        <v>18.8</v>
      </c>
      <c r="N62" s="212">
        <v>6.8</v>
      </c>
      <c r="O62" s="98"/>
      <c r="P62" s="98"/>
    </row>
    <row r="63" spans="2:16" x14ac:dyDescent="0.15">
      <c r="B63" s="292" t="s">
        <v>46</v>
      </c>
      <c r="C63" s="251"/>
      <c r="D63" s="10">
        <v>11</v>
      </c>
      <c r="E63" s="10">
        <v>4</v>
      </c>
      <c r="F63" s="10">
        <v>0</v>
      </c>
      <c r="G63" s="10">
        <v>4</v>
      </c>
      <c r="H63" s="10">
        <v>3</v>
      </c>
      <c r="I63" s="10">
        <v>0</v>
      </c>
      <c r="J63" s="10">
        <v>0</v>
      </c>
      <c r="K63" s="10">
        <v>0</v>
      </c>
      <c r="L63" s="40">
        <v>12.3</v>
      </c>
      <c r="M63" s="11">
        <v>10.3</v>
      </c>
      <c r="N63" s="212">
        <v>5.3</v>
      </c>
      <c r="O63" s="98"/>
      <c r="P63" s="98"/>
    </row>
    <row r="64" spans="2:16" x14ac:dyDescent="0.15">
      <c r="B64" s="292" t="s">
        <v>47</v>
      </c>
      <c r="C64" s="251"/>
      <c r="D64" s="10">
        <v>12</v>
      </c>
      <c r="E64" s="10">
        <v>0</v>
      </c>
      <c r="F64" s="10">
        <v>3</v>
      </c>
      <c r="G64" s="10">
        <v>3</v>
      </c>
      <c r="H64" s="10">
        <v>1</v>
      </c>
      <c r="I64" s="10">
        <v>2</v>
      </c>
      <c r="J64" s="10">
        <v>2</v>
      </c>
      <c r="K64" s="10">
        <v>1</v>
      </c>
      <c r="L64" s="40">
        <v>15.2</v>
      </c>
      <c r="M64" s="11">
        <v>18.3</v>
      </c>
      <c r="N64" s="212">
        <v>8.5</v>
      </c>
      <c r="O64" s="98"/>
      <c r="P64" s="98"/>
    </row>
    <row r="65" spans="2:16" x14ac:dyDescent="0.15">
      <c r="B65" s="292" t="s">
        <v>48</v>
      </c>
      <c r="C65" s="251"/>
      <c r="D65" s="10">
        <v>27</v>
      </c>
      <c r="E65" s="10">
        <v>2</v>
      </c>
      <c r="F65" s="10">
        <v>4</v>
      </c>
      <c r="G65" s="10">
        <v>8</v>
      </c>
      <c r="H65" s="10">
        <v>3</v>
      </c>
      <c r="I65" s="10">
        <v>5</v>
      </c>
      <c r="J65" s="10">
        <v>4</v>
      </c>
      <c r="K65" s="10">
        <v>1</v>
      </c>
      <c r="L65" s="40">
        <v>14.9</v>
      </c>
      <c r="M65" s="11">
        <v>16.5</v>
      </c>
      <c r="N65" s="212">
        <v>7.5</v>
      </c>
      <c r="O65" s="98"/>
      <c r="P65" s="98"/>
    </row>
    <row r="66" spans="2:16" x14ac:dyDescent="0.15">
      <c r="B66" s="292" t="s">
        <v>49</v>
      </c>
      <c r="C66" s="251"/>
      <c r="D66" s="10">
        <v>12</v>
      </c>
      <c r="E66" s="10">
        <v>1</v>
      </c>
      <c r="F66" s="10">
        <v>1</v>
      </c>
      <c r="G66" s="10">
        <v>6</v>
      </c>
      <c r="H66" s="10">
        <v>1</v>
      </c>
      <c r="I66" s="10">
        <v>2</v>
      </c>
      <c r="J66" s="10">
        <v>1</v>
      </c>
      <c r="K66" s="10">
        <v>0</v>
      </c>
      <c r="L66" s="40">
        <v>13.7</v>
      </c>
      <c r="M66" s="11">
        <v>14.7</v>
      </c>
      <c r="N66" s="212">
        <v>6.7</v>
      </c>
      <c r="O66" s="98"/>
      <c r="P66" s="98"/>
    </row>
    <row r="67" spans="2:16" x14ac:dyDescent="0.15">
      <c r="B67" s="292" t="s">
        <v>50</v>
      </c>
      <c r="C67" s="251"/>
      <c r="D67" s="10">
        <v>9</v>
      </c>
      <c r="E67" s="10">
        <v>0</v>
      </c>
      <c r="F67" s="10">
        <v>2</v>
      </c>
      <c r="G67" s="10">
        <v>5</v>
      </c>
      <c r="H67" s="10">
        <v>1</v>
      </c>
      <c r="I67" s="10">
        <v>1</v>
      </c>
      <c r="J67" s="10">
        <v>0</v>
      </c>
      <c r="K67" s="10">
        <v>0</v>
      </c>
      <c r="L67" s="40">
        <v>12.5</v>
      </c>
      <c r="M67" s="11">
        <v>12.9</v>
      </c>
      <c r="N67" s="212">
        <v>5</v>
      </c>
      <c r="O67" s="98"/>
      <c r="P67" s="98"/>
    </row>
    <row r="68" spans="2:16" x14ac:dyDescent="0.15">
      <c r="B68" s="292" t="s">
        <v>51</v>
      </c>
      <c r="C68" s="251"/>
      <c r="D68" s="10">
        <v>11</v>
      </c>
      <c r="E68" s="10">
        <v>1</v>
      </c>
      <c r="F68" s="10">
        <v>4</v>
      </c>
      <c r="G68" s="10">
        <v>1</v>
      </c>
      <c r="H68" s="10">
        <v>1</v>
      </c>
      <c r="I68" s="10">
        <v>1</v>
      </c>
      <c r="J68" s="10">
        <v>3</v>
      </c>
      <c r="K68" s="10">
        <v>0</v>
      </c>
      <c r="L68" s="40">
        <v>13</v>
      </c>
      <c r="M68" s="11">
        <v>15.7</v>
      </c>
      <c r="N68" s="212">
        <v>8.5</v>
      </c>
      <c r="O68" s="98"/>
      <c r="P68" s="98"/>
    </row>
    <row r="69" spans="2:16" s="5" customFormat="1" x14ac:dyDescent="0.15">
      <c r="B69" s="293" t="s">
        <v>73</v>
      </c>
      <c r="C69" s="249"/>
      <c r="D69" s="7">
        <v>36</v>
      </c>
      <c r="E69" s="7">
        <v>3</v>
      </c>
      <c r="F69" s="7">
        <v>8</v>
      </c>
      <c r="G69" s="7">
        <v>6</v>
      </c>
      <c r="H69" s="7">
        <v>6</v>
      </c>
      <c r="I69" s="7">
        <v>3</v>
      </c>
      <c r="J69" s="7">
        <v>6</v>
      </c>
      <c r="K69" s="7">
        <v>4</v>
      </c>
      <c r="L69" s="45">
        <v>16.8</v>
      </c>
      <c r="M69" s="9">
        <v>17.399999999999999</v>
      </c>
      <c r="N69" s="210">
        <v>9.4</v>
      </c>
      <c r="O69" s="98"/>
      <c r="P69" s="98"/>
    </row>
    <row r="71" spans="2:16" x14ac:dyDescent="0.15">
      <c r="D71" s="168">
        <f>D6</f>
        <v>5796</v>
      </c>
    </row>
    <row r="72" spans="2:16" x14ac:dyDescent="0.15">
      <c r="D72" s="168" t="str">
        <f>IF(D71=SUM(D8:D11,D12:D22,D23:D69)/3,"OK","NG")</f>
        <v>OK</v>
      </c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6" t="s">
        <v>330</v>
      </c>
      <c r="D1" s="26" t="s">
        <v>239</v>
      </c>
      <c r="L1" s="26"/>
      <c r="S1" s="26" t="s">
        <v>239</v>
      </c>
      <c r="Z1" s="26"/>
    </row>
    <row r="2" spans="1:28" ht="17.25" x14ac:dyDescent="0.2">
      <c r="A2" s="26"/>
      <c r="B2" s="1" t="s">
        <v>354</v>
      </c>
    </row>
    <row r="3" spans="1:28" ht="30" customHeight="1" x14ac:dyDescent="0.2">
      <c r="A3" s="26"/>
      <c r="B3" s="308" t="s">
        <v>240</v>
      </c>
      <c r="C3" s="294"/>
      <c r="D3" s="361" t="s">
        <v>144</v>
      </c>
      <c r="E3" s="364" t="s">
        <v>241</v>
      </c>
      <c r="F3" s="310" t="s">
        <v>242</v>
      </c>
      <c r="G3" s="310"/>
      <c r="H3" s="310"/>
      <c r="I3" s="310"/>
      <c r="J3" s="310"/>
      <c r="K3" s="311"/>
      <c r="L3" s="364" t="s">
        <v>241</v>
      </c>
      <c r="M3" s="310" t="s">
        <v>243</v>
      </c>
      <c r="N3" s="310"/>
      <c r="O3" s="310"/>
      <c r="P3" s="310"/>
      <c r="Q3" s="310"/>
      <c r="R3" s="311"/>
      <c r="S3" s="354" t="s">
        <v>244</v>
      </c>
      <c r="T3" s="356" t="s">
        <v>94</v>
      </c>
      <c r="U3" s="356" t="s">
        <v>95</v>
      </c>
      <c r="V3" s="358" t="s">
        <v>245</v>
      </c>
    </row>
    <row r="4" spans="1:28" ht="7.5" customHeight="1" x14ac:dyDescent="0.2">
      <c r="A4" s="26"/>
      <c r="B4" s="314"/>
      <c r="C4" s="315"/>
      <c r="D4" s="362"/>
      <c r="E4" s="364"/>
      <c r="F4" s="360" t="s">
        <v>246</v>
      </c>
      <c r="G4" s="300" t="s">
        <v>247</v>
      </c>
      <c r="H4" s="300" t="s">
        <v>248</v>
      </c>
      <c r="I4" s="300" t="s">
        <v>249</v>
      </c>
      <c r="J4" s="300" t="s">
        <v>250</v>
      </c>
      <c r="K4" s="300" t="s">
        <v>289</v>
      </c>
      <c r="L4" s="364"/>
      <c r="M4" s="360" t="s">
        <v>246</v>
      </c>
      <c r="N4" s="300" t="s">
        <v>247</v>
      </c>
      <c r="O4" s="300" t="s">
        <v>248</v>
      </c>
      <c r="P4" s="300" t="s">
        <v>249</v>
      </c>
      <c r="Q4" s="300" t="s">
        <v>250</v>
      </c>
      <c r="R4" s="300" t="s">
        <v>289</v>
      </c>
      <c r="S4" s="355"/>
      <c r="T4" s="357"/>
      <c r="U4" s="357"/>
      <c r="V4" s="359"/>
    </row>
    <row r="5" spans="1:28" ht="17.25" customHeight="1" x14ac:dyDescent="0.2">
      <c r="A5" s="26"/>
      <c r="B5" s="320" t="s">
        <v>85</v>
      </c>
      <c r="C5" s="321"/>
      <c r="D5" s="362"/>
      <c r="E5" s="364"/>
      <c r="F5" s="301"/>
      <c r="G5" s="301"/>
      <c r="H5" s="301"/>
      <c r="I5" s="301"/>
      <c r="J5" s="301"/>
      <c r="K5" s="301"/>
      <c r="L5" s="297"/>
      <c r="M5" s="301"/>
      <c r="N5" s="301"/>
      <c r="O5" s="301"/>
      <c r="P5" s="301"/>
      <c r="Q5" s="301"/>
      <c r="R5" s="301"/>
      <c r="S5" s="53"/>
      <c r="T5" s="301" t="s">
        <v>251</v>
      </c>
      <c r="U5" s="301" t="s">
        <v>251</v>
      </c>
      <c r="V5" s="301" t="s">
        <v>251</v>
      </c>
    </row>
    <row r="6" spans="1:28" ht="7.5" customHeight="1" x14ac:dyDescent="0.2">
      <c r="A6" s="26"/>
      <c r="B6" s="322"/>
      <c r="C6" s="319"/>
      <c r="D6" s="363"/>
      <c r="E6" s="364"/>
      <c r="F6" s="302"/>
      <c r="G6" s="302"/>
      <c r="H6" s="302"/>
      <c r="I6" s="302"/>
      <c r="J6" s="302"/>
      <c r="K6" s="302"/>
      <c r="L6" s="297"/>
      <c r="M6" s="302"/>
      <c r="N6" s="302"/>
      <c r="O6" s="302"/>
      <c r="P6" s="302"/>
      <c r="Q6" s="302"/>
      <c r="R6" s="302"/>
      <c r="S6" s="38"/>
      <c r="T6" s="302"/>
      <c r="U6" s="302"/>
      <c r="V6" s="302"/>
      <c r="W6" s="5"/>
      <c r="X6" s="5"/>
      <c r="Y6" s="5"/>
      <c r="Z6" s="5"/>
      <c r="AA6" s="5"/>
      <c r="AB6" s="5"/>
    </row>
    <row r="7" spans="1:28" ht="12" customHeight="1" x14ac:dyDescent="0.2">
      <c r="A7" s="26"/>
      <c r="B7" s="312" t="s">
        <v>0</v>
      </c>
      <c r="C7" s="341"/>
      <c r="D7" s="6">
        <v>5796</v>
      </c>
      <c r="E7" s="80">
        <v>5632</v>
      </c>
      <c r="F7" s="42">
        <v>28</v>
      </c>
      <c r="G7" s="42">
        <v>230</v>
      </c>
      <c r="H7" s="42">
        <v>529</v>
      </c>
      <c r="I7" s="42">
        <v>415</v>
      </c>
      <c r="J7" s="42">
        <v>695</v>
      </c>
      <c r="K7" s="42">
        <v>3735</v>
      </c>
      <c r="L7" s="80">
        <v>164</v>
      </c>
      <c r="M7" s="42">
        <v>4</v>
      </c>
      <c r="N7" s="42">
        <v>14</v>
      </c>
      <c r="O7" s="6">
        <v>35</v>
      </c>
      <c r="P7" s="6">
        <v>13</v>
      </c>
      <c r="Q7" s="6">
        <v>24</v>
      </c>
      <c r="R7" s="6">
        <v>74</v>
      </c>
      <c r="S7" s="142">
        <v>0</v>
      </c>
      <c r="T7" s="8">
        <v>35</v>
      </c>
      <c r="U7" s="8">
        <v>30.5</v>
      </c>
      <c r="V7" s="9">
        <v>6.5</v>
      </c>
      <c r="W7" s="10"/>
      <c r="X7" s="98"/>
      <c r="Y7" s="98"/>
      <c r="Z7" s="98"/>
      <c r="AA7" s="5"/>
    </row>
    <row r="8" spans="1:28" ht="12" customHeight="1" x14ac:dyDescent="0.2">
      <c r="A8" s="26"/>
      <c r="B8" s="312" t="s">
        <v>1</v>
      </c>
      <c r="C8" s="341"/>
      <c r="D8" s="42">
        <v>5109</v>
      </c>
      <c r="E8" s="80">
        <v>4982</v>
      </c>
      <c r="F8" s="42">
        <v>24</v>
      </c>
      <c r="G8" s="42">
        <v>188</v>
      </c>
      <c r="H8" s="42">
        <v>426</v>
      </c>
      <c r="I8" s="42">
        <v>366</v>
      </c>
      <c r="J8" s="42">
        <v>609</v>
      </c>
      <c r="K8" s="42">
        <v>3369</v>
      </c>
      <c r="L8" s="80">
        <v>127</v>
      </c>
      <c r="M8" s="42">
        <v>3</v>
      </c>
      <c r="N8" s="42">
        <v>10</v>
      </c>
      <c r="O8" s="42">
        <v>23</v>
      </c>
      <c r="P8" s="42">
        <v>11</v>
      </c>
      <c r="Q8" s="42">
        <v>20</v>
      </c>
      <c r="R8" s="42">
        <v>60</v>
      </c>
      <c r="S8" s="142">
        <v>0</v>
      </c>
      <c r="T8" s="44">
        <v>35</v>
      </c>
      <c r="U8" s="44">
        <v>30.7</v>
      </c>
      <c r="V8" s="11">
        <v>6.4</v>
      </c>
      <c r="W8" s="10"/>
      <c r="X8" s="98"/>
      <c r="Y8" s="98"/>
      <c r="Z8" s="98"/>
      <c r="AA8" s="5"/>
    </row>
    <row r="9" spans="1:28" ht="12" customHeight="1" x14ac:dyDescent="0.2">
      <c r="A9" s="26"/>
      <c r="B9" s="67"/>
      <c r="C9" s="18" t="s">
        <v>65</v>
      </c>
      <c r="D9" s="10">
        <v>3475</v>
      </c>
      <c r="E9" s="71">
        <v>3381</v>
      </c>
      <c r="F9" s="10">
        <v>18</v>
      </c>
      <c r="G9" s="10">
        <v>135</v>
      </c>
      <c r="H9" s="10">
        <v>283</v>
      </c>
      <c r="I9" s="10">
        <v>251</v>
      </c>
      <c r="J9" s="10">
        <v>403</v>
      </c>
      <c r="K9" s="10">
        <v>2291</v>
      </c>
      <c r="L9" s="71">
        <v>94</v>
      </c>
      <c r="M9" s="10">
        <v>3</v>
      </c>
      <c r="N9" s="10">
        <v>8</v>
      </c>
      <c r="O9" s="10">
        <v>15</v>
      </c>
      <c r="P9" s="10">
        <v>8</v>
      </c>
      <c r="Q9" s="10">
        <v>16</v>
      </c>
      <c r="R9" s="10">
        <v>44</v>
      </c>
      <c r="S9" s="143">
        <v>0</v>
      </c>
      <c r="T9" s="11">
        <v>35</v>
      </c>
      <c r="U9" s="11">
        <v>30.7</v>
      </c>
      <c r="V9" s="11">
        <v>6.4</v>
      </c>
      <c r="W9" s="10"/>
      <c r="X9" s="98"/>
      <c r="Y9" s="98"/>
      <c r="Z9" s="98"/>
      <c r="AA9" s="5"/>
    </row>
    <row r="10" spans="1:28" ht="12" customHeight="1" x14ac:dyDescent="0.2">
      <c r="A10" s="26"/>
      <c r="B10" s="67"/>
      <c r="C10" s="18" t="s">
        <v>66</v>
      </c>
      <c r="D10" s="10">
        <v>1251</v>
      </c>
      <c r="E10" s="71">
        <v>1225</v>
      </c>
      <c r="F10" s="10">
        <v>3</v>
      </c>
      <c r="G10" s="10">
        <v>34</v>
      </c>
      <c r="H10" s="10">
        <v>98</v>
      </c>
      <c r="I10" s="10">
        <v>91</v>
      </c>
      <c r="J10" s="10">
        <v>157</v>
      </c>
      <c r="K10" s="10">
        <v>842</v>
      </c>
      <c r="L10" s="71">
        <v>26</v>
      </c>
      <c r="M10" s="10">
        <v>0</v>
      </c>
      <c r="N10" s="10">
        <v>1</v>
      </c>
      <c r="O10" s="10">
        <v>7</v>
      </c>
      <c r="P10" s="10">
        <v>2</v>
      </c>
      <c r="Q10" s="10">
        <v>4</v>
      </c>
      <c r="R10" s="10">
        <v>12</v>
      </c>
      <c r="S10" s="143">
        <v>0</v>
      </c>
      <c r="T10" s="11">
        <v>35</v>
      </c>
      <c r="U10" s="11">
        <v>31.1</v>
      </c>
      <c r="V10" s="11">
        <v>6</v>
      </c>
      <c r="W10" s="10"/>
      <c r="X10" s="98"/>
      <c r="Y10" s="98"/>
      <c r="Z10" s="98"/>
      <c r="AA10" s="5"/>
    </row>
    <row r="11" spans="1:28" ht="12" customHeight="1" x14ac:dyDescent="0.2">
      <c r="A11" s="26"/>
      <c r="B11" s="67"/>
      <c r="C11" s="18" t="s">
        <v>67</v>
      </c>
      <c r="D11" s="10">
        <v>383</v>
      </c>
      <c r="E11" s="71">
        <v>376</v>
      </c>
      <c r="F11" s="10">
        <v>3</v>
      </c>
      <c r="G11" s="10">
        <v>19</v>
      </c>
      <c r="H11" s="10">
        <v>45</v>
      </c>
      <c r="I11" s="10">
        <v>24</v>
      </c>
      <c r="J11" s="10">
        <v>49</v>
      </c>
      <c r="K11" s="10">
        <v>236</v>
      </c>
      <c r="L11" s="71">
        <v>7</v>
      </c>
      <c r="M11" s="10">
        <v>0</v>
      </c>
      <c r="N11" s="10">
        <v>1</v>
      </c>
      <c r="O11" s="10">
        <v>1</v>
      </c>
      <c r="P11" s="10">
        <v>1</v>
      </c>
      <c r="Q11" s="10">
        <v>0</v>
      </c>
      <c r="R11" s="10">
        <v>4</v>
      </c>
      <c r="S11" s="143">
        <v>0</v>
      </c>
      <c r="T11" s="11">
        <v>35</v>
      </c>
      <c r="U11" s="11">
        <v>30</v>
      </c>
      <c r="V11" s="11">
        <v>6.8</v>
      </c>
      <c r="W11" s="10"/>
      <c r="X11" s="98"/>
      <c r="Y11" s="98"/>
      <c r="Z11" s="98"/>
      <c r="AA11" s="5"/>
    </row>
    <row r="12" spans="1:28" ht="12" customHeight="1" x14ac:dyDescent="0.15">
      <c r="B12" s="293" t="s">
        <v>5</v>
      </c>
      <c r="C12" s="249"/>
      <c r="D12" s="7">
        <v>687</v>
      </c>
      <c r="E12" s="74">
        <v>650</v>
      </c>
      <c r="F12" s="7">
        <v>4</v>
      </c>
      <c r="G12" s="7">
        <v>42</v>
      </c>
      <c r="H12" s="7">
        <v>103</v>
      </c>
      <c r="I12" s="7">
        <v>49</v>
      </c>
      <c r="J12" s="7">
        <v>86</v>
      </c>
      <c r="K12" s="7">
        <v>366</v>
      </c>
      <c r="L12" s="74">
        <v>37</v>
      </c>
      <c r="M12" s="7">
        <v>1</v>
      </c>
      <c r="N12" s="7">
        <v>4</v>
      </c>
      <c r="O12" s="7">
        <v>12</v>
      </c>
      <c r="P12" s="7">
        <v>2</v>
      </c>
      <c r="Q12" s="7">
        <v>4</v>
      </c>
      <c r="R12" s="7">
        <v>14</v>
      </c>
      <c r="S12" s="144">
        <v>0</v>
      </c>
      <c r="T12" s="9">
        <v>34</v>
      </c>
      <c r="U12" s="9">
        <v>29</v>
      </c>
      <c r="V12" s="9">
        <v>7.3</v>
      </c>
      <c r="W12" s="10"/>
      <c r="X12" s="98"/>
      <c r="Y12" s="98"/>
      <c r="Z12" s="98"/>
      <c r="AA12" s="5"/>
    </row>
    <row r="13" spans="1:28" ht="12" customHeight="1" x14ac:dyDescent="0.15">
      <c r="B13" s="292" t="s">
        <v>252</v>
      </c>
      <c r="C13" s="251"/>
      <c r="D13" s="6">
        <v>74</v>
      </c>
      <c r="E13" s="71">
        <v>70</v>
      </c>
      <c r="F13" s="10">
        <v>0</v>
      </c>
      <c r="G13" s="10">
        <v>6</v>
      </c>
      <c r="H13" s="10">
        <v>13</v>
      </c>
      <c r="I13" s="10">
        <v>6</v>
      </c>
      <c r="J13" s="10">
        <v>11</v>
      </c>
      <c r="K13" s="10">
        <v>34</v>
      </c>
      <c r="L13" s="71">
        <v>4</v>
      </c>
      <c r="M13" s="10">
        <v>0</v>
      </c>
      <c r="N13" s="10">
        <v>0</v>
      </c>
      <c r="O13" s="6">
        <v>0</v>
      </c>
      <c r="P13" s="6">
        <v>1</v>
      </c>
      <c r="Q13" s="6">
        <v>0</v>
      </c>
      <c r="R13" s="6">
        <v>3</v>
      </c>
      <c r="S13" s="143">
        <v>0</v>
      </c>
      <c r="T13" s="8">
        <v>32</v>
      </c>
      <c r="U13" s="8">
        <v>28.7</v>
      </c>
      <c r="V13" s="11">
        <v>7.2</v>
      </c>
      <c r="W13" s="10"/>
      <c r="X13" s="98"/>
      <c r="Y13" s="98"/>
      <c r="Z13" s="98"/>
      <c r="AA13" s="5"/>
    </row>
    <row r="14" spans="1:28" ht="12" customHeight="1" x14ac:dyDescent="0.15">
      <c r="B14" s="292" t="s">
        <v>253</v>
      </c>
      <c r="C14" s="251"/>
      <c r="D14" s="6">
        <v>94</v>
      </c>
      <c r="E14" s="71">
        <v>87</v>
      </c>
      <c r="F14" s="10">
        <v>1</v>
      </c>
      <c r="G14" s="10">
        <v>10</v>
      </c>
      <c r="H14" s="10">
        <v>17</v>
      </c>
      <c r="I14" s="10">
        <v>9</v>
      </c>
      <c r="J14" s="10">
        <v>8</v>
      </c>
      <c r="K14" s="10">
        <v>42</v>
      </c>
      <c r="L14" s="71">
        <v>7</v>
      </c>
      <c r="M14" s="10">
        <v>0</v>
      </c>
      <c r="N14" s="10">
        <v>1</v>
      </c>
      <c r="O14" s="6">
        <v>4</v>
      </c>
      <c r="P14" s="6">
        <v>1</v>
      </c>
      <c r="Q14" s="6">
        <v>0</v>
      </c>
      <c r="R14" s="6">
        <v>1</v>
      </c>
      <c r="S14" s="143">
        <v>0</v>
      </c>
      <c r="T14" s="8">
        <v>28</v>
      </c>
      <c r="U14" s="8">
        <v>26.9</v>
      </c>
      <c r="V14" s="11">
        <v>8</v>
      </c>
      <c r="W14" s="10"/>
      <c r="X14" s="98"/>
      <c r="Y14" s="98"/>
      <c r="Z14" s="98"/>
      <c r="AA14" s="5"/>
    </row>
    <row r="15" spans="1:28" ht="12" customHeight="1" x14ac:dyDescent="0.15">
      <c r="B15" s="292" t="s">
        <v>77</v>
      </c>
      <c r="C15" s="251"/>
      <c r="D15" s="6">
        <v>44</v>
      </c>
      <c r="E15" s="71">
        <v>42</v>
      </c>
      <c r="F15" s="10">
        <v>1</v>
      </c>
      <c r="G15" s="10">
        <v>2</v>
      </c>
      <c r="H15" s="10">
        <v>5</v>
      </c>
      <c r="I15" s="10">
        <v>1</v>
      </c>
      <c r="J15" s="10">
        <v>5</v>
      </c>
      <c r="K15" s="10">
        <v>28</v>
      </c>
      <c r="L15" s="71">
        <v>2</v>
      </c>
      <c r="M15" s="10">
        <v>0</v>
      </c>
      <c r="N15" s="10">
        <v>2</v>
      </c>
      <c r="O15" s="6">
        <v>0</v>
      </c>
      <c r="P15" s="6">
        <v>0</v>
      </c>
      <c r="Q15" s="6">
        <v>0</v>
      </c>
      <c r="R15" s="6">
        <v>0</v>
      </c>
      <c r="S15" s="143">
        <v>0</v>
      </c>
      <c r="T15" s="8">
        <v>35</v>
      </c>
      <c r="U15" s="8">
        <v>29.7</v>
      </c>
      <c r="V15" s="11">
        <v>7.8</v>
      </c>
      <c r="W15" s="10"/>
      <c r="X15" s="98"/>
      <c r="Y15" s="98"/>
      <c r="Z15" s="98"/>
      <c r="AA15" s="5"/>
    </row>
    <row r="16" spans="1:28" ht="12" customHeight="1" x14ac:dyDescent="0.15">
      <c r="B16" s="292" t="s">
        <v>78</v>
      </c>
      <c r="C16" s="251"/>
      <c r="D16" s="6">
        <v>3570</v>
      </c>
      <c r="E16" s="71">
        <v>3470</v>
      </c>
      <c r="F16" s="10">
        <v>20</v>
      </c>
      <c r="G16" s="10">
        <v>145</v>
      </c>
      <c r="H16" s="10">
        <v>298</v>
      </c>
      <c r="I16" s="10">
        <v>255</v>
      </c>
      <c r="J16" s="10">
        <v>415</v>
      </c>
      <c r="K16" s="10">
        <v>2337</v>
      </c>
      <c r="L16" s="71">
        <v>100</v>
      </c>
      <c r="M16" s="10">
        <v>4</v>
      </c>
      <c r="N16" s="10">
        <v>9</v>
      </c>
      <c r="O16" s="6">
        <v>16</v>
      </c>
      <c r="P16" s="6">
        <v>8</v>
      </c>
      <c r="Q16" s="6">
        <v>17</v>
      </c>
      <c r="R16" s="6">
        <v>46</v>
      </c>
      <c r="S16" s="143">
        <v>0</v>
      </c>
      <c r="T16" s="8">
        <v>35</v>
      </c>
      <c r="U16" s="8">
        <v>30.6</v>
      </c>
      <c r="V16" s="11">
        <v>6.5</v>
      </c>
      <c r="W16" s="10"/>
      <c r="X16" s="98"/>
      <c r="Y16" s="98"/>
      <c r="Z16" s="98"/>
      <c r="AA16" s="5"/>
    </row>
    <row r="17" spans="2:27" ht="12" customHeight="1" x14ac:dyDescent="0.15">
      <c r="B17" s="292" t="s">
        <v>79</v>
      </c>
      <c r="C17" s="251"/>
      <c r="D17" s="6">
        <v>339</v>
      </c>
      <c r="E17" s="71">
        <v>334</v>
      </c>
      <c r="F17" s="10">
        <v>1</v>
      </c>
      <c r="G17" s="10">
        <v>14</v>
      </c>
      <c r="H17" s="10">
        <v>38</v>
      </c>
      <c r="I17" s="10">
        <v>23</v>
      </c>
      <c r="J17" s="10">
        <v>44</v>
      </c>
      <c r="K17" s="10">
        <v>214</v>
      </c>
      <c r="L17" s="71">
        <v>5</v>
      </c>
      <c r="M17" s="10">
        <v>0</v>
      </c>
      <c r="N17" s="10">
        <v>0</v>
      </c>
      <c r="O17" s="6">
        <v>1</v>
      </c>
      <c r="P17" s="6">
        <v>1</v>
      </c>
      <c r="Q17" s="6">
        <v>0</v>
      </c>
      <c r="R17" s="6">
        <v>3</v>
      </c>
      <c r="S17" s="143">
        <v>0</v>
      </c>
      <c r="T17" s="8">
        <v>35</v>
      </c>
      <c r="U17" s="8">
        <v>30.3</v>
      </c>
      <c r="V17" s="11">
        <v>6.4</v>
      </c>
      <c r="W17" s="10"/>
      <c r="X17" s="98"/>
      <c r="Y17" s="98"/>
      <c r="Z17" s="98"/>
      <c r="AA17" s="5"/>
    </row>
    <row r="18" spans="2:27" ht="12" customHeight="1" x14ac:dyDescent="0.15">
      <c r="B18" s="292" t="s">
        <v>254</v>
      </c>
      <c r="C18" s="251"/>
      <c r="D18" s="6">
        <v>15</v>
      </c>
      <c r="E18" s="71">
        <v>15</v>
      </c>
      <c r="F18" s="10">
        <v>0</v>
      </c>
      <c r="G18" s="10">
        <v>1</v>
      </c>
      <c r="H18" s="10">
        <v>5</v>
      </c>
      <c r="I18" s="10">
        <v>1</v>
      </c>
      <c r="J18" s="10">
        <v>0</v>
      </c>
      <c r="K18" s="10">
        <v>8</v>
      </c>
      <c r="L18" s="71">
        <v>0</v>
      </c>
      <c r="M18" s="10">
        <v>0</v>
      </c>
      <c r="N18" s="10">
        <v>0</v>
      </c>
      <c r="O18" s="6">
        <v>0</v>
      </c>
      <c r="P18" s="6">
        <v>0</v>
      </c>
      <c r="Q18" s="6">
        <v>0</v>
      </c>
      <c r="R18" s="6">
        <v>0</v>
      </c>
      <c r="S18" s="143">
        <v>0</v>
      </c>
      <c r="T18" s="8">
        <v>35</v>
      </c>
      <c r="U18" s="8">
        <v>27.8</v>
      </c>
      <c r="V18" s="11">
        <v>7.8</v>
      </c>
      <c r="W18" s="10"/>
      <c r="X18" s="98"/>
      <c r="Y18" s="98"/>
      <c r="Z18" s="98"/>
      <c r="AA18" s="5"/>
    </row>
    <row r="19" spans="2:27" ht="12" customHeight="1" x14ac:dyDescent="0.15">
      <c r="B19" s="292" t="s">
        <v>81</v>
      </c>
      <c r="C19" s="251"/>
      <c r="D19" s="6">
        <v>1251</v>
      </c>
      <c r="E19" s="71">
        <v>1225</v>
      </c>
      <c r="F19" s="10">
        <v>3</v>
      </c>
      <c r="G19" s="10">
        <v>34</v>
      </c>
      <c r="H19" s="10">
        <v>98</v>
      </c>
      <c r="I19" s="10">
        <v>91</v>
      </c>
      <c r="J19" s="10">
        <v>157</v>
      </c>
      <c r="K19" s="10">
        <v>842</v>
      </c>
      <c r="L19" s="71">
        <v>26</v>
      </c>
      <c r="M19" s="10">
        <v>0</v>
      </c>
      <c r="N19" s="10">
        <v>1</v>
      </c>
      <c r="O19" s="6">
        <v>7</v>
      </c>
      <c r="P19" s="6">
        <v>2</v>
      </c>
      <c r="Q19" s="6">
        <v>4</v>
      </c>
      <c r="R19" s="6">
        <v>12</v>
      </c>
      <c r="S19" s="143">
        <v>0</v>
      </c>
      <c r="T19" s="8">
        <v>35</v>
      </c>
      <c r="U19" s="8">
        <v>31.1</v>
      </c>
      <c r="V19" s="11">
        <v>6</v>
      </c>
      <c r="W19" s="10"/>
      <c r="X19" s="98"/>
      <c r="Y19" s="98"/>
      <c r="Z19" s="98"/>
      <c r="AA19" s="5"/>
    </row>
    <row r="20" spans="2:27" ht="12" customHeight="1" x14ac:dyDescent="0.15">
      <c r="B20" s="292" t="s">
        <v>202</v>
      </c>
      <c r="C20" s="251"/>
      <c r="D20" s="6">
        <v>76</v>
      </c>
      <c r="E20" s="71">
        <v>73</v>
      </c>
      <c r="F20" s="10">
        <v>0</v>
      </c>
      <c r="G20" s="10">
        <v>4</v>
      </c>
      <c r="H20" s="10">
        <v>13</v>
      </c>
      <c r="I20" s="10">
        <v>7</v>
      </c>
      <c r="J20" s="10">
        <v>10</v>
      </c>
      <c r="K20" s="10">
        <v>39</v>
      </c>
      <c r="L20" s="71">
        <v>3</v>
      </c>
      <c r="M20" s="10">
        <v>0</v>
      </c>
      <c r="N20" s="10">
        <v>0</v>
      </c>
      <c r="O20" s="6">
        <v>1</v>
      </c>
      <c r="P20" s="6">
        <v>0</v>
      </c>
      <c r="Q20" s="6">
        <v>0</v>
      </c>
      <c r="R20" s="6">
        <v>2</v>
      </c>
      <c r="S20" s="143">
        <v>0</v>
      </c>
      <c r="T20" s="8">
        <v>32.5</v>
      </c>
      <c r="U20" s="8">
        <v>28.8</v>
      </c>
      <c r="V20" s="11">
        <v>7</v>
      </c>
      <c r="W20" s="10"/>
      <c r="X20" s="98"/>
      <c r="Y20" s="98"/>
      <c r="Z20" s="98"/>
      <c r="AA20" s="5"/>
    </row>
    <row r="21" spans="2:27" ht="12" customHeight="1" x14ac:dyDescent="0.15">
      <c r="B21" s="292" t="s">
        <v>203</v>
      </c>
      <c r="C21" s="251"/>
      <c r="D21" s="6">
        <v>13</v>
      </c>
      <c r="E21" s="71">
        <v>11</v>
      </c>
      <c r="F21" s="10">
        <v>0</v>
      </c>
      <c r="G21" s="10">
        <v>1</v>
      </c>
      <c r="H21" s="10">
        <v>1</v>
      </c>
      <c r="I21" s="10">
        <v>2</v>
      </c>
      <c r="J21" s="10">
        <v>4</v>
      </c>
      <c r="K21" s="10">
        <v>3</v>
      </c>
      <c r="L21" s="71">
        <v>2</v>
      </c>
      <c r="M21" s="10">
        <v>0</v>
      </c>
      <c r="N21" s="10">
        <v>0</v>
      </c>
      <c r="O21" s="6">
        <v>1</v>
      </c>
      <c r="P21" s="6">
        <v>0</v>
      </c>
      <c r="Q21" s="6">
        <v>1</v>
      </c>
      <c r="R21" s="6">
        <v>0</v>
      </c>
      <c r="S21" s="143">
        <v>0</v>
      </c>
      <c r="T21" s="8">
        <v>26</v>
      </c>
      <c r="U21" s="8">
        <v>26.9</v>
      </c>
      <c r="V21" s="11">
        <v>6.2</v>
      </c>
      <c r="W21" s="10"/>
      <c r="X21" s="98"/>
      <c r="Y21" s="98"/>
      <c r="Z21" s="98"/>
      <c r="AA21" s="5"/>
    </row>
    <row r="22" spans="2:27" ht="12" customHeight="1" x14ac:dyDescent="0.15">
      <c r="B22" s="292" t="s">
        <v>88</v>
      </c>
      <c r="C22" s="251"/>
      <c r="D22" s="6">
        <v>225</v>
      </c>
      <c r="E22" s="71">
        <v>214</v>
      </c>
      <c r="F22" s="10">
        <v>2</v>
      </c>
      <c r="G22" s="10">
        <v>10</v>
      </c>
      <c r="H22" s="10">
        <v>25</v>
      </c>
      <c r="I22" s="10">
        <v>15</v>
      </c>
      <c r="J22" s="10">
        <v>26</v>
      </c>
      <c r="K22" s="10">
        <v>136</v>
      </c>
      <c r="L22" s="71">
        <v>11</v>
      </c>
      <c r="M22" s="10">
        <v>0</v>
      </c>
      <c r="N22" s="10">
        <v>1</v>
      </c>
      <c r="O22" s="6">
        <v>3</v>
      </c>
      <c r="P22" s="6">
        <v>0</v>
      </c>
      <c r="Q22" s="6">
        <v>2</v>
      </c>
      <c r="R22" s="6">
        <v>5</v>
      </c>
      <c r="S22" s="143">
        <v>0</v>
      </c>
      <c r="T22" s="8">
        <v>35</v>
      </c>
      <c r="U22" s="8">
        <v>30.1</v>
      </c>
      <c r="V22" s="11">
        <v>6.9</v>
      </c>
      <c r="W22" s="10"/>
      <c r="X22" s="98"/>
      <c r="Y22" s="98"/>
      <c r="Z22" s="98"/>
      <c r="AA22" s="5"/>
    </row>
    <row r="23" spans="2:27" ht="12" customHeight="1" x14ac:dyDescent="0.15">
      <c r="B23" s="293" t="s">
        <v>204</v>
      </c>
      <c r="C23" s="249"/>
      <c r="D23" s="6">
        <v>95</v>
      </c>
      <c r="E23" s="71">
        <v>91</v>
      </c>
      <c r="F23" s="10">
        <v>0</v>
      </c>
      <c r="G23" s="10">
        <v>3</v>
      </c>
      <c r="H23" s="10">
        <v>16</v>
      </c>
      <c r="I23" s="10">
        <v>5</v>
      </c>
      <c r="J23" s="10">
        <v>15</v>
      </c>
      <c r="K23" s="10">
        <v>52</v>
      </c>
      <c r="L23" s="71">
        <v>4</v>
      </c>
      <c r="M23" s="10">
        <v>0</v>
      </c>
      <c r="N23" s="10">
        <v>0</v>
      </c>
      <c r="O23" s="6">
        <v>2</v>
      </c>
      <c r="P23" s="6">
        <v>0</v>
      </c>
      <c r="Q23" s="6">
        <v>0</v>
      </c>
      <c r="R23" s="6">
        <v>2</v>
      </c>
      <c r="S23" s="143">
        <v>0</v>
      </c>
      <c r="T23" s="8">
        <v>33</v>
      </c>
      <c r="U23" s="8">
        <v>29.5</v>
      </c>
      <c r="V23" s="9">
        <v>6.7</v>
      </c>
      <c r="W23" s="10"/>
      <c r="X23" s="98"/>
      <c r="Y23" s="98"/>
      <c r="Z23" s="98"/>
      <c r="AA23" s="5"/>
    </row>
    <row r="24" spans="2:27" ht="12" customHeight="1" x14ac:dyDescent="0.15">
      <c r="B24" s="312" t="s">
        <v>6</v>
      </c>
      <c r="C24" s="341"/>
      <c r="D24" s="42">
        <v>74</v>
      </c>
      <c r="E24" s="80">
        <v>70</v>
      </c>
      <c r="F24" s="42">
        <v>0</v>
      </c>
      <c r="G24" s="42">
        <v>6</v>
      </c>
      <c r="H24" s="42">
        <v>13</v>
      </c>
      <c r="I24" s="42">
        <v>6</v>
      </c>
      <c r="J24" s="42">
        <v>11</v>
      </c>
      <c r="K24" s="42">
        <v>34</v>
      </c>
      <c r="L24" s="80">
        <v>4</v>
      </c>
      <c r="M24" s="42">
        <v>0</v>
      </c>
      <c r="N24" s="42">
        <v>0</v>
      </c>
      <c r="O24" s="42">
        <v>0</v>
      </c>
      <c r="P24" s="42">
        <v>1</v>
      </c>
      <c r="Q24" s="42">
        <v>0</v>
      </c>
      <c r="R24" s="42">
        <v>3</v>
      </c>
      <c r="S24" s="142">
        <v>0</v>
      </c>
      <c r="T24" s="44">
        <v>32</v>
      </c>
      <c r="U24" s="44">
        <v>28.7</v>
      </c>
      <c r="V24" s="11">
        <v>7.2</v>
      </c>
      <c r="W24" s="10"/>
      <c r="X24" s="98"/>
      <c r="Y24" s="98"/>
      <c r="Z24" s="98"/>
      <c r="AA24" s="5"/>
    </row>
    <row r="25" spans="2:27" ht="12" customHeight="1" x14ac:dyDescent="0.15">
      <c r="B25" s="292" t="s">
        <v>7</v>
      </c>
      <c r="C25" s="251"/>
      <c r="D25" s="10">
        <v>2</v>
      </c>
      <c r="E25" s="71">
        <v>2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1</v>
      </c>
      <c r="L25" s="71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43">
        <v>0</v>
      </c>
      <c r="T25" s="11">
        <v>27.5</v>
      </c>
      <c r="U25" s="11">
        <v>27.5</v>
      </c>
      <c r="V25" s="11">
        <v>7.5</v>
      </c>
      <c r="W25" s="10"/>
      <c r="X25" s="98"/>
      <c r="Y25" s="98"/>
      <c r="Z25" s="98"/>
      <c r="AA25" s="5"/>
    </row>
    <row r="26" spans="2:27" ht="12" customHeight="1" x14ac:dyDescent="0.15">
      <c r="B26" s="292" t="s">
        <v>8</v>
      </c>
      <c r="C26" s="251"/>
      <c r="D26" s="10">
        <v>7</v>
      </c>
      <c r="E26" s="71">
        <v>7</v>
      </c>
      <c r="F26" s="10">
        <v>0</v>
      </c>
      <c r="G26" s="10">
        <v>1</v>
      </c>
      <c r="H26" s="10">
        <v>3</v>
      </c>
      <c r="I26" s="10">
        <v>0</v>
      </c>
      <c r="J26" s="10">
        <v>1</v>
      </c>
      <c r="K26" s="10">
        <v>2</v>
      </c>
      <c r="L26" s="71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3">
        <v>0</v>
      </c>
      <c r="T26" s="11">
        <v>20</v>
      </c>
      <c r="U26" s="11">
        <v>24.4</v>
      </c>
      <c r="V26" s="11">
        <v>7.5</v>
      </c>
      <c r="W26" s="10"/>
      <c r="X26" s="98"/>
      <c r="Y26" s="98"/>
      <c r="Z26" s="98"/>
      <c r="AA26" s="5"/>
    </row>
    <row r="27" spans="2:27" ht="12" customHeight="1" x14ac:dyDescent="0.15">
      <c r="B27" s="292" t="s">
        <v>9</v>
      </c>
      <c r="C27" s="251"/>
      <c r="D27" s="10">
        <v>66</v>
      </c>
      <c r="E27" s="71">
        <v>60</v>
      </c>
      <c r="F27" s="10">
        <v>0</v>
      </c>
      <c r="G27" s="10">
        <v>4</v>
      </c>
      <c r="H27" s="10">
        <v>12</v>
      </c>
      <c r="I27" s="10">
        <v>5</v>
      </c>
      <c r="J27" s="10">
        <v>6</v>
      </c>
      <c r="K27" s="10">
        <v>33</v>
      </c>
      <c r="L27" s="71">
        <v>6</v>
      </c>
      <c r="M27" s="10">
        <v>0</v>
      </c>
      <c r="N27" s="10">
        <v>0</v>
      </c>
      <c r="O27" s="10">
        <v>4</v>
      </c>
      <c r="P27" s="10">
        <v>1</v>
      </c>
      <c r="Q27" s="10">
        <v>0</v>
      </c>
      <c r="R27" s="10">
        <v>1</v>
      </c>
      <c r="S27" s="143">
        <v>0</v>
      </c>
      <c r="T27" s="11">
        <v>31.5</v>
      </c>
      <c r="U27" s="11">
        <v>28.1</v>
      </c>
      <c r="V27" s="11">
        <v>7.5</v>
      </c>
      <c r="W27" s="10"/>
      <c r="X27" s="98"/>
      <c r="Y27" s="98"/>
      <c r="Z27" s="98"/>
      <c r="AA27" s="5"/>
    </row>
    <row r="28" spans="2:27" ht="12" customHeight="1" x14ac:dyDescent="0.15">
      <c r="B28" s="292" t="s">
        <v>10</v>
      </c>
      <c r="C28" s="251"/>
      <c r="D28" s="10">
        <v>2</v>
      </c>
      <c r="E28" s="71">
        <v>2</v>
      </c>
      <c r="F28" s="10">
        <v>0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71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5">
        <v>0</v>
      </c>
      <c r="T28" s="47">
        <v>13.5</v>
      </c>
      <c r="U28" s="47">
        <v>13.5</v>
      </c>
      <c r="V28" s="47">
        <v>1.5</v>
      </c>
      <c r="W28" s="10"/>
      <c r="X28" s="98"/>
      <c r="Y28" s="98"/>
      <c r="Z28" s="98"/>
      <c r="AA28" s="5"/>
    </row>
    <row r="29" spans="2:27" ht="12" customHeight="1" x14ac:dyDescent="0.15">
      <c r="B29" s="292" t="s">
        <v>11</v>
      </c>
      <c r="C29" s="251"/>
      <c r="D29" s="10">
        <v>7</v>
      </c>
      <c r="E29" s="71">
        <v>7</v>
      </c>
      <c r="F29" s="10">
        <v>1</v>
      </c>
      <c r="G29" s="10">
        <v>1</v>
      </c>
      <c r="H29" s="10">
        <v>0</v>
      </c>
      <c r="I29" s="10">
        <v>3</v>
      </c>
      <c r="J29" s="10">
        <v>0</v>
      </c>
      <c r="K29" s="10">
        <v>2</v>
      </c>
      <c r="L29" s="71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43">
        <v>0</v>
      </c>
      <c r="T29" s="11">
        <v>25</v>
      </c>
      <c r="U29" s="47">
        <v>24</v>
      </c>
      <c r="V29" s="47">
        <v>8.3000000000000007</v>
      </c>
      <c r="W29" s="10"/>
      <c r="X29" s="98"/>
      <c r="Y29" s="98"/>
      <c r="Z29" s="98"/>
      <c r="AA29" s="5"/>
    </row>
    <row r="30" spans="2:27" ht="12" customHeight="1" x14ac:dyDescent="0.15">
      <c r="B30" s="292" t="s">
        <v>12</v>
      </c>
      <c r="C30" s="251"/>
      <c r="D30" s="10">
        <v>10</v>
      </c>
      <c r="E30" s="71">
        <v>9</v>
      </c>
      <c r="F30" s="10">
        <v>0</v>
      </c>
      <c r="G30" s="10">
        <v>2</v>
      </c>
      <c r="H30" s="10">
        <v>1</v>
      </c>
      <c r="I30" s="10">
        <v>1</v>
      </c>
      <c r="J30" s="10">
        <v>1</v>
      </c>
      <c r="K30" s="10">
        <v>4</v>
      </c>
      <c r="L30" s="71">
        <v>1</v>
      </c>
      <c r="M30" s="10">
        <v>0</v>
      </c>
      <c r="N30" s="10">
        <v>1</v>
      </c>
      <c r="O30" s="10">
        <v>0</v>
      </c>
      <c r="P30" s="10">
        <v>0</v>
      </c>
      <c r="Q30" s="10">
        <v>0</v>
      </c>
      <c r="R30" s="10">
        <v>0</v>
      </c>
      <c r="S30" s="143">
        <v>0</v>
      </c>
      <c r="T30" s="11">
        <v>25.5</v>
      </c>
      <c r="U30" s="11">
        <v>25.1</v>
      </c>
      <c r="V30" s="11">
        <v>8.4</v>
      </c>
      <c r="W30" s="10"/>
      <c r="X30" s="98"/>
      <c r="Y30" s="98"/>
      <c r="Z30" s="98"/>
      <c r="AA30" s="5"/>
    </row>
    <row r="31" spans="2:27" ht="12" customHeight="1" x14ac:dyDescent="0.15">
      <c r="B31" s="292" t="s">
        <v>13</v>
      </c>
      <c r="C31" s="251"/>
      <c r="D31" s="10">
        <v>40</v>
      </c>
      <c r="E31" s="71">
        <v>36</v>
      </c>
      <c r="F31" s="10">
        <v>0</v>
      </c>
      <c r="G31" s="10">
        <v>1</v>
      </c>
      <c r="H31" s="10">
        <v>6</v>
      </c>
      <c r="I31" s="10">
        <v>3</v>
      </c>
      <c r="J31" s="10">
        <v>5</v>
      </c>
      <c r="K31" s="10">
        <v>21</v>
      </c>
      <c r="L31" s="71">
        <v>4</v>
      </c>
      <c r="M31" s="10">
        <v>1</v>
      </c>
      <c r="N31" s="10">
        <v>0</v>
      </c>
      <c r="O31" s="10">
        <v>1</v>
      </c>
      <c r="P31" s="10">
        <v>0</v>
      </c>
      <c r="Q31" s="10">
        <v>1</v>
      </c>
      <c r="R31" s="10">
        <v>1</v>
      </c>
      <c r="S31" s="143">
        <v>0</v>
      </c>
      <c r="T31" s="11">
        <v>35</v>
      </c>
      <c r="U31" s="11">
        <v>29.3</v>
      </c>
      <c r="V31" s="11">
        <v>7.1</v>
      </c>
      <c r="W31" s="10"/>
      <c r="X31" s="98"/>
      <c r="Y31" s="98"/>
      <c r="Z31" s="98"/>
      <c r="AA31" s="5"/>
    </row>
    <row r="32" spans="2:27" ht="12" customHeight="1" x14ac:dyDescent="0.15">
      <c r="B32" s="292" t="s">
        <v>14</v>
      </c>
      <c r="C32" s="251"/>
      <c r="D32" s="10">
        <v>19</v>
      </c>
      <c r="E32" s="71">
        <v>18</v>
      </c>
      <c r="F32" s="10">
        <v>1</v>
      </c>
      <c r="G32" s="10">
        <v>0</v>
      </c>
      <c r="H32" s="10">
        <v>2</v>
      </c>
      <c r="I32" s="10">
        <v>0</v>
      </c>
      <c r="J32" s="10">
        <v>0</v>
      </c>
      <c r="K32" s="10">
        <v>15</v>
      </c>
      <c r="L32" s="71">
        <v>1</v>
      </c>
      <c r="M32" s="10">
        <v>0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43">
        <v>0</v>
      </c>
      <c r="T32" s="11">
        <v>35</v>
      </c>
      <c r="U32" s="11">
        <v>30.9</v>
      </c>
      <c r="V32" s="11">
        <v>8</v>
      </c>
      <c r="W32" s="10"/>
      <c r="X32" s="98"/>
      <c r="Y32" s="98"/>
      <c r="Z32" s="98"/>
      <c r="AA32" s="5"/>
    </row>
    <row r="33" spans="2:27" ht="12" customHeight="1" x14ac:dyDescent="0.15">
      <c r="B33" s="292" t="s">
        <v>15</v>
      </c>
      <c r="C33" s="251"/>
      <c r="D33" s="10">
        <v>11</v>
      </c>
      <c r="E33" s="71">
        <v>11</v>
      </c>
      <c r="F33" s="10">
        <v>0</v>
      </c>
      <c r="G33" s="10">
        <v>0</v>
      </c>
      <c r="H33" s="10">
        <v>0</v>
      </c>
      <c r="I33" s="10">
        <v>1</v>
      </c>
      <c r="J33" s="10">
        <v>4</v>
      </c>
      <c r="K33" s="10">
        <v>6</v>
      </c>
      <c r="L33" s="71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43">
        <v>0</v>
      </c>
      <c r="T33" s="11">
        <v>35</v>
      </c>
      <c r="U33" s="11">
        <v>31.5</v>
      </c>
      <c r="V33" s="11">
        <v>4</v>
      </c>
      <c r="W33" s="10"/>
      <c r="X33" s="98"/>
      <c r="Y33" s="98"/>
      <c r="Z33" s="98"/>
      <c r="AA33" s="5"/>
    </row>
    <row r="34" spans="2:27" ht="12" customHeight="1" x14ac:dyDescent="0.15">
      <c r="B34" s="292" t="s">
        <v>16</v>
      </c>
      <c r="C34" s="251"/>
      <c r="D34" s="10">
        <v>432</v>
      </c>
      <c r="E34" s="71">
        <v>429</v>
      </c>
      <c r="F34" s="10">
        <v>4</v>
      </c>
      <c r="G34" s="10">
        <v>22</v>
      </c>
      <c r="H34" s="10">
        <v>47</v>
      </c>
      <c r="I34" s="10">
        <v>40</v>
      </c>
      <c r="J34" s="10">
        <v>50</v>
      </c>
      <c r="K34" s="10">
        <v>266</v>
      </c>
      <c r="L34" s="71">
        <v>3</v>
      </c>
      <c r="M34" s="10">
        <v>0</v>
      </c>
      <c r="N34" s="10">
        <v>1</v>
      </c>
      <c r="O34" s="10">
        <v>0</v>
      </c>
      <c r="P34" s="10">
        <v>0</v>
      </c>
      <c r="Q34" s="10">
        <v>0</v>
      </c>
      <c r="R34" s="10">
        <v>2</v>
      </c>
      <c r="S34" s="143">
        <v>0</v>
      </c>
      <c r="T34" s="11">
        <v>35</v>
      </c>
      <c r="U34" s="11">
        <v>29.9</v>
      </c>
      <c r="V34" s="11">
        <v>7</v>
      </c>
      <c r="W34" s="10"/>
      <c r="X34" s="98"/>
      <c r="Y34" s="98"/>
      <c r="Z34" s="98"/>
      <c r="AA34" s="5"/>
    </row>
    <row r="35" spans="2:27" ht="12" customHeight="1" x14ac:dyDescent="0.15">
      <c r="B35" s="292" t="s">
        <v>17</v>
      </c>
      <c r="C35" s="251"/>
      <c r="D35" s="10">
        <v>422</v>
      </c>
      <c r="E35" s="71">
        <v>411</v>
      </c>
      <c r="F35" s="10">
        <v>4</v>
      </c>
      <c r="G35" s="10">
        <v>25</v>
      </c>
      <c r="H35" s="10">
        <v>47</v>
      </c>
      <c r="I35" s="10">
        <v>35</v>
      </c>
      <c r="J35" s="10">
        <v>52</v>
      </c>
      <c r="K35" s="10">
        <v>248</v>
      </c>
      <c r="L35" s="71">
        <v>11</v>
      </c>
      <c r="M35" s="10">
        <v>0</v>
      </c>
      <c r="N35" s="10">
        <v>1</v>
      </c>
      <c r="O35" s="10">
        <v>4</v>
      </c>
      <c r="P35" s="10">
        <v>1</v>
      </c>
      <c r="Q35" s="10">
        <v>0</v>
      </c>
      <c r="R35" s="10">
        <v>5</v>
      </c>
      <c r="S35" s="143">
        <v>0</v>
      </c>
      <c r="T35" s="11">
        <v>34</v>
      </c>
      <c r="U35" s="11">
        <v>29.5</v>
      </c>
      <c r="V35" s="11">
        <v>7.1</v>
      </c>
      <c r="W35" s="10"/>
      <c r="X35" s="98"/>
      <c r="Y35" s="98"/>
      <c r="Z35" s="98"/>
      <c r="AA35" s="5"/>
    </row>
    <row r="36" spans="2:27" ht="12" customHeight="1" x14ac:dyDescent="0.15">
      <c r="B36" s="292" t="s">
        <v>18</v>
      </c>
      <c r="C36" s="251"/>
      <c r="D36" s="10">
        <v>1609</v>
      </c>
      <c r="E36" s="71">
        <v>1552</v>
      </c>
      <c r="F36" s="10">
        <v>3</v>
      </c>
      <c r="G36" s="10">
        <v>44</v>
      </c>
      <c r="H36" s="10">
        <v>107</v>
      </c>
      <c r="I36" s="10">
        <v>92</v>
      </c>
      <c r="J36" s="10">
        <v>184</v>
      </c>
      <c r="K36" s="10">
        <v>1122</v>
      </c>
      <c r="L36" s="71">
        <v>57</v>
      </c>
      <c r="M36" s="10">
        <v>1</v>
      </c>
      <c r="N36" s="10">
        <v>5</v>
      </c>
      <c r="O36" s="10">
        <v>7</v>
      </c>
      <c r="P36" s="10">
        <v>5</v>
      </c>
      <c r="Q36" s="10">
        <v>13</v>
      </c>
      <c r="R36" s="10">
        <v>26</v>
      </c>
      <c r="S36" s="143">
        <v>0</v>
      </c>
      <c r="T36" s="11">
        <v>35</v>
      </c>
      <c r="U36" s="11">
        <v>31.4</v>
      </c>
      <c r="V36" s="11">
        <v>5.9</v>
      </c>
      <c r="W36" s="10"/>
      <c r="X36" s="98"/>
      <c r="Y36" s="98"/>
      <c r="Z36" s="98"/>
      <c r="AA36" s="5"/>
    </row>
    <row r="37" spans="2:27" ht="12" customHeight="1" x14ac:dyDescent="0.15">
      <c r="B37" s="292" t="s">
        <v>19</v>
      </c>
      <c r="C37" s="251"/>
      <c r="D37" s="10">
        <v>1012</v>
      </c>
      <c r="E37" s="71">
        <v>989</v>
      </c>
      <c r="F37" s="10">
        <v>7</v>
      </c>
      <c r="G37" s="10">
        <v>44</v>
      </c>
      <c r="H37" s="10">
        <v>82</v>
      </c>
      <c r="I37" s="10">
        <v>84</v>
      </c>
      <c r="J37" s="10">
        <v>117</v>
      </c>
      <c r="K37" s="10">
        <v>655</v>
      </c>
      <c r="L37" s="71">
        <v>23</v>
      </c>
      <c r="M37" s="10">
        <v>2</v>
      </c>
      <c r="N37" s="10">
        <v>1</v>
      </c>
      <c r="O37" s="10">
        <v>4</v>
      </c>
      <c r="P37" s="10">
        <v>2</v>
      </c>
      <c r="Q37" s="10">
        <v>3</v>
      </c>
      <c r="R37" s="10">
        <v>11</v>
      </c>
      <c r="S37" s="143">
        <v>0</v>
      </c>
      <c r="T37" s="11">
        <v>35</v>
      </c>
      <c r="U37" s="11">
        <v>30.5</v>
      </c>
      <c r="V37" s="11">
        <v>6.6</v>
      </c>
      <c r="W37" s="10"/>
      <c r="X37" s="98"/>
      <c r="Y37" s="98"/>
      <c r="Z37" s="98"/>
      <c r="AA37" s="5"/>
    </row>
    <row r="38" spans="2:27" ht="12" customHeight="1" x14ac:dyDescent="0.15">
      <c r="B38" s="292" t="s">
        <v>20</v>
      </c>
      <c r="C38" s="251"/>
      <c r="D38" s="10">
        <v>7</v>
      </c>
      <c r="E38" s="71">
        <v>7</v>
      </c>
      <c r="F38" s="10">
        <v>0</v>
      </c>
      <c r="G38" s="10">
        <v>2</v>
      </c>
      <c r="H38" s="10">
        <v>1</v>
      </c>
      <c r="I38" s="10">
        <v>0</v>
      </c>
      <c r="J38" s="10">
        <v>0</v>
      </c>
      <c r="K38" s="10">
        <v>4</v>
      </c>
      <c r="L38" s="71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43">
        <v>0</v>
      </c>
      <c r="T38" s="11">
        <v>35</v>
      </c>
      <c r="U38" s="47">
        <v>27</v>
      </c>
      <c r="V38" s="47">
        <v>9.3000000000000007</v>
      </c>
      <c r="W38" s="10"/>
      <c r="X38" s="98"/>
      <c r="Y38" s="98"/>
      <c r="Z38" s="98"/>
      <c r="AA38" s="5"/>
    </row>
    <row r="39" spans="2:27" ht="12" customHeight="1" x14ac:dyDescent="0.15">
      <c r="B39" s="292" t="s">
        <v>21</v>
      </c>
      <c r="C39" s="251"/>
      <c r="D39" s="10">
        <v>3</v>
      </c>
      <c r="E39" s="202">
        <v>3</v>
      </c>
      <c r="F39" s="196">
        <v>0</v>
      </c>
      <c r="G39" s="196">
        <v>1</v>
      </c>
      <c r="H39" s="196">
        <v>1</v>
      </c>
      <c r="I39" s="196">
        <v>0</v>
      </c>
      <c r="J39" s="196">
        <v>0</v>
      </c>
      <c r="K39" s="196">
        <v>1</v>
      </c>
      <c r="L39" s="202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45">
        <v>0</v>
      </c>
      <c r="T39" s="47">
        <v>20</v>
      </c>
      <c r="U39" s="47">
        <v>23.3</v>
      </c>
      <c r="V39" s="47">
        <v>8.5</v>
      </c>
      <c r="W39" s="10"/>
      <c r="X39" s="98"/>
      <c r="Y39" s="98"/>
      <c r="Z39" s="98"/>
      <c r="AA39" s="5"/>
    </row>
    <row r="40" spans="2:27" ht="12" customHeight="1" x14ac:dyDescent="0.15">
      <c r="B40" s="292" t="s">
        <v>22</v>
      </c>
      <c r="C40" s="251"/>
      <c r="D40" s="10">
        <v>8</v>
      </c>
      <c r="E40" s="71">
        <v>8</v>
      </c>
      <c r="F40" s="10">
        <v>0</v>
      </c>
      <c r="G40" s="10">
        <v>0</v>
      </c>
      <c r="H40" s="10">
        <v>3</v>
      </c>
      <c r="I40" s="10">
        <v>1</v>
      </c>
      <c r="J40" s="10">
        <v>0</v>
      </c>
      <c r="K40" s="10">
        <v>4</v>
      </c>
      <c r="L40" s="71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43">
        <v>0</v>
      </c>
      <c r="T40" s="47">
        <v>28.5</v>
      </c>
      <c r="U40" s="47">
        <v>27.8</v>
      </c>
      <c r="V40" s="47">
        <v>7.3</v>
      </c>
      <c r="W40" s="10"/>
      <c r="X40" s="98"/>
      <c r="Y40" s="98"/>
      <c r="Z40" s="98"/>
      <c r="AA40" s="5"/>
    </row>
    <row r="41" spans="2:27" ht="12" customHeight="1" x14ac:dyDescent="0.15">
      <c r="B41" s="292" t="s">
        <v>23</v>
      </c>
      <c r="C41" s="251"/>
      <c r="D41" s="10">
        <v>4</v>
      </c>
      <c r="E41" s="202">
        <v>4</v>
      </c>
      <c r="F41" s="196">
        <v>0</v>
      </c>
      <c r="G41" s="196">
        <v>0</v>
      </c>
      <c r="H41" s="196">
        <v>1</v>
      </c>
      <c r="I41" s="196">
        <v>0</v>
      </c>
      <c r="J41" s="196">
        <v>0</v>
      </c>
      <c r="K41" s="196">
        <v>3</v>
      </c>
      <c r="L41" s="202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45">
        <v>0</v>
      </c>
      <c r="T41" s="47">
        <v>35</v>
      </c>
      <c r="U41" s="47">
        <v>31.3</v>
      </c>
      <c r="V41" s="47">
        <v>6.5</v>
      </c>
      <c r="W41" s="10"/>
      <c r="X41" s="126"/>
      <c r="Y41" s="126"/>
      <c r="Z41" s="126"/>
      <c r="AA41" s="5"/>
    </row>
    <row r="42" spans="2:27" ht="12" customHeight="1" x14ac:dyDescent="0.15">
      <c r="B42" s="292" t="s">
        <v>24</v>
      </c>
      <c r="C42" s="251"/>
      <c r="D42" s="10">
        <v>11</v>
      </c>
      <c r="E42" s="71">
        <v>11</v>
      </c>
      <c r="F42" s="10">
        <v>0</v>
      </c>
      <c r="G42" s="10">
        <v>4</v>
      </c>
      <c r="H42" s="10">
        <v>2</v>
      </c>
      <c r="I42" s="10">
        <v>0</v>
      </c>
      <c r="J42" s="10">
        <v>2</v>
      </c>
      <c r="K42" s="10">
        <v>3</v>
      </c>
      <c r="L42" s="71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43">
        <v>0</v>
      </c>
      <c r="T42" s="11">
        <v>20</v>
      </c>
      <c r="U42" s="11">
        <v>23.3</v>
      </c>
      <c r="V42" s="11">
        <v>8.5</v>
      </c>
      <c r="W42" s="10"/>
      <c r="X42" s="98"/>
      <c r="Y42" s="98"/>
      <c r="Z42" s="98"/>
      <c r="AA42" s="5"/>
    </row>
    <row r="43" spans="2:27" ht="12" customHeight="1" x14ac:dyDescent="0.15">
      <c r="B43" s="292" t="s">
        <v>25</v>
      </c>
      <c r="C43" s="251"/>
      <c r="D43" s="10">
        <v>7</v>
      </c>
      <c r="E43" s="71">
        <v>6</v>
      </c>
      <c r="F43" s="10">
        <v>0</v>
      </c>
      <c r="G43" s="10">
        <v>0</v>
      </c>
      <c r="H43" s="10">
        <v>2</v>
      </c>
      <c r="I43" s="10">
        <v>0</v>
      </c>
      <c r="J43" s="10">
        <v>1</v>
      </c>
      <c r="K43" s="10">
        <v>3</v>
      </c>
      <c r="L43" s="71">
        <v>1</v>
      </c>
      <c r="M43" s="10">
        <v>0</v>
      </c>
      <c r="N43" s="10">
        <v>1</v>
      </c>
      <c r="O43" s="10">
        <v>0</v>
      </c>
      <c r="P43" s="10">
        <v>0</v>
      </c>
      <c r="Q43" s="10">
        <v>0</v>
      </c>
      <c r="R43" s="10">
        <v>0</v>
      </c>
      <c r="S43" s="143">
        <v>0</v>
      </c>
      <c r="T43" s="11">
        <v>30</v>
      </c>
      <c r="U43" s="11">
        <v>26.3</v>
      </c>
      <c r="V43" s="11">
        <v>8</v>
      </c>
      <c r="W43" s="10"/>
      <c r="X43" s="98"/>
      <c r="Y43" s="98"/>
      <c r="Z43" s="98"/>
      <c r="AA43" s="5"/>
    </row>
    <row r="44" spans="2:27" ht="12" customHeight="1" x14ac:dyDescent="0.15">
      <c r="B44" s="292" t="s">
        <v>26</v>
      </c>
      <c r="C44" s="251"/>
      <c r="D44" s="10">
        <v>16</v>
      </c>
      <c r="E44" s="71">
        <v>15</v>
      </c>
      <c r="F44" s="10">
        <v>0</v>
      </c>
      <c r="G44" s="10">
        <v>0</v>
      </c>
      <c r="H44" s="10">
        <v>0</v>
      </c>
      <c r="I44" s="10">
        <v>0</v>
      </c>
      <c r="J44" s="10">
        <v>2</v>
      </c>
      <c r="K44" s="10">
        <v>13</v>
      </c>
      <c r="L44" s="71">
        <v>1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1</v>
      </c>
      <c r="S44" s="143">
        <v>0</v>
      </c>
      <c r="T44" s="11">
        <v>35</v>
      </c>
      <c r="U44" s="11">
        <v>33.6</v>
      </c>
      <c r="V44" s="11">
        <v>2.1</v>
      </c>
      <c r="W44" s="10"/>
      <c r="X44" s="98"/>
      <c r="Y44" s="98"/>
      <c r="Z44" s="98"/>
      <c r="AA44" s="5"/>
    </row>
    <row r="45" spans="2:27" ht="12" customHeight="1" x14ac:dyDescent="0.15">
      <c r="B45" s="292" t="s">
        <v>27</v>
      </c>
      <c r="C45" s="251"/>
      <c r="D45" s="10">
        <v>44</v>
      </c>
      <c r="E45" s="71">
        <v>42</v>
      </c>
      <c r="F45" s="10">
        <v>2</v>
      </c>
      <c r="G45" s="10">
        <v>5</v>
      </c>
      <c r="H45" s="10">
        <v>7</v>
      </c>
      <c r="I45" s="10">
        <v>1</v>
      </c>
      <c r="J45" s="10">
        <v>5</v>
      </c>
      <c r="K45" s="10">
        <v>22</v>
      </c>
      <c r="L45" s="71">
        <v>2</v>
      </c>
      <c r="M45" s="10">
        <v>0</v>
      </c>
      <c r="N45" s="10">
        <v>1</v>
      </c>
      <c r="O45" s="10">
        <v>0</v>
      </c>
      <c r="P45" s="10">
        <v>0</v>
      </c>
      <c r="Q45" s="10">
        <v>0</v>
      </c>
      <c r="R45" s="10">
        <v>1</v>
      </c>
      <c r="S45" s="143">
        <v>0</v>
      </c>
      <c r="T45" s="11">
        <v>34</v>
      </c>
      <c r="U45" s="11">
        <v>27.5</v>
      </c>
      <c r="V45" s="11">
        <v>8.6999999999999993</v>
      </c>
      <c r="W45" s="10"/>
      <c r="X45" s="98"/>
      <c r="Y45" s="98"/>
      <c r="Z45" s="98"/>
      <c r="AA45" s="5"/>
    </row>
    <row r="46" spans="2:27" ht="12" customHeight="1" x14ac:dyDescent="0.15">
      <c r="B46" s="292" t="s">
        <v>28</v>
      </c>
      <c r="C46" s="251"/>
      <c r="D46" s="10">
        <v>313</v>
      </c>
      <c r="E46" s="71">
        <v>309</v>
      </c>
      <c r="F46" s="10">
        <v>1</v>
      </c>
      <c r="G46" s="10">
        <v>12</v>
      </c>
      <c r="H46" s="10">
        <v>32</v>
      </c>
      <c r="I46" s="10">
        <v>22</v>
      </c>
      <c r="J46" s="10">
        <v>42</v>
      </c>
      <c r="K46" s="10">
        <v>200</v>
      </c>
      <c r="L46" s="71">
        <v>4</v>
      </c>
      <c r="M46" s="10">
        <v>0</v>
      </c>
      <c r="N46" s="10">
        <v>0</v>
      </c>
      <c r="O46" s="10">
        <v>1</v>
      </c>
      <c r="P46" s="10">
        <v>1</v>
      </c>
      <c r="Q46" s="10">
        <v>0</v>
      </c>
      <c r="R46" s="10">
        <v>2</v>
      </c>
      <c r="S46" s="143">
        <v>0</v>
      </c>
      <c r="T46" s="11">
        <v>35</v>
      </c>
      <c r="U46" s="11">
        <v>30.5</v>
      </c>
      <c r="V46" s="11">
        <v>6.3</v>
      </c>
      <c r="W46" s="10"/>
      <c r="X46" s="98"/>
      <c r="Y46" s="98"/>
      <c r="Z46" s="98"/>
      <c r="AA46" s="5"/>
    </row>
    <row r="47" spans="2:27" ht="12" customHeight="1" x14ac:dyDescent="0.15">
      <c r="B47" s="292" t="s">
        <v>29</v>
      </c>
      <c r="C47" s="251"/>
      <c r="D47" s="10">
        <v>10</v>
      </c>
      <c r="E47" s="71">
        <v>10</v>
      </c>
      <c r="F47" s="10">
        <v>0</v>
      </c>
      <c r="G47" s="10">
        <v>2</v>
      </c>
      <c r="H47" s="10">
        <v>6</v>
      </c>
      <c r="I47" s="10">
        <v>1</v>
      </c>
      <c r="J47" s="10">
        <v>0</v>
      </c>
      <c r="K47" s="10">
        <v>1</v>
      </c>
      <c r="L47" s="71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43">
        <v>0</v>
      </c>
      <c r="T47" s="11">
        <v>20</v>
      </c>
      <c r="U47" s="11">
        <v>20.5</v>
      </c>
      <c r="V47" s="11">
        <v>5.6</v>
      </c>
      <c r="W47" s="10"/>
      <c r="X47" s="98"/>
      <c r="Y47" s="98"/>
      <c r="Z47" s="98"/>
      <c r="AA47" s="5"/>
    </row>
    <row r="48" spans="2:27" ht="12" customHeight="1" x14ac:dyDescent="0.15">
      <c r="B48" s="292" t="s">
        <v>30</v>
      </c>
      <c r="C48" s="251"/>
      <c r="D48" s="10">
        <v>20</v>
      </c>
      <c r="E48" s="71">
        <v>20</v>
      </c>
      <c r="F48" s="10">
        <v>0</v>
      </c>
      <c r="G48" s="10">
        <v>3</v>
      </c>
      <c r="H48" s="10">
        <v>3</v>
      </c>
      <c r="I48" s="10">
        <v>2</v>
      </c>
      <c r="J48" s="10">
        <v>1</v>
      </c>
      <c r="K48" s="10">
        <v>11</v>
      </c>
      <c r="L48" s="71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43">
        <v>0</v>
      </c>
      <c r="T48" s="11">
        <v>33</v>
      </c>
      <c r="U48" s="11">
        <v>28</v>
      </c>
      <c r="V48" s="11">
        <v>8.1999999999999993</v>
      </c>
      <c r="W48" s="10"/>
      <c r="X48" s="98"/>
      <c r="Y48" s="98"/>
      <c r="Z48" s="98"/>
      <c r="AA48" s="5"/>
    </row>
    <row r="49" spans="2:27" ht="12" customHeight="1" x14ac:dyDescent="0.15">
      <c r="B49" s="292" t="s">
        <v>31</v>
      </c>
      <c r="C49" s="251"/>
      <c r="D49" s="10">
        <v>86</v>
      </c>
      <c r="E49" s="71">
        <v>82</v>
      </c>
      <c r="F49" s="10">
        <v>0</v>
      </c>
      <c r="G49" s="10">
        <v>2</v>
      </c>
      <c r="H49" s="10">
        <v>7</v>
      </c>
      <c r="I49" s="10">
        <v>9</v>
      </c>
      <c r="J49" s="10">
        <v>9</v>
      </c>
      <c r="K49" s="10">
        <v>55</v>
      </c>
      <c r="L49" s="71">
        <v>4</v>
      </c>
      <c r="M49" s="10">
        <v>0</v>
      </c>
      <c r="N49" s="10">
        <v>0</v>
      </c>
      <c r="O49" s="10">
        <v>2</v>
      </c>
      <c r="P49" s="10">
        <v>0</v>
      </c>
      <c r="Q49" s="10">
        <v>1</v>
      </c>
      <c r="R49" s="10">
        <v>1</v>
      </c>
      <c r="S49" s="143">
        <v>0</v>
      </c>
      <c r="T49" s="11">
        <v>35</v>
      </c>
      <c r="U49" s="11">
        <v>30.7</v>
      </c>
      <c r="V49" s="11">
        <v>6.1</v>
      </c>
      <c r="W49" s="10"/>
      <c r="X49" s="98"/>
      <c r="Y49" s="98"/>
      <c r="Z49" s="98"/>
      <c r="AA49" s="5"/>
    </row>
    <row r="50" spans="2:27" ht="12" customHeight="1" x14ac:dyDescent="0.15">
      <c r="B50" s="292" t="s">
        <v>32</v>
      </c>
      <c r="C50" s="251"/>
      <c r="D50" s="10">
        <v>708</v>
      </c>
      <c r="E50" s="71">
        <v>692</v>
      </c>
      <c r="F50" s="10">
        <v>0</v>
      </c>
      <c r="G50" s="10">
        <v>11</v>
      </c>
      <c r="H50" s="10">
        <v>43</v>
      </c>
      <c r="I50" s="10">
        <v>43</v>
      </c>
      <c r="J50" s="10">
        <v>87</v>
      </c>
      <c r="K50" s="10">
        <v>508</v>
      </c>
      <c r="L50" s="71">
        <v>16</v>
      </c>
      <c r="M50" s="10">
        <v>0</v>
      </c>
      <c r="N50" s="10">
        <v>0</v>
      </c>
      <c r="O50" s="10">
        <v>3</v>
      </c>
      <c r="P50" s="10">
        <v>2</v>
      </c>
      <c r="Q50" s="10">
        <v>3</v>
      </c>
      <c r="R50" s="10">
        <v>8</v>
      </c>
      <c r="S50" s="143">
        <v>0</v>
      </c>
      <c r="T50" s="11">
        <v>35</v>
      </c>
      <c r="U50" s="11">
        <v>31.8</v>
      </c>
      <c r="V50" s="11">
        <v>5.4</v>
      </c>
      <c r="W50" s="10"/>
      <c r="X50" s="98"/>
      <c r="Y50" s="98"/>
      <c r="Z50" s="98"/>
      <c r="AA50" s="5"/>
    </row>
    <row r="51" spans="2:27" ht="12" customHeight="1" x14ac:dyDescent="0.15">
      <c r="B51" s="292" t="s">
        <v>33</v>
      </c>
      <c r="C51" s="251"/>
      <c r="D51" s="10">
        <v>383</v>
      </c>
      <c r="E51" s="71">
        <v>378</v>
      </c>
      <c r="F51" s="10">
        <v>3</v>
      </c>
      <c r="G51" s="10">
        <v>16</v>
      </c>
      <c r="H51" s="10">
        <v>35</v>
      </c>
      <c r="I51" s="10">
        <v>34</v>
      </c>
      <c r="J51" s="10">
        <v>48</v>
      </c>
      <c r="K51" s="10">
        <v>242</v>
      </c>
      <c r="L51" s="71">
        <v>5</v>
      </c>
      <c r="M51" s="10">
        <v>0</v>
      </c>
      <c r="N51" s="10">
        <v>1</v>
      </c>
      <c r="O51" s="10">
        <v>1</v>
      </c>
      <c r="P51" s="10">
        <v>0</v>
      </c>
      <c r="Q51" s="10">
        <v>0</v>
      </c>
      <c r="R51" s="10">
        <v>3</v>
      </c>
      <c r="S51" s="143">
        <v>0</v>
      </c>
      <c r="T51" s="11">
        <v>35</v>
      </c>
      <c r="U51" s="11">
        <v>30.3</v>
      </c>
      <c r="V51" s="11">
        <v>6.7</v>
      </c>
      <c r="W51" s="10"/>
      <c r="X51" s="98"/>
      <c r="Y51" s="98"/>
      <c r="Z51" s="98"/>
      <c r="AA51" s="5"/>
    </row>
    <row r="52" spans="2:27" ht="12" customHeight="1" x14ac:dyDescent="0.15">
      <c r="B52" s="292" t="s">
        <v>34</v>
      </c>
      <c r="C52" s="251"/>
      <c r="D52" s="10">
        <v>45</v>
      </c>
      <c r="E52" s="71">
        <v>45</v>
      </c>
      <c r="F52" s="10">
        <v>0</v>
      </c>
      <c r="G52" s="10">
        <v>2</v>
      </c>
      <c r="H52" s="10">
        <v>9</v>
      </c>
      <c r="I52" s="10">
        <v>3</v>
      </c>
      <c r="J52" s="10">
        <v>11</v>
      </c>
      <c r="K52" s="10">
        <v>20</v>
      </c>
      <c r="L52" s="71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43">
        <v>0</v>
      </c>
      <c r="T52" s="11">
        <v>29</v>
      </c>
      <c r="U52" s="11">
        <v>28.6</v>
      </c>
      <c r="V52" s="11">
        <v>6.4</v>
      </c>
      <c r="W52" s="10"/>
      <c r="X52" s="98"/>
      <c r="Y52" s="98"/>
      <c r="Z52" s="98"/>
      <c r="AA52" s="5"/>
    </row>
    <row r="53" spans="2:27" ht="12" customHeight="1" x14ac:dyDescent="0.15">
      <c r="B53" s="292" t="s">
        <v>35</v>
      </c>
      <c r="C53" s="251"/>
      <c r="D53" s="10">
        <v>9</v>
      </c>
      <c r="E53" s="71">
        <v>8</v>
      </c>
      <c r="F53" s="10">
        <v>0</v>
      </c>
      <c r="G53" s="10">
        <v>0</v>
      </c>
      <c r="H53" s="10">
        <v>1</v>
      </c>
      <c r="I53" s="10">
        <v>0</v>
      </c>
      <c r="J53" s="10">
        <v>1</v>
      </c>
      <c r="K53" s="10">
        <v>6</v>
      </c>
      <c r="L53" s="71">
        <v>1</v>
      </c>
      <c r="M53" s="10">
        <v>0</v>
      </c>
      <c r="N53" s="10">
        <v>0</v>
      </c>
      <c r="O53" s="10">
        <v>1</v>
      </c>
      <c r="P53" s="10">
        <v>0</v>
      </c>
      <c r="Q53" s="10">
        <v>0</v>
      </c>
      <c r="R53" s="10">
        <v>0</v>
      </c>
      <c r="S53" s="143">
        <v>0</v>
      </c>
      <c r="T53" s="11">
        <v>35</v>
      </c>
      <c r="U53" s="11">
        <v>30.7</v>
      </c>
      <c r="V53" s="11">
        <v>6.6</v>
      </c>
      <c r="W53" s="10"/>
      <c r="X53" s="98"/>
      <c r="Y53" s="98"/>
      <c r="Z53" s="98"/>
      <c r="AA53" s="5"/>
    </row>
    <row r="54" spans="2:27" ht="12" customHeight="1" x14ac:dyDescent="0.15">
      <c r="B54" s="292" t="s">
        <v>36</v>
      </c>
      <c r="C54" s="251"/>
      <c r="D54" s="10">
        <v>1</v>
      </c>
      <c r="E54" s="71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71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3">
        <v>0</v>
      </c>
      <c r="T54" s="11">
        <v>35</v>
      </c>
      <c r="U54" s="11">
        <v>35</v>
      </c>
      <c r="V54" s="11">
        <v>0</v>
      </c>
      <c r="W54" s="10"/>
      <c r="X54" s="98"/>
      <c r="Y54" s="98"/>
      <c r="Z54" s="98"/>
      <c r="AA54" s="5"/>
    </row>
    <row r="55" spans="2:27" ht="12" customHeight="1" x14ac:dyDescent="0.15">
      <c r="B55" s="292" t="s">
        <v>37</v>
      </c>
      <c r="C55" s="251"/>
      <c r="D55" s="10">
        <v>1</v>
      </c>
      <c r="E55" s="202">
        <v>1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1</v>
      </c>
      <c r="L55" s="202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45">
        <v>0</v>
      </c>
      <c r="T55" s="47">
        <v>35</v>
      </c>
      <c r="U55" s="47">
        <v>35</v>
      </c>
      <c r="V55" s="47">
        <v>0</v>
      </c>
      <c r="W55" s="10"/>
      <c r="X55" s="98"/>
      <c r="Y55" s="98"/>
      <c r="Z55" s="98"/>
      <c r="AA55" s="5"/>
    </row>
    <row r="56" spans="2:27" ht="12" customHeight="1" x14ac:dyDescent="0.15">
      <c r="B56" s="292" t="s">
        <v>38</v>
      </c>
      <c r="C56" s="251"/>
      <c r="D56" s="10">
        <v>20</v>
      </c>
      <c r="E56" s="71">
        <v>20</v>
      </c>
      <c r="F56" s="10">
        <v>0</v>
      </c>
      <c r="G56" s="10">
        <v>1</v>
      </c>
      <c r="H56" s="10">
        <v>3</v>
      </c>
      <c r="I56" s="10">
        <v>2</v>
      </c>
      <c r="J56" s="10">
        <v>3</v>
      </c>
      <c r="K56" s="10">
        <v>11</v>
      </c>
      <c r="L56" s="71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43">
        <v>0</v>
      </c>
      <c r="T56" s="11">
        <v>33</v>
      </c>
      <c r="U56" s="11">
        <v>29.3</v>
      </c>
      <c r="V56" s="11">
        <v>6.7</v>
      </c>
      <c r="W56" s="10"/>
      <c r="X56" s="98"/>
      <c r="Y56" s="98"/>
      <c r="Z56" s="98"/>
      <c r="AA56" s="5"/>
    </row>
    <row r="57" spans="2:27" ht="12" customHeight="1" x14ac:dyDescent="0.15">
      <c r="B57" s="292" t="s">
        <v>39</v>
      </c>
      <c r="C57" s="251"/>
      <c r="D57" s="10">
        <v>41</v>
      </c>
      <c r="E57" s="71">
        <v>38</v>
      </c>
      <c r="F57" s="10">
        <v>0</v>
      </c>
      <c r="G57" s="10">
        <v>2</v>
      </c>
      <c r="H57" s="10">
        <v>6</v>
      </c>
      <c r="I57" s="10">
        <v>5</v>
      </c>
      <c r="J57" s="10">
        <v>6</v>
      </c>
      <c r="K57" s="10">
        <v>19</v>
      </c>
      <c r="L57" s="71">
        <v>3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2</v>
      </c>
      <c r="S57" s="143">
        <v>0</v>
      </c>
      <c r="T57" s="11">
        <v>32</v>
      </c>
      <c r="U57" s="11">
        <v>28.6</v>
      </c>
      <c r="V57" s="11">
        <v>7.1</v>
      </c>
      <c r="W57" s="10"/>
      <c r="X57" s="98"/>
      <c r="Y57" s="98"/>
      <c r="Z57" s="98"/>
      <c r="AA57" s="5"/>
    </row>
    <row r="58" spans="2:27" ht="12" customHeight="1" x14ac:dyDescent="0.15">
      <c r="B58" s="292" t="s">
        <v>40</v>
      </c>
      <c r="C58" s="251"/>
      <c r="D58" s="10">
        <v>13</v>
      </c>
      <c r="E58" s="71">
        <v>13</v>
      </c>
      <c r="F58" s="10">
        <v>0</v>
      </c>
      <c r="G58" s="10">
        <v>1</v>
      </c>
      <c r="H58" s="10">
        <v>4</v>
      </c>
      <c r="I58" s="10">
        <v>0</v>
      </c>
      <c r="J58" s="10">
        <v>1</v>
      </c>
      <c r="K58" s="10">
        <v>7</v>
      </c>
      <c r="L58" s="71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3">
        <v>0</v>
      </c>
      <c r="T58" s="11">
        <v>32</v>
      </c>
      <c r="U58" s="11">
        <v>27.5</v>
      </c>
      <c r="V58" s="11">
        <v>7.4</v>
      </c>
      <c r="W58" s="10"/>
      <c r="X58" s="98"/>
      <c r="Y58" s="98"/>
      <c r="Z58" s="98"/>
      <c r="AA58" s="5"/>
    </row>
    <row r="59" spans="2:27" ht="12" customHeight="1" x14ac:dyDescent="0.15">
      <c r="B59" s="292" t="s">
        <v>41</v>
      </c>
      <c r="C59" s="251"/>
      <c r="D59" s="10">
        <v>3</v>
      </c>
      <c r="E59" s="71">
        <v>3</v>
      </c>
      <c r="F59" s="10">
        <v>0</v>
      </c>
      <c r="G59" s="10">
        <v>0</v>
      </c>
      <c r="H59" s="10">
        <v>0</v>
      </c>
      <c r="I59" s="10">
        <v>1</v>
      </c>
      <c r="J59" s="10">
        <v>0</v>
      </c>
      <c r="K59" s="10">
        <v>2</v>
      </c>
      <c r="L59" s="71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3">
        <v>0</v>
      </c>
      <c r="T59" s="11">
        <v>35</v>
      </c>
      <c r="U59" s="11">
        <v>31.7</v>
      </c>
      <c r="V59" s="11">
        <v>4.7</v>
      </c>
      <c r="W59" s="10"/>
      <c r="X59" s="98"/>
      <c r="Y59" s="98"/>
      <c r="Z59" s="98"/>
      <c r="AA59" s="5"/>
    </row>
    <row r="60" spans="2:27" ht="12" customHeight="1" x14ac:dyDescent="0.15">
      <c r="B60" s="292" t="s">
        <v>42</v>
      </c>
      <c r="C60" s="251"/>
      <c r="D60" s="10">
        <v>5</v>
      </c>
      <c r="E60" s="71">
        <v>4</v>
      </c>
      <c r="F60" s="10">
        <v>0</v>
      </c>
      <c r="G60" s="10">
        <v>0</v>
      </c>
      <c r="H60" s="10">
        <v>0</v>
      </c>
      <c r="I60" s="10">
        <v>1</v>
      </c>
      <c r="J60" s="10">
        <v>3</v>
      </c>
      <c r="K60" s="10">
        <v>0</v>
      </c>
      <c r="L60" s="71">
        <v>1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43">
        <v>0</v>
      </c>
      <c r="T60" s="11">
        <v>26</v>
      </c>
      <c r="U60" s="11">
        <v>26.2</v>
      </c>
      <c r="V60" s="11">
        <v>3.7</v>
      </c>
      <c r="W60" s="10"/>
      <c r="X60" s="98"/>
      <c r="Y60" s="98"/>
      <c r="Z60" s="98"/>
      <c r="AA60" s="5"/>
    </row>
    <row r="61" spans="2:27" ht="12" customHeight="1" x14ac:dyDescent="0.15">
      <c r="B61" s="292" t="s">
        <v>43</v>
      </c>
      <c r="C61" s="251"/>
      <c r="D61" s="10">
        <v>3</v>
      </c>
      <c r="E61" s="71">
        <v>2</v>
      </c>
      <c r="F61" s="10">
        <v>0</v>
      </c>
      <c r="G61" s="10">
        <v>0</v>
      </c>
      <c r="H61" s="10">
        <v>1</v>
      </c>
      <c r="I61" s="10">
        <v>0</v>
      </c>
      <c r="J61" s="10">
        <v>1</v>
      </c>
      <c r="K61" s="10">
        <v>0</v>
      </c>
      <c r="L61" s="71">
        <v>1</v>
      </c>
      <c r="M61" s="10">
        <v>0</v>
      </c>
      <c r="N61" s="10">
        <v>0</v>
      </c>
      <c r="O61" s="10">
        <v>0</v>
      </c>
      <c r="P61" s="10">
        <v>0</v>
      </c>
      <c r="Q61" s="10">
        <v>1</v>
      </c>
      <c r="R61" s="10">
        <v>0</v>
      </c>
      <c r="S61" s="143">
        <v>0</v>
      </c>
      <c r="T61" s="11">
        <v>26</v>
      </c>
      <c r="U61" s="11">
        <v>24.7</v>
      </c>
      <c r="V61" s="11">
        <v>5</v>
      </c>
      <c r="W61" s="10"/>
      <c r="X61" s="98"/>
      <c r="Y61" s="98"/>
      <c r="Z61" s="98"/>
      <c r="AA61" s="5"/>
    </row>
    <row r="62" spans="2:27" ht="12" customHeight="1" x14ac:dyDescent="0.15">
      <c r="B62" s="292" t="s">
        <v>44</v>
      </c>
      <c r="C62" s="251"/>
      <c r="D62" s="10">
        <v>2</v>
      </c>
      <c r="E62" s="71">
        <v>2</v>
      </c>
      <c r="F62" s="10">
        <v>0</v>
      </c>
      <c r="G62" s="10">
        <v>1</v>
      </c>
      <c r="H62" s="10">
        <v>0</v>
      </c>
      <c r="I62" s="10">
        <v>0</v>
      </c>
      <c r="J62" s="10">
        <v>0</v>
      </c>
      <c r="K62" s="10">
        <v>1</v>
      </c>
      <c r="L62" s="71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43">
        <v>0</v>
      </c>
      <c r="T62" s="11">
        <v>25</v>
      </c>
      <c r="U62" s="11">
        <v>25</v>
      </c>
      <c r="V62" s="11">
        <v>10</v>
      </c>
      <c r="W62" s="10"/>
      <c r="X62" s="98"/>
      <c r="Y62" s="98"/>
      <c r="Z62" s="98"/>
      <c r="AA62" s="5"/>
    </row>
    <row r="63" spans="2:27" ht="12" customHeight="1" x14ac:dyDescent="0.15">
      <c r="B63" s="292" t="s">
        <v>45</v>
      </c>
      <c r="C63" s="251"/>
      <c r="D63" s="10">
        <v>202</v>
      </c>
      <c r="E63" s="71">
        <v>194</v>
      </c>
      <c r="F63" s="10">
        <v>2</v>
      </c>
      <c r="G63" s="10">
        <v>9</v>
      </c>
      <c r="H63" s="10">
        <v>20</v>
      </c>
      <c r="I63" s="10">
        <v>13</v>
      </c>
      <c r="J63" s="10">
        <v>24</v>
      </c>
      <c r="K63" s="10">
        <v>126</v>
      </c>
      <c r="L63" s="71">
        <v>8</v>
      </c>
      <c r="M63" s="10">
        <v>0</v>
      </c>
      <c r="N63" s="10">
        <v>0</v>
      </c>
      <c r="O63" s="10">
        <v>2</v>
      </c>
      <c r="P63" s="10">
        <v>0</v>
      </c>
      <c r="Q63" s="10">
        <v>2</v>
      </c>
      <c r="R63" s="10">
        <v>4</v>
      </c>
      <c r="S63" s="143">
        <v>0</v>
      </c>
      <c r="T63" s="11">
        <v>35</v>
      </c>
      <c r="U63" s="11">
        <v>30.4</v>
      </c>
      <c r="V63" s="11">
        <v>6.7</v>
      </c>
      <c r="W63" s="10"/>
      <c r="X63" s="98"/>
      <c r="Y63" s="98"/>
      <c r="Z63" s="98"/>
      <c r="AA63" s="5"/>
    </row>
    <row r="64" spans="2:27" ht="12" customHeight="1" x14ac:dyDescent="0.15">
      <c r="B64" s="292" t="s">
        <v>46</v>
      </c>
      <c r="C64" s="251"/>
      <c r="D64" s="10">
        <v>11</v>
      </c>
      <c r="E64" s="71">
        <v>9</v>
      </c>
      <c r="F64" s="10">
        <v>0</v>
      </c>
      <c r="G64" s="10">
        <v>0</v>
      </c>
      <c r="H64" s="10">
        <v>3</v>
      </c>
      <c r="I64" s="10">
        <v>0</v>
      </c>
      <c r="J64" s="10">
        <v>0</v>
      </c>
      <c r="K64" s="10">
        <v>6</v>
      </c>
      <c r="L64" s="71">
        <v>2</v>
      </c>
      <c r="M64" s="10">
        <v>0</v>
      </c>
      <c r="N64" s="10">
        <v>1</v>
      </c>
      <c r="O64" s="10">
        <v>0</v>
      </c>
      <c r="P64" s="10">
        <v>0</v>
      </c>
      <c r="Q64" s="10">
        <v>0</v>
      </c>
      <c r="R64" s="10">
        <v>1</v>
      </c>
      <c r="S64" s="143">
        <v>0</v>
      </c>
      <c r="T64" s="11">
        <v>35</v>
      </c>
      <c r="U64" s="11">
        <v>29.1</v>
      </c>
      <c r="V64" s="11">
        <v>7.9</v>
      </c>
      <c r="W64" s="10"/>
      <c r="X64" s="98"/>
      <c r="Y64" s="98"/>
      <c r="Z64" s="98"/>
      <c r="AA64" s="5"/>
    </row>
    <row r="65" spans="2:28" ht="12" customHeight="1" x14ac:dyDescent="0.15">
      <c r="B65" s="292" t="s">
        <v>47</v>
      </c>
      <c r="C65" s="251"/>
      <c r="D65" s="10">
        <v>12</v>
      </c>
      <c r="E65" s="71">
        <v>11</v>
      </c>
      <c r="F65" s="10">
        <v>0</v>
      </c>
      <c r="G65" s="10">
        <v>1</v>
      </c>
      <c r="H65" s="10">
        <v>2</v>
      </c>
      <c r="I65" s="10">
        <v>2</v>
      </c>
      <c r="J65" s="10">
        <v>2</v>
      </c>
      <c r="K65" s="10">
        <v>4</v>
      </c>
      <c r="L65" s="71">
        <v>1</v>
      </c>
      <c r="M65" s="10">
        <v>0</v>
      </c>
      <c r="N65" s="10">
        <v>0</v>
      </c>
      <c r="O65" s="10">
        <v>1</v>
      </c>
      <c r="P65" s="10">
        <v>0</v>
      </c>
      <c r="Q65" s="10">
        <v>0</v>
      </c>
      <c r="R65" s="10">
        <v>0</v>
      </c>
      <c r="S65" s="143">
        <v>0</v>
      </c>
      <c r="T65" s="11">
        <v>25.5</v>
      </c>
      <c r="U65" s="11">
        <v>26.1</v>
      </c>
      <c r="V65" s="11">
        <v>7</v>
      </c>
      <c r="W65" s="10"/>
      <c r="X65" s="98"/>
      <c r="Y65" s="98"/>
      <c r="Z65" s="98"/>
      <c r="AA65" s="5"/>
    </row>
    <row r="66" spans="2:28" ht="12" customHeight="1" x14ac:dyDescent="0.15">
      <c r="B66" s="292" t="s">
        <v>48</v>
      </c>
      <c r="C66" s="251"/>
      <c r="D66" s="10">
        <v>27</v>
      </c>
      <c r="E66" s="71">
        <v>27</v>
      </c>
      <c r="F66" s="10">
        <v>0</v>
      </c>
      <c r="G66" s="10">
        <v>3</v>
      </c>
      <c r="H66" s="10">
        <v>3</v>
      </c>
      <c r="I66" s="10">
        <v>1</v>
      </c>
      <c r="J66" s="10">
        <v>6</v>
      </c>
      <c r="K66" s="10">
        <v>14</v>
      </c>
      <c r="L66" s="71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43">
        <v>0</v>
      </c>
      <c r="T66" s="11">
        <v>31</v>
      </c>
      <c r="U66" s="11">
        <v>28.8</v>
      </c>
      <c r="V66" s="11">
        <v>7.3</v>
      </c>
      <c r="W66" s="10"/>
      <c r="X66" s="98"/>
      <c r="Y66" s="98"/>
      <c r="Z66" s="98"/>
      <c r="AA66" s="5"/>
    </row>
    <row r="67" spans="2:28" ht="12" customHeight="1" x14ac:dyDescent="0.15">
      <c r="B67" s="292" t="s">
        <v>49</v>
      </c>
      <c r="C67" s="251"/>
      <c r="D67" s="10">
        <v>12</v>
      </c>
      <c r="E67" s="71">
        <v>11</v>
      </c>
      <c r="F67" s="10">
        <v>0</v>
      </c>
      <c r="G67" s="10">
        <v>0</v>
      </c>
      <c r="H67" s="10">
        <v>4</v>
      </c>
      <c r="I67" s="10">
        <v>0</v>
      </c>
      <c r="J67" s="10">
        <v>2</v>
      </c>
      <c r="K67" s="10">
        <v>5</v>
      </c>
      <c r="L67" s="71">
        <v>1</v>
      </c>
      <c r="M67" s="10">
        <v>0</v>
      </c>
      <c r="N67" s="10">
        <v>0</v>
      </c>
      <c r="O67" s="10">
        <v>1</v>
      </c>
      <c r="P67" s="10">
        <v>0</v>
      </c>
      <c r="Q67" s="10">
        <v>0</v>
      </c>
      <c r="R67" s="10">
        <v>0</v>
      </c>
      <c r="S67" s="143">
        <v>0</v>
      </c>
      <c r="T67" s="11">
        <v>28.5</v>
      </c>
      <c r="U67" s="11">
        <v>27.4</v>
      </c>
      <c r="V67" s="11">
        <v>7</v>
      </c>
      <c r="W67" s="10"/>
      <c r="X67" s="98"/>
      <c r="Y67" s="98"/>
      <c r="Z67" s="98"/>
      <c r="AA67" s="5"/>
    </row>
    <row r="68" spans="2:28" ht="12" customHeight="1" x14ac:dyDescent="0.15">
      <c r="B68" s="292" t="s">
        <v>50</v>
      </c>
      <c r="C68" s="251"/>
      <c r="D68" s="10">
        <v>9</v>
      </c>
      <c r="E68" s="71">
        <v>8</v>
      </c>
      <c r="F68" s="10">
        <v>0</v>
      </c>
      <c r="G68" s="10">
        <v>0</v>
      </c>
      <c r="H68" s="10">
        <v>1</v>
      </c>
      <c r="I68" s="10">
        <v>1</v>
      </c>
      <c r="J68" s="10">
        <v>1</v>
      </c>
      <c r="K68" s="10">
        <v>5</v>
      </c>
      <c r="L68" s="71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43">
        <v>0</v>
      </c>
      <c r="T68" s="11">
        <v>35</v>
      </c>
      <c r="U68" s="11">
        <v>31.6</v>
      </c>
      <c r="V68" s="11">
        <v>5.3</v>
      </c>
      <c r="W68" s="10"/>
      <c r="X68" s="98"/>
      <c r="Y68" s="98"/>
      <c r="Z68" s="98"/>
      <c r="AA68" s="5"/>
    </row>
    <row r="69" spans="2:28" ht="12" customHeight="1" x14ac:dyDescent="0.15">
      <c r="B69" s="292" t="s">
        <v>51</v>
      </c>
      <c r="C69" s="251"/>
      <c r="D69" s="10">
        <v>11</v>
      </c>
      <c r="E69" s="71">
        <v>10</v>
      </c>
      <c r="F69" s="10">
        <v>0</v>
      </c>
      <c r="G69" s="10">
        <v>0</v>
      </c>
      <c r="H69" s="10">
        <v>3</v>
      </c>
      <c r="I69" s="10">
        <v>1</v>
      </c>
      <c r="J69" s="10">
        <v>0</v>
      </c>
      <c r="K69" s="10">
        <v>6</v>
      </c>
      <c r="L69" s="71">
        <v>1</v>
      </c>
      <c r="M69" s="10">
        <v>0</v>
      </c>
      <c r="N69" s="10">
        <v>0</v>
      </c>
      <c r="O69" s="10">
        <v>1</v>
      </c>
      <c r="P69" s="10">
        <v>0</v>
      </c>
      <c r="Q69" s="10">
        <v>0</v>
      </c>
      <c r="R69" s="10">
        <v>0</v>
      </c>
      <c r="S69" s="143">
        <v>0</v>
      </c>
      <c r="T69" s="11">
        <v>31</v>
      </c>
      <c r="U69" s="11">
        <v>28</v>
      </c>
      <c r="V69" s="11">
        <v>6.9</v>
      </c>
      <c r="W69" s="10"/>
      <c r="X69" s="98"/>
      <c r="Y69" s="98"/>
      <c r="Z69" s="98"/>
      <c r="AA69" s="5"/>
    </row>
    <row r="70" spans="2:28" s="5" customFormat="1" ht="12" customHeight="1" x14ac:dyDescent="0.15">
      <c r="B70" s="293" t="s">
        <v>73</v>
      </c>
      <c r="C70" s="249"/>
      <c r="D70" s="7">
        <v>36</v>
      </c>
      <c r="E70" s="74">
        <v>35</v>
      </c>
      <c r="F70" s="7">
        <v>0</v>
      </c>
      <c r="G70" s="7">
        <v>0</v>
      </c>
      <c r="H70" s="7">
        <v>5</v>
      </c>
      <c r="I70" s="7">
        <v>2</v>
      </c>
      <c r="J70" s="7">
        <v>6</v>
      </c>
      <c r="K70" s="7">
        <v>22</v>
      </c>
      <c r="L70" s="74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44">
        <v>0</v>
      </c>
      <c r="T70" s="9">
        <v>34</v>
      </c>
      <c r="U70" s="9">
        <v>30.6</v>
      </c>
      <c r="V70" s="9">
        <v>5.9</v>
      </c>
      <c r="W70" s="10"/>
      <c r="X70" s="98"/>
      <c r="Y70" s="98"/>
      <c r="Z70" s="9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68">
        <f>D7</f>
        <v>5796</v>
      </c>
      <c r="W72" s="5"/>
      <c r="X72" s="5"/>
      <c r="Y72" s="5"/>
      <c r="Z72" s="5"/>
      <c r="AA72" s="5"/>
      <c r="AB72" s="5"/>
    </row>
    <row r="73" spans="2:28" x14ac:dyDescent="0.15">
      <c r="D73" s="168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6" t="s">
        <v>371</v>
      </c>
      <c r="D1" s="26" t="s">
        <v>255</v>
      </c>
    </row>
    <row r="2" spans="1:8" ht="17.25" x14ac:dyDescent="0.2">
      <c r="A2" s="26"/>
      <c r="B2" s="1" t="s">
        <v>354</v>
      </c>
      <c r="C2" s="2"/>
    </row>
    <row r="3" spans="1:8" s="50" customFormat="1" ht="28.5" customHeight="1" x14ac:dyDescent="0.15">
      <c r="B3" s="308" t="s">
        <v>256</v>
      </c>
      <c r="C3" s="294"/>
      <c r="D3" s="296" t="s">
        <v>92</v>
      </c>
      <c r="E3" s="296" t="s">
        <v>257</v>
      </c>
      <c r="F3" s="296" t="s">
        <v>258</v>
      </c>
      <c r="G3" s="83"/>
      <c r="H3" s="83"/>
    </row>
    <row r="4" spans="1:8" x14ac:dyDescent="0.15">
      <c r="B4" s="320" t="s">
        <v>85</v>
      </c>
      <c r="C4" s="321"/>
      <c r="D4" s="297"/>
      <c r="E4" s="297"/>
      <c r="F4" s="297"/>
    </row>
    <row r="5" spans="1:8" x14ac:dyDescent="0.15">
      <c r="B5" s="322"/>
      <c r="C5" s="319"/>
      <c r="D5" s="297"/>
      <c r="E5" s="297"/>
      <c r="F5" s="297"/>
    </row>
    <row r="6" spans="1:8" ht="12" customHeight="1" x14ac:dyDescent="0.15">
      <c r="B6" s="291" t="s">
        <v>0</v>
      </c>
      <c r="C6" s="253"/>
      <c r="D6" s="6">
        <v>5796</v>
      </c>
      <c r="E6" s="6">
        <v>239</v>
      </c>
      <c r="F6" s="6">
        <v>5557</v>
      </c>
    </row>
    <row r="7" spans="1:8" ht="12" customHeight="1" x14ac:dyDescent="0.15">
      <c r="B7" s="292" t="s">
        <v>1</v>
      </c>
      <c r="C7" s="251"/>
      <c r="D7" s="80">
        <v>5109</v>
      </c>
      <c r="E7" s="42">
        <v>178</v>
      </c>
      <c r="F7" s="42">
        <v>4931</v>
      </c>
    </row>
    <row r="8" spans="1:8" ht="12" customHeight="1" x14ac:dyDescent="0.15">
      <c r="B8" s="67"/>
      <c r="C8" s="18" t="s">
        <v>65</v>
      </c>
      <c r="D8" s="71">
        <v>3475</v>
      </c>
      <c r="E8" s="10">
        <v>123</v>
      </c>
      <c r="F8" s="10">
        <v>3352</v>
      </c>
    </row>
    <row r="9" spans="1:8" ht="12" customHeight="1" x14ac:dyDescent="0.15">
      <c r="B9" s="67"/>
      <c r="C9" s="18" t="s">
        <v>66</v>
      </c>
      <c r="D9" s="71">
        <v>1251</v>
      </c>
      <c r="E9" s="10">
        <v>31</v>
      </c>
      <c r="F9" s="10">
        <v>1220</v>
      </c>
    </row>
    <row r="10" spans="1:8" ht="12" customHeight="1" x14ac:dyDescent="0.15">
      <c r="B10" s="67"/>
      <c r="C10" s="18" t="s">
        <v>67</v>
      </c>
      <c r="D10" s="71">
        <v>383</v>
      </c>
      <c r="E10" s="10">
        <v>24</v>
      </c>
      <c r="F10" s="10">
        <v>359</v>
      </c>
    </row>
    <row r="11" spans="1:8" ht="12" customHeight="1" x14ac:dyDescent="0.15">
      <c r="B11" s="293" t="s">
        <v>5</v>
      </c>
      <c r="C11" s="249"/>
      <c r="D11" s="74">
        <v>687</v>
      </c>
      <c r="E11" s="7">
        <v>61</v>
      </c>
      <c r="F11" s="7">
        <v>626</v>
      </c>
    </row>
    <row r="12" spans="1:8" ht="12" customHeight="1" x14ac:dyDescent="0.15">
      <c r="B12" s="292" t="s">
        <v>259</v>
      </c>
      <c r="C12" s="251"/>
      <c r="D12" s="6">
        <v>74</v>
      </c>
      <c r="E12" s="6">
        <v>4</v>
      </c>
      <c r="F12" s="6">
        <v>70</v>
      </c>
    </row>
    <row r="13" spans="1:8" ht="12" customHeight="1" x14ac:dyDescent="0.15">
      <c r="B13" s="292" t="s">
        <v>260</v>
      </c>
      <c r="C13" s="251"/>
      <c r="D13" s="6">
        <v>94</v>
      </c>
      <c r="E13" s="6">
        <v>12</v>
      </c>
      <c r="F13" s="6">
        <v>82</v>
      </c>
    </row>
    <row r="14" spans="1:8" ht="12" customHeight="1" x14ac:dyDescent="0.15">
      <c r="B14" s="292" t="s">
        <v>77</v>
      </c>
      <c r="C14" s="251"/>
      <c r="D14" s="6">
        <v>44</v>
      </c>
      <c r="E14" s="6">
        <v>2</v>
      </c>
      <c r="F14" s="6">
        <v>42</v>
      </c>
    </row>
    <row r="15" spans="1:8" ht="12" customHeight="1" x14ac:dyDescent="0.15">
      <c r="B15" s="292" t="s">
        <v>78</v>
      </c>
      <c r="C15" s="251"/>
      <c r="D15" s="6">
        <v>3570</v>
      </c>
      <c r="E15" s="6">
        <v>126</v>
      </c>
      <c r="F15" s="6">
        <v>3444</v>
      </c>
    </row>
    <row r="16" spans="1:8" ht="12" customHeight="1" x14ac:dyDescent="0.15">
      <c r="B16" s="292" t="s">
        <v>79</v>
      </c>
      <c r="C16" s="251"/>
      <c r="D16" s="6">
        <v>339</v>
      </c>
      <c r="E16" s="6">
        <v>23</v>
      </c>
      <c r="F16" s="6">
        <v>316</v>
      </c>
    </row>
    <row r="17" spans="2:6" ht="12" customHeight="1" x14ac:dyDescent="0.15">
      <c r="B17" s="292" t="s">
        <v>261</v>
      </c>
      <c r="C17" s="251"/>
      <c r="D17" s="6">
        <v>15</v>
      </c>
      <c r="E17" s="6">
        <v>3</v>
      </c>
      <c r="F17" s="6">
        <v>12</v>
      </c>
    </row>
    <row r="18" spans="2:6" ht="12" customHeight="1" x14ac:dyDescent="0.15">
      <c r="B18" s="292" t="s">
        <v>81</v>
      </c>
      <c r="C18" s="251"/>
      <c r="D18" s="6">
        <v>1251</v>
      </c>
      <c r="E18" s="6">
        <v>31</v>
      </c>
      <c r="F18" s="6">
        <v>1220</v>
      </c>
    </row>
    <row r="19" spans="2:6" ht="12" customHeight="1" x14ac:dyDescent="0.15">
      <c r="B19" s="292" t="s">
        <v>202</v>
      </c>
      <c r="C19" s="251"/>
      <c r="D19" s="6">
        <v>76</v>
      </c>
      <c r="E19" s="6">
        <v>12</v>
      </c>
      <c r="F19" s="6">
        <v>64</v>
      </c>
    </row>
    <row r="20" spans="2:6" ht="12" customHeight="1" x14ac:dyDescent="0.15">
      <c r="B20" s="292" t="s">
        <v>203</v>
      </c>
      <c r="C20" s="251"/>
      <c r="D20" s="6">
        <v>13</v>
      </c>
      <c r="E20" s="6">
        <v>0</v>
      </c>
      <c r="F20" s="6">
        <v>13</v>
      </c>
    </row>
    <row r="21" spans="2:6" ht="12" customHeight="1" x14ac:dyDescent="0.15">
      <c r="B21" s="292" t="s">
        <v>88</v>
      </c>
      <c r="C21" s="251"/>
      <c r="D21" s="6">
        <v>225</v>
      </c>
      <c r="E21" s="6">
        <v>19</v>
      </c>
      <c r="F21" s="6">
        <v>206</v>
      </c>
    </row>
    <row r="22" spans="2:6" ht="12" customHeight="1" x14ac:dyDescent="0.15">
      <c r="B22" s="293" t="s">
        <v>204</v>
      </c>
      <c r="C22" s="249"/>
      <c r="D22" s="6">
        <v>95</v>
      </c>
      <c r="E22" s="6">
        <v>7</v>
      </c>
      <c r="F22" s="6">
        <v>88</v>
      </c>
    </row>
    <row r="23" spans="2:6" ht="12" customHeight="1" x14ac:dyDescent="0.15">
      <c r="B23" s="292" t="s">
        <v>6</v>
      </c>
      <c r="C23" s="251"/>
      <c r="D23" s="80">
        <v>74</v>
      </c>
      <c r="E23" s="42">
        <v>4</v>
      </c>
      <c r="F23" s="42">
        <v>70</v>
      </c>
    </row>
    <row r="24" spans="2:6" ht="12" customHeight="1" x14ac:dyDescent="0.15">
      <c r="B24" s="292" t="s">
        <v>7</v>
      </c>
      <c r="C24" s="251"/>
      <c r="D24" s="71">
        <v>2</v>
      </c>
      <c r="E24" s="10">
        <v>1</v>
      </c>
      <c r="F24" s="10">
        <v>1</v>
      </c>
    </row>
    <row r="25" spans="2:6" ht="12" customHeight="1" x14ac:dyDescent="0.15">
      <c r="B25" s="292" t="s">
        <v>8</v>
      </c>
      <c r="C25" s="251"/>
      <c r="D25" s="71">
        <v>7</v>
      </c>
      <c r="E25" s="10">
        <v>1</v>
      </c>
      <c r="F25" s="10">
        <v>6</v>
      </c>
    </row>
    <row r="26" spans="2:6" ht="12" customHeight="1" x14ac:dyDescent="0.15">
      <c r="B26" s="292" t="s">
        <v>9</v>
      </c>
      <c r="C26" s="251"/>
      <c r="D26" s="71">
        <v>66</v>
      </c>
      <c r="E26" s="10">
        <v>7</v>
      </c>
      <c r="F26" s="10">
        <v>59</v>
      </c>
    </row>
    <row r="27" spans="2:6" ht="12" customHeight="1" x14ac:dyDescent="0.15">
      <c r="B27" s="292" t="s">
        <v>10</v>
      </c>
      <c r="C27" s="251"/>
      <c r="D27" s="71">
        <v>2</v>
      </c>
      <c r="E27" s="10">
        <v>1</v>
      </c>
      <c r="F27" s="10">
        <v>1</v>
      </c>
    </row>
    <row r="28" spans="2:6" ht="12" customHeight="1" x14ac:dyDescent="0.15">
      <c r="B28" s="292" t="s">
        <v>11</v>
      </c>
      <c r="C28" s="251"/>
      <c r="D28" s="71">
        <v>7</v>
      </c>
      <c r="E28" s="10">
        <v>1</v>
      </c>
      <c r="F28" s="10">
        <v>6</v>
      </c>
    </row>
    <row r="29" spans="2:6" ht="12" customHeight="1" x14ac:dyDescent="0.15">
      <c r="B29" s="292" t="s">
        <v>12</v>
      </c>
      <c r="C29" s="251"/>
      <c r="D29" s="71">
        <v>10</v>
      </c>
      <c r="E29" s="10">
        <v>1</v>
      </c>
      <c r="F29" s="10">
        <v>9</v>
      </c>
    </row>
    <row r="30" spans="2:6" ht="12" customHeight="1" x14ac:dyDescent="0.15">
      <c r="B30" s="292" t="s">
        <v>13</v>
      </c>
      <c r="C30" s="251"/>
      <c r="D30" s="71">
        <v>40</v>
      </c>
      <c r="E30" s="10">
        <v>2</v>
      </c>
      <c r="F30" s="10">
        <v>38</v>
      </c>
    </row>
    <row r="31" spans="2:6" ht="12" customHeight="1" x14ac:dyDescent="0.15">
      <c r="B31" s="292" t="s">
        <v>14</v>
      </c>
      <c r="C31" s="251"/>
      <c r="D31" s="71">
        <v>19</v>
      </c>
      <c r="E31" s="10">
        <v>0</v>
      </c>
      <c r="F31" s="10">
        <v>19</v>
      </c>
    </row>
    <row r="32" spans="2:6" ht="12" customHeight="1" x14ac:dyDescent="0.15">
      <c r="B32" s="292" t="s">
        <v>15</v>
      </c>
      <c r="C32" s="251"/>
      <c r="D32" s="71">
        <v>11</v>
      </c>
      <c r="E32" s="10">
        <v>1</v>
      </c>
      <c r="F32" s="10">
        <v>10</v>
      </c>
    </row>
    <row r="33" spans="2:6" ht="12" customHeight="1" x14ac:dyDescent="0.15">
      <c r="B33" s="292" t="s">
        <v>16</v>
      </c>
      <c r="C33" s="251"/>
      <c r="D33" s="71">
        <v>432</v>
      </c>
      <c r="E33" s="10">
        <v>11</v>
      </c>
      <c r="F33" s="10">
        <v>421</v>
      </c>
    </row>
    <row r="34" spans="2:6" ht="12" customHeight="1" x14ac:dyDescent="0.15">
      <c r="B34" s="292" t="s">
        <v>17</v>
      </c>
      <c r="C34" s="251"/>
      <c r="D34" s="71">
        <v>422</v>
      </c>
      <c r="E34" s="10">
        <v>11</v>
      </c>
      <c r="F34" s="10">
        <v>411</v>
      </c>
    </row>
    <row r="35" spans="2:6" ht="12" customHeight="1" x14ac:dyDescent="0.15">
      <c r="B35" s="292" t="s">
        <v>18</v>
      </c>
      <c r="C35" s="251"/>
      <c r="D35" s="71">
        <v>1609</v>
      </c>
      <c r="E35" s="10">
        <v>64</v>
      </c>
      <c r="F35" s="10">
        <v>1545</v>
      </c>
    </row>
    <row r="36" spans="2:6" ht="12" customHeight="1" x14ac:dyDescent="0.15">
      <c r="B36" s="292" t="s">
        <v>19</v>
      </c>
      <c r="C36" s="251"/>
      <c r="D36" s="71">
        <v>1012</v>
      </c>
      <c r="E36" s="10">
        <v>37</v>
      </c>
      <c r="F36" s="10">
        <v>975</v>
      </c>
    </row>
    <row r="37" spans="2:6" ht="12" customHeight="1" x14ac:dyDescent="0.15">
      <c r="B37" s="292" t="s">
        <v>20</v>
      </c>
      <c r="C37" s="251"/>
      <c r="D37" s="71">
        <v>7</v>
      </c>
      <c r="E37" s="10">
        <v>1</v>
      </c>
      <c r="F37" s="10">
        <v>6</v>
      </c>
    </row>
    <row r="38" spans="2:6" ht="12" customHeight="1" x14ac:dyDescent="0.15">
      <c r="B38" s="292" t="s">
        <v>21</v>
      </c>
      <c r="C38" s="251"/>
      <c r="D38" s="71">
        <v>3</v>
      </c>
      <c r="E38" s="196">
        <v>2</v>
      </c>
      <c r="F38" s="196">
        <v>1</v>
      </c>
    </row>
    <row r="39" spans="2:6" ht="12" customHeight="1" x14ac:dyDescent="0.15">
      <c r="B39" s="292" t="s">
        <v>22</v>
      </c>
      <c r="C39" s="251"/>
      <c r="D39" s="71">
        <v>8</v>
      </c>
      <c r="E39" s="10">
        <v>1</v>
      </c>
      <c r="F39" s="10">
        <v>7</v>
      </c>
    </row>
    <row r="40" spans="2:6" ht="12" customHeight="1" x14ac:dyDescent="0.15">
      <c r="B40" s="292" t="s">
        <v>23</v>
      </c>
      <c r="C40" s="251"/>
      <c r="D40" s="71">
        <v>4</v>
      </c>
      <c r="E40" s="196">
        <v>0</v>
      </c>
      <c r="F40" s="196">
        <v>4</v>
      </c>
    </row>
    <row r="41" spans="2:6" ht="12" customHeight="1" x14ac:dyDescent="0.15">
      <c r="B41" s="292" t="s">
        <v>24</v>
      </c>
      <c r="C41" s="251"/>
      <c r="D41" s="71">
        <v>11</v>
      </c>
      <c r="E41" s="10">
        <v>0</v>
      </c>
      <c r="F41" s="10">
        <v>11</v>
      </c>
    </row>
    <row r="42" spans="2:6" ht="12" customHeight="1" x14ac:dyDescent="0.15">
      <c r="B42" s="292" t="s">
        <v>25</v>
      </c>
      <c r="C42" s="251"/>
      <c r="D42" s="71">
        <v>7</v>
      </c>
      <c r="E42" s="10">
        <v>0</v>
      </c>
      <c r="F42" s="10">
        <v>7</v>
      </c>
    </row>
    <row r="43" spans="2:6" ht="12" customHeight="1" x14ac:dyDescent="0.15">
      <c r="B43" s="292" t="s">
        <v>26</v>
      </c>
      <c r="C43" s="251"/>
      <c r="D43" s="71">
        <v>16</v>
      </c>
      <c r="E43" s="10">
        <v>2</v>
      </c>
      <c r="F43" s="10">
        <v>14</v>
      </c>
    </row>
    <row r="44" spans="2:6" ht="12" customHeight="1" x14ac:dyDescent="0.15">
      <c r="B44" s="292" t="s">
        <v>27</v>
      </c>
      <c r="C44" s="251"/>
      <c r="D44" s="71">
        <v>44</v>
      </c>
      <c r="E44" s="10">
        <v>1</v>
      </c>
      <c r="F44" s="10">
        <v>43</v>
      </c>
    </row>
    <row r="45" spans="2:6" ht="12" customHeight="1" x14ac:dyDescent="0.15">
      <c r="B45" s="292" t="s">
        <v>28</v>
      </c>
      <c r="C45" s="251"/>
      <c r="D45" s="71">
        <v>313</v>
      </c>
      <c r="E45" s="10">
        <v>21</v>
      </c>
      <c r="F45" s="10">
        <v>292</v>
      </c>
    </row>
    <row r="46" spans="2:6" ht="12" customHeight="1" x14ac:dyDescent="0.15">
      <c r="B46" s="292" t="s">
        <v>29</v>
      </c>
      <c r="C46" s="251"/>
      <c r="D46" s="71">
        <v>10</v>
      </c>
      <c r="E46" s="10">
        <v>0</v>
      </c>
      <c r="F46" s="10">
        <v>10</v>
      </c>
    </row>
    <row r="47" spans="2:6" ht="12" customHeight="1" x14ac:dyDescent="0.15">
      <c r="B47" s="292" t="s">
        <v>30</v>
      </c>
      <c r="C47" s="251"/>
      <c r="D47" s="71">
        <v>20</v>
      </c>
      <c r="E47" s="10">
        <v>0</v>
      </c>
      <c r="F47" s="10">
        <v>20</v>
      </c>
    </row>
    <row r="48" spans="2:6" ht="12" customHeight="1" x14ac:dyDescent="0.15">
      <c r="B48" s="292" t="s">
        <v>31</v>
      </c>
      <c r="C48" s="251"/>
      <c r="D48" s="71">
        <v>86</v>
      </c>
      <c r="E48" s="10">
        <v>5</v>
      </c>
      <c r="F48" s="10">
        <v>81</v>
      </c>
    </row>
    <row r="49" spans="2:6" ht="12" customHeight="1" x14ac:dyDescent="0.15">
      <c r="B49" s="292" t="s">
        <v>32</v>
      </c>
      <c r="C49" s="251"/>
      <c r="D49" s="71">
        <v>708</v>
      </c>
      <c r="E49" s="10">
        <v>13</v>
      </c>
      <c r="F49" s="10">
        <v>695</v>
      </c>
    </row>
    <row r="50" spans="2:6" ht="12" customHeight="1" x14ac:dyDescent="0.15">
      <c r="B50" s="292" t="s">
        <v>33</v>
      </c>
      <c r="C50" s="251"/>
      <c r="D50" s="71">
        <v>383</v>
      </c>
      <c r="E50" s="10">
        <v>12</v>
      </c>
      <c r="F50" s="10">
        <v>371</v>
      </c>
    </row>
    <row r="51" spans="2:6" ht="12" customHeight="1" x14ac:dyDescent="0.15">
      <c r="B51" s="292" t="s">
        <v>34</v>
      </c>
      <c r="C51" s="251"/>
      <c r="D51" s="71">
        <v>45</v>
      </c>
      <c r="E51" s="10">
        <v>1</v>
      </c>
      <c r="F51" s="10">
        <v>44</v>
      </c>
    </row>
    <row r="52" spans="2:6" ht="12" customHeight="1" x14ac:dyDescent="0.15">
      <c r="B52" s="292" t="s">
        <v>35</v>
      </c>
      <c r="C52" s="251"/>
      <c r="D52" s="71">
        <v>9</v>
      </c>
      <c r="E52" s="10">
        <v>0</v>
      </c>
      <c r="F52" s="10">
        <v>9</v>
      </c>
    </row>
    <row r="53" spans="2:6" ht="12" customHeight="1" x14ac:dyDescent="0.15">
      <c r="B53" s="292" t="s">
        <v>36</v>
      </c>
      <c r="C53" s="251"/>
      <c r="D53" s="71">
        <v>1</v>
      </c>
      <c r="E53" s="10">
        <v>0</v>
      </c>
      <c r="F53" s="10">
        <v>1</v>
      </c>
    </row>
    <row r="54" spans="2:6" ht="12" customHeight="1" x14ac:dyDescent="0.15">
      <c r="B54" s="292" t="s">
        <v>37</v>
      </c>
      <c r="C54" s="251"/>
      <c r="D54" s="71">
        <v>1</v>
      </c>
      <c r="E54" s="196">
        <v>1</v>
      </c>
      <c r="F54" s="196">
        <v>0</v>
      </c>
    </row>
    <row r="55" spans="2:6" ht="12" customHeight="1" x14ac:dyDescent="0.15">
      <c r="B55" s="292" t="s">
        <v>38</v>
      </c>
      <c r="C55" s="251"/>
      <c r="D55" s="71">
        <v>20</v>
      </c>
      <c r="E55" s="10">
        <v>1</v>
      </c>
      <c r="F55" s="10">
        <v>19</v>
      </c>
    </row>
    <row r="56" spans="2:6" ht="12" customHeight="1" x14ac:dyDescent="0.15">
      <c r="B56" s="292" t="s">
        <v>39</v>
      </c>
      <c r="C56" s="251"/>
      <c r="D56" s="71">
        <v>41</v>
      </c>
      <c r="E56" s="10">
        <v>10</v>
      </c>
      <c r="F56" s="10">
        <v>31</v>
      </c>
    </row>
    <row r="57" spans="2:6" ht="12" customHeight="1" x14ac:dyDescent="0.15">
      <c r="B57" s="292" t="s">
        <v>40</v>
      </c>
      <c r="C57" s="251"/>
      <c r="D57" s="71">
        <v>13</v>
      </c>
      <c r="E57" s="10">
        <v>0</v>
      </c>
      <c r="F57" s="10">
        <v>13</v>
      </c>
    </row>
    <row r="58" spans="2:6" ht="12" customHeight="1" x14ac:dyDescent="0.15">
      <c r="B58" s="292" t="s">
        <v>41</v>
      </c>
      <c r="C58" s="251"/>
      <c r="D58" s="71">
        <v>3</v>
      </c>
      <c r="E58" s="10">
        <v>0</v>
      </c>
      <c r="F58" s="10">
        <v>3</v>
      </c>
    </row>
    <row r="59" spans="2:6" ht="12" customHeight="1" x14ac:dyDescent="0.15">
      <c r="B59" s="292" t="s">
        <v>42</v>
      </c>
      <c r="C59" s="251"/>
      <c r="D59" s="71">
        <v>5</v>
      </c>
      <c r="E59" s="10">
        <v>0</v>
      </c>
      <c r="F59" s="10">
        <v>5</v>
      </c>
    </row>
    <row r="60" spans="2:6" ht="12" customHeight="1" x14ac:dyDescent="0.15">
      <c r="B60" s="292" t="s">
        <v>43</v>
      </c>
      <c r="C60" s="251"/>
      <c r="D60" s="71">
        <v>3</v>
      </c>
      <c r="E60" s="10">
        <v>0</v>
      </c>
      <c r="F60" s="10">
        <v>3</v>
      </c>
    </row>
    <row r="61" spans="2:6" ht="12" customHeight="1" x14ac:dyDescent="0.15">
      <c r="B61" s="292" t="s">
        <v>44</v>
      </c>
      <c r="C61" s="251"/>
      <c r="D61" s="71">
        <v>2</v>
      </c>
      <c r="E61" s="10">
        <v>0</v>
      </c>
      <c r="F61" s="10">
        <v>2</v>
      </c>
    </row>
    <row r="62" spans="2:6" ht="12" customHeight="1" x14ac:dyDescent="0.15">
      <c r="B62" s="292" t="s">
        <v>45</v>
      </c>
      <c r="C62" s="251"/>
      <c r="D62" s="71">
        <v>202</v>
      </c>
      <c r="E62" s="10">
        <v>15</v>
      </c>
      <c r="F62" s="10">
        <v>187</v>
      </c>
    </row>
    <row r="63" spans="2:6" ht="12" customHeight="1" x14ac:dyDescent="0.15">
      <c r="B63" s="292" t="s">
        <v>46</v>
      </c>
      <c r="C63" s="251"/>
      <c r="D63" s="71">
        <v>11</v>
      </c>
      <c r="E63" s="10">
        <v>1</v>
      </c>
      <c r="F63" s="10">
        <v>10</v>
      </c>
    </row>
    <row r="64" spans="2:6" ht="12" customHeight="1" x14ac:dyDescent="0.15">
      <c r="B64" s="292" t="s">
        <v>47</v>
      </c>
      <c r="C64" s="251"/>
      <c r="D64" s="71">
        <v>12</v>
      </c>
      <c r="E64" s="10">
        <v>3</v>
      </c>
      <c r="F64" s="10">
        <v>9</v>
      </c>
    </row>
    <row r="65" spans="2:6" ht="12" customHeight="1" x14ac:dyDescent="0.15">
      <c r="B65" s="292" t="s">
        <v>48</v>
      </c>
      <c r="C65" s="251"/>
      <c r="D65" s="71">
        <v>27</v>
      </c>
      <c r="E65" s="10">
        <v>3</v>
      </c>
      <c r="F65" s="10">
        <v>24</v>
      </c>
    </row>
    <row r="66" spans="2:6" ht="12" customHeight="1" x14ac:dyDescent="0.15">
      <c r="B66" s="292" t="s">
        <v>49</v>
      </c>
      <c r="C66" s="251"/>
      <c r="D66" s="71">
        <v>12</v>
      </c>
      <c r="E66" s="10">
        <v>1</v>
      </c>
      <c r="F66" s="10">
        <v>11</v>
      </c>
    </row>
    <row r="67" spans="2:6" ht="12" customHeight="1" x14ac:dyDescent="0.15">
      <c r="B67" s="292" t="s">
        <v>50</v>
      </c>
      <c r="C67" s="251"/>
      <c r="D67" s="71">
        <v>9</v>
      </c>
      <c r="E67" s="10">
        <v>2</v>
      </c>
      <c r="F67" s="10">
        <v>7</v>
      </c>
    </row>
    <row r="68" spans="2:6" ht="12" customHeight="1" x14ac:dyDescent="0.15">
      <c r="B68" s="292" t="s">
        <v>51</v>
      </c>
      <c r="C68" s="251"/>
      <c r="D68" s="71">
        <v>11</v>
      </c>
      <c r="E68" s="10">
        <v>1</v>
      </c>
      <c r="F68" s="10">
        <v>10</v>
      </c>
    </row>
    <row r="69" spans="2:6" s="5" customFormat="1" ht="12" customHeight="1" x14ac:dyDescent="0.15">
      <c r="B69" s="293" t="s">
        <v>73</v>
      </c>
      <c r="C69" s="249"/>
      <c r="D69" s="74">
        <v>36</v>
      </c>
      <c r="E69" s="7">
        <v>0</v>
      </c>
      <c r="F69" s="7">
        <v>36</v>
      </c>
    </row>
    <row r="71" spans="2:6" x14ac:dyDescent="0.15">
      <c r="D71" s="168">
        <f>D6</f>
        <v>5796</v>
      </c>
    </row>
    <row r="72" spans="2:6" x14ac:dyDescent="0.15">
      <c r="D72" s="168" t="str">
        <f>IF(D71=SUM(D8:D11,D12:D22,D23:D69)/3,"OK","NG")</f>
        <v>OK</v>
      </c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26" t="s">
        <v>372</v>
      </c>
      <c r="C1" s="26"/>
      <c r="E1" s="26" t="s">
        <v>262</v>
      </c>
      <c r="F1" s="26"/>
      <c r="I1" s="26"/>
      <c r="Q1" s="26" t="s">
        <v>262</v>
      </c>
      <c r="Y1" s="26"/>
      <c r="AD1" s="26" t="s">
        <v>262</v>
      </c>
      <c r="AG1" s="26"/>
    </row>
    <row r="2" spans="1:35" ht="17.25" customHeight="1" x14ac:dyDescent="0.15">
      <c r="B2" s="1" t="s">
        <v>354</v>
      </c>
    </row>
    <row r="3" spans="1:35" ht="24" customHeight="1" x14ac:dyDescent="0.15">
      <c r="B3" s="308" t="s">
        <v>263</v>
      </c>
      <c r="C3" s="369"/>
      <c r="D3" s="294"/>
      <c r="E3" s="370" t="s">
        <v>92</v>
      </c>
      <c r="F3" s="179"/>
      <c r="G3" s="180">
        <v>35</v>
      </c>
      <c r="H3" s="85">
        <v>40</v>
      </c>
      <c r="I3" s="180">
        <v>45</v>
      </c>
      <c r="J3" s="85">
        <v>50</v>
      </c>
      <c r="K3" s="180">
        <v>55</v>
      </c>
      <c r="L3" s="85">
        <v>60</v>
      </c>
      <c r="M3" s="180">
        <v>65</v>
      </c>
      <c r="N3" s="85">
        <v>70</v>
      </c>
      <c r="O3" s="177">
        <v>75</v>
      </c>
      <c r="P3" s="177">
        <v>80</v>
      </c>
      <c r="Q3" s="177">
        <v>85</v>
      </c>
      <c r="R3" s="177">
        <v>90</v>
      </c>
      <c r="S3" s="177">
        <v>95</v>
      </c>
      <c r="T3" s="177">
        <v>100</v>
      </c>
      <c r="U3" s="177">
        <v>105</v>
      </c>
      <c r="V3" s="177">
        <v>110</v>
      </c>
      <c r="W3" s="177">
        <v>115</v>
      </c>
      <c r="X3" s="177">
        <v>120</v>
      </c>
      <c r="Y3" s="177">
        <v>125</v>
      </c>
      <c r="Z3" s="177">
        <v>130</v>
      </c>
      <c r="AA3" s="177">
        <v>135</v>
      </c>
      <c r="AB3" s="177">
        <v>140</v>
      </c>
      <c r="AC3" s="177">
        <v>145</v>
      </c>
      <c r="AD3" s="177">
        <v>150</v>
      </c>
      <c r="AE3" s="177">
        <v>155</v>
      </c>
      <c r="AF3" s="75" t="s">
        <v>340</v>
      </c>
      <c r="AG3" s="373" t="s">
        <v>94</v>
      </c>
      <c r="AH3" s="373" t="s">
        <v>95</v>
      </c>
      <c r="AI3" s="375" t="s">
        <v>161</v>
      </c>
    </row>
    <row r="4" spans="1:35" s="32" customFormat="1" ht="13.5" x14ac:dyDescent="0.15">
      <c r="B4" s="320" t="s">
        <v>264</v>
      </c>
      <c r="C4" s="377"/>
      <c r="D4" s="321"/>
      <c r="E4" s="371"/>
      <c r="F4" s="181"/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146" t="s">
        <v>97</v>
      </c>
      <c r="P4" s="146" t="s">
        <v>97</v>
      </c>
      <c r="Q4" s="146" t="s">
        <v>97</v>
      </c>
      <c r="R4" s="146" t="s">
        <v>97</v>
      </c>
      <c r="S4" s="146" t="s">
        <v>97</v>
      </c>
      <c r="T4" s="146" t="s">
        <v>97</v>
      </c>
      <c r="U4" s="146" t="s">
        <v>97</v>
      </c>
      <c r="V4" s="146" t="s">
        <v>97</v>
      </c>
      <c r="W4" s="146" t="s">
        <v>97</v>
      </c>
      <c r="X4" s="146" t="s">
        <v>97</v>
      </c>
      <c r="Y4" s="146" t="s">
        <v>97</v>
      </c>
      <c r="Z4" s="146" t="s">
        <v>97</v>
      </c>
      <c r="AA4" s="146" t="s">
        <v>97</v>
      </c>
      <c r="AB4" s="146" t="s">
        <v>97</v>
      </c>
      <c r="AC4" s="146" t="s">
        <v>97</v>
      </c>
      <c r="AD4" s="146" t="s">
        <v>97</v>
      </c>
      <c r="AE4" s="146" t="s">
        <v>97</v>
      </c>
      <c r="AF4" s="76"/>
      <c r="AG4" s="374"/>
      <c r="AH4" s="374"/>
      <c r="AI4" s="376"/>
    </row>
    <row r="5" spans="1:35" ht="24" customHeight="1" x14ac:dyDescent="0.15">
      <c r="B5" s="322"/>
      <c r="C5" s="378"/>
      <c r="D5" s="319"/>
      <c r="E5" s="372"/>
      <c r="F5" s="175" t="s">
        <v>336</v>
      </c>
      <c r="G5" s="174">
        <v>40</v>
      </c>
      <c r="H5" s="91">
        <v>45</v>
      </c>
      <c r="I5" s="174">
        <v>50</v>
      </c>
      <c r="J5" s="91">
        <v>55</v>
      </c>
      <c r="K5" s="174">
        <v>60</v>
      </c>
      <c r="L5" s="91">
        <v>65</v>
      </c>
      <c r="M5" s="174">
        <v>70</v>
      </c>
      <c r="N5" s="91">
        <v>75</v>
      </c>
      <c r="O5" s="178">
        <v>80</v>
      </c>
      <c r="P5" s="178">
        <v>85</v>
      </c>
      <c r="Q5" s="178">
        <v>90</v>
      </c>
      <c r="R5" s="178">
        <v>95</v>
      </c>
      <c r="S5" s="178">
        <v>100</v>
      </c>
      <c r="T5" s="178">
        <v>105</v>
      </c>
      <c r="U5" s="178">
        <v>110</v>
      </c>
      <c r="V5" s="178">
        <v>115</v>
      </c>
      <c r="W5" s="178">
        <v>120</v>
      </c>
      <c r="X5" s="178">
        <v>125</v>
      </c>
      <c r="Y5" s="178">
        <v>130</v>
      </c>
      <c r="Z5" s="178">
        <v>135</v>
      </c>
      <c r="AA5" s="178">
        <v>140</v>
      </c>
      <c r="AB5" s="178">
        <v>145</v>
      </c>
      <c r="AC5" s="178">
        <v>150</v>
      </c>
      <c r="AD5" s="178">
        <v>155</v>
      </c>
      <c r="AE5" s="178">
        <v>160</v>
      </c>
      <c r="AF5" s="78"/>
      <c r="AG5" s="147" t="s">
        <v>162</v>
      </c>
      <c r="AH5" s="147" t="s">
        <v>162</v>
      </c>
      <c r="AI5" s="147" t="s">
        <v>162</v>
      </c>
    </row>
    <row r="6" spans="1:35" ht="17.100000000000001" customHeight="1" x14ac:dyDescent="0.15">
      <c r="B6" s="364" t="s">
        <v>92</v>
      </c>
      <c r="C6" s="365"/>
      <c r="D6" s="366"/>
      <c r="E6" s="228">
        <v>5796</v>
      </c>
      <c r="F6" s="229">
        <v>96</v>
      </c>
      <c r="G6" s="229">
        <v>108</v>
      </c>
      <c r="H6" s="229">
        <v>198</v>
      </c>
      <c r="I6" s="229">
        <v>265</v>
      </c>
      <c r="J6" s="229">
        <v>415</v>
      </c>
      <c r="K6" s="229">
        <v>558</v>
      </c>
      <c r="L6" s="229">
        <v>730</v>
      </c>
      <c r="M6" s="229">
        <v>853</v>
      </c>
      <c r="N6" s="229">
        <v>915</v>
      </c>
      <c r="O6" s="229">
        <v>580</v>
      </c>
      <c r="P6" s="229">
        <v>400</v>
      </c>
      <c r="Q6" s="229">
        <v>229</v>
      </c>
      <c r="R6" s="229">
        <v>172</v>
      </c>
      <c r="S6" s="229">
        <v>117</v>
      </c>
      <c r="T6" s="229">
        <v>64</v>
      </c>
      <c r="U6" s="229">
        <v>26</v>
      </c>
      <c r="V6" s="229">
        <v>20</v>
      </c>
      <c r="W6" s="229">
        <v>12</v>
      </c>
      <c r="X6" s="229">
        <v>10</v>
      </c>
      <c r="Y6" s="229">
        <v>5</v>
      </c>
      <c r="Z6" s="229">
        <v>5</v>
      </c>
      <c r="AA6" s="229">
        <v>5</v>
      </c>
      <c r="AB6" s="229">
        <v>2</v>
      </c>
      <c r="AC6" s="229">
        <v>3</v>
      </c>
      <c r="AD6" s="229">
        <v>2</v>
      </c>
      <c r="AE6" s="229">
        <v>0</v>
      </c>
      <c r="AF6" s="4">
        <v>6</v>
      </c>
      <c r="AG6" s="148">
        <v>68</v>
      </c>
      <c r="AH6" s="149">
        <v>68</v>
      </c>
      <c r="AI6" s="149">
        <v>16.100000000000001</v>
      </c>
    </row>
    <row r="7" spans="1:35" ht="17.100000000000001" customHeight="1" x14ac:dyDescent="0.15">
      <c r="A7" s="32"/>
      <c r="B7" s="361" t="s">
        <v>265</v>
      </c>
      <c r="C7" s="367"/>
      <c r="D7" s="313"/>
      <c r="E7" s="228">
        <v>5025</v>
      </c>
      <c r="F7" s="229">
        <v>94</v>
      </c>
      <c r="G7" s="229">
        <v>103</v>
      </c>
      <c r="H7" s="229">
        <v>187</v>
      </c>
      <c r="I7" s="229">
        <v>250</v>
      </c>
      <c r="J7" s="229">
        <v>393</v>
      </c>
      <c r="K7" s="229">
        <v>509</v>
      </c>
      <c r="L7" s="229">
        <v>661</v>
      </c>
      <c r="M7" s="229">
        <v>743</v>
      </c>
      <c r="N7" s="229">
        <v>774</v>
      </c>
      <c r="O7" s="229">
        <v>488</v>
      </c>
      <c r="P7" s="229">
        <v>311</v>
      </c>
      <c r="Q7" s="229">
        <v>173</v>
      </c>
      <c r="R7" s="229">
        <v>125</v>
      </c>
      <c r="S7" s="229">
        <v>93</v>
      </c>
      <c r="T7" s="229">
        <v>43</v>
      </c>
      <c r="U7" s="229">
        <v>22</v>
      </c>
      <c r="V7" s="229">
        <v>16</v>
      </c>
      <c r="W7" s="229">
        <v>9</v>
      </c>
      <c r="X7" s="229">
        <v>8</v>
      </c>
      <c r="Y7" s="229">
        <v>4</v>
      </c>
      <c r="Z7" s="229">
        <v>4</v>
      </c>
      <c r="AA7" s="229">
        <v>4</v>
      </c>
      <c r="AB7" s="229">
        <v>1</v>
      </c>
      <c r="AC7" s="229">
        <v>3</v>
      </c>
      <c r="AD7" s="229">
        <v>2</v>
      </c>
      <c r="AE7" s="229">
        <v>0</v>
      </c>
      <c r="AF7" s="230">
        <v>5</v>
      </c>
      <c r="AG7" s="150">
        <v>67.099999999999994</v>
      </c>
      <c r="AH7" s="151">
        <v>67</v>
      </c>
      <c r="AI7" s="151">
        <v>15.9</v>
      </c>
    </row>
    <row r="8" spans="1:35" ht="17.100000000000001" customHeight="1" x14ac:dyDescent="0.15">
      <c r="B8" s="256"/>
      <c r="C8" s="361" t="s">
        <v>266</v>
      </c>
      <c r="D8" s="313"/>
      <c r="E8" s="231">
        <v>3507</v>
      </c>
      <c r="F8" s="232">
        <v>87</v>
      </c>
      <c r="G8" s="232">
        <v>96</v>
      </c>
      <c r="H8" s="232">
        <v>168</v>
      </c>
      <c r="I8" s="232">
        <v>217</v>
      </c>
      <c r="J8" s="232">
        <v>328</v>
      </c>
      <c r="K8" s="232">
        <v>386</v>
      </c>
      <c r="L8" s="232">
        <v>460</v>
      </c>
      <c r="M8" s="232">
        <v>488</v>
      </c>
      <c r="N8" s="232">
        <v>505</v>
      </c>
      <c r="O8" s="232">
        <v>305</v>
      </c>
      <c r="P8" s="232">
        <v>183</v>
      </c>
      <c r="Q8" s="232">
        <v>90</v>
      </c>
      <c r="R8" s="232">
        <v>66</v>
      </c>
      <c r="S8" s="232">
        <v>61</v>
      </c>
      <c r="T8" s="232">
        <v>18</v>
      </c>
      <c r="U8" s="232">
        <v>15</v>
      </c>
      <c r="V8" s="232">
        <v>9</v>
      </c>
      <c r="W8" s="232">
        <v>7</v>
      </c>
      <c r="X8" s="232">
        <v>4</v>
      </c>
      <c r="Y8" s="232">
        <v>3</v>
      </c>
      <c r="Z8" s="232">
        <v>3</v>
      </c>
      <c r="AA8" s="232">
        <v>1</v>
      </c>
      <c r="AB8" s="232">
        <v>1</v>
      </c>
      <c r="AC8" s="232">
        <v>2</v>
      </c>
      <c r="AD8" s="232">
        <v>1</v>
      </c>
      <c r="AE8" s="232">
        <v>0</v>
      </c>
      <c r="AF8" s="4">
        <v>3</v>
      </c>
      <c r="AG8" s="152">
        <v>65.099999999999994</v>
      </c>
      <c r="AH8" s="149">
        <v>64.900000000000006</v>
      </c>
      <c r="AI8" s="149">
        <v>15.9</v>
      </c>
    </row>
    <row r="9" spans="1:35" ht="17.100000000000001" customHeight="1" x14ac:dyDescent="0.15">
      <c r="B9" s="256"/>
      <c r="C9" s="256"/>
      <c r="D9" s="52" t="s">
        <v>267</v>
      </c>
      <c r="E9" s="231">
        <v>657</v>
      </c>
      <c r="F9" s="232">
        <v>42</v>
      </c>
      <c r="G9" s="232">
        <v>41</v>
      </c>
      <c r="H9" s="232">
        <v>73</v>
      </c>
      <c r="I9" s="232">
        <v>46</v>
      </c>
      <c r="J9" s="232">
        <v>68</v>
      </c>
      <c r="K9" s="232">
        <v>86</v>
      </c>
      <c r="L9" s="232">
        <v>82</v>
      </c>
      <c r="M9" s="232">
        <v>65</v>
      </c>
      <c r="N9" s="232">
        <v>68</v>
      </c>
      <c r="O9" s="232">
        <v>38</v>
      </c>
      <c r="P9" s="232">
        <v>18</v>
      </c>
      <c r="Q9" s="232">
        <v>10</v>
      </c>
      <c r="R9" s="232">
        <v>5</v>
      </c>
      <c r="S9" s="232">
        <v>6</v>
      </c>
      <c r="T9" s="232">
        <v>4</v>
      </c>
      <c r="U9" s="232">
        <v>0</v>
      </c>
      <c r="V9" s="232">
        <v>1</v>
      </c>
      <c r="W9" s="232">
        <v>1</v>
      </c>
      <c r="X9" s="232">
        <v>1</v>
      </c>
      <c r="Y9" s="232">
        <v>0</v>
      </c>
      <c r="Z9" s="232">
        <v>1</v>
      </c>
      <c r="AA9" s="232">
        <v>0</v>
      </c>
      <c r="AB9" s="232">
        <v>0</v>
      </c>
      <c r="AC9" s="232">
        <v>0</v>
      </c>
      <c r="AD9" s="232">
        <v>0</v>
      </c>
      <c r="AE9" s="232">
        <v>0</v>
      </c>
      <c r="AF9" s="4">
        <v>1</v>
      </c>
      <c r="AG9" s="152">
        <v>57.8</v>
      </c>
      <c r="AH9" s="149">
        <v>58.4</v>
      </c>
      <c r="AI9" s="149">
        <v>16.899999999999999</v>
      </c>
    </row>
    <row r="10" spans="1:35" ht="17.100000000000001" customHeight="1" x14ac:dyDescent="0.15">
      <c r="B10" s="256"/>
      <c r="C10" s="256"/>
      <c r="D10" s="52" t="s">
        <v>268</v>
      </c>
      <c r="E10" s="231">
        <v>946</v>
      </c>
      <c r="F10" s="232">
        <v>28</v>
      </c>
      <c r="G10" s="232">
        <v>41</v>
      </c>
      <c r="H10" s="232">
        <v>48</v>
      </c>
      <c r="I10" s="232">
        <v>50</v>
      </c>
      <c r="J10" s="232">
        <v>96</v>
      </c>
      <c r="K10" s="232">
        <v>128</v>
      </c>
      <c r="L10" s="232">
        <v>136</v>
      </c>
      <c r="M10" s="232">
        <v>134</v>
      </c>
      <c r="N10" s="232">
        <v>122</v>
      </c>
      <c r="O10" s="232">
        <v>71</v>
      </c>
      <c r="P10" s="232">
        <v>41</v>
      </c>
      <c r="Q10" s="232">
        <v>21</v>
      </c>
      <c r="R10" s="232">
        <v>7</v>
      </c>
      <c r="S10" s="232">
        <v>8</v>
      </c>
      <c r="T10" s="232">
        <v>4</v>
      </c>
      <c r="U10" s="232">
        <v>3</v>
      </c>
      <c r="V10" s="232">
        <v>1</v>
      </c>
      <c r="W10" s="232">
        <v>2</v>
      </c>
      <c r="X10" s="232">
        <v>1</v>
      </c>
      <c r="Y10" s="232">
        <v>1</v>
      </c>
      <c r="Z10" s="232">
        <v>1</v>
      </c>
      <c r="AA10" s="232">
        <v>0</v>
      </c>
      <c r="AB10" s="232">
        <v>1</v>
      </c>
      <c r="AC10" s="232">
        <v>0</v>
      </c>
      <c r="AD10" s="232">
        <v>0</v>
      </c>
      <c r="AE10" s="232">
        <v>0</v>
      </c>
      <c r="AF10" s="4">
        <v>1</v>
      </c>
      <c r="AG10" s="152">
        <v>63</v>
      </c>
      <c r="AH10" s="149">
        <v>62.8</v>
      </c>
      <c r="AI10" s="149">
        <v>15.3</v>
      </c>
    </row>
    <row r="11" spans="1:35" ht="17.100000000000001" customHeight="1" x14ac:dyDescent="0.15">
      <c r="B11" s="256"/>
      <c r="C11" s="256"/>
      <c r="D11" s="52" t="s">
        <v>269</v>
      </c>
      <c r="E11" s="231">
        <v>876</v>
      </c>
      <c r="F11" s="232">
        <v>8</v>
      </c>
      <c r="G11" s="232">
        <v>7</v>
      </c>
      <c r="H11" s="232">
        <v>22</v>
      </c>
      <c r="I11" s="232">
        <v>54</v>
      </c>
      <c r="J11" s="232">
        <v>93</v>
      </c>
      <c r="K11" s="232">
        <v>76</v>
      </c>
      <c r="L11" s="232">
        <v>106</v>
      </c>
      <c r="M11" s="232">
        <v>135</v>
      </c>
      <c r="N11" s="232">
        <v>139</v>
      </c>
      <c r="O11" s="232">
        <v>86</v>
      </c>
      <c r="P11" s="232">
        <v>59</v>
      </c>
      <c r="Q11" s="232">
        <v>27</v>
      </c>
      <c r="R11" s="232">
        <v>23</v>
      </c>
      <c r="S11" s="232">
        <v>23</v>
      </c>
      <c r="T11" s="232">
        <v>5</v>
      </c>
      <c r="U11" s="232">
        <v>6</v>
      </c>
      <c r="V11" s="232">
        <v>3</v>
      </c>
      <c r="W11" s="232">
        <v>0</v>
      </c>
      <c r="X11" s="232">
        <v>1</v>
      </c>
      <c r="Y11" s="232">
        <v>0</v>
      </c>
      <c r="Z11" s="232">
        <v>1</v>
      </c>
      <c r="AA11" s="232">
        <v>0</v>
      </c>
      <c r="AB11" s="232">
        <v>0</v>
      </c>
      <c r="AC11" s="232">
        <v>2</v>
      </c>
      <c r="AD11" s="232">
        <v>0</v>
      </c>
      <c r="AE11" s="232">
        <v>0</v>
      </c>
      <c r="AF11" s="4">
        <v>0</v>
      </c>
      <c r="AG11" s="152">
        <v>67.5</v>
      </c>
      <c r="AH11" s="149">
        <v>67.7</v>
      </c>
      <c r="AI11" s="149">
        <v>14.8</v>
      </c>
    </row>
    <row r="12" spans="1:35" ht="17.100000000000001" customHeight="1" x14ac:dyDescent="0.15">
      <c r="B12" s="256"/>
      <c r="C12" s="256"/>
      <c r="D12" s="52" t="s">
        <v>270</v>
      </c>
      <c r="E12" s="231">
        <v>666</v>
      </c>
      <c r="F12" s="232">
        <v>7</v>
      </c>
      <c r="G12" s="232">
        <v>4</v>
      </c>
      <c r="H12" s="232">
        <v>19</v>
      </c>
      <c r="I12" s="232">
        <v>57</v>
      </c>
      <c r="J12" s="232">
        <v>50</v>
      </c>
      <c r="K12" s="232">
        <v>60</v>
      </c>
      <c r="L12" s="232">
        <v>96</v>
      </c>
      <c r="M12" s="232">
        <v>88</v>
      </c>
      <c r="N12" s="232">
        <v>109</v>
      </c>
      <c r="O12" s="232">
        <v>63</v>
      </c>
      <c r="P12" s="232">
        <v>42</v>
      </c>
      <c r="Q12" s="232">
        <v>22</v>
      </c>
      <c r="R12" s="232">
        <v>20</v>
      </c>
      <c r="S12" s="232">
        <v>15</v>
      </c>
      <c r="T12" s="232">
        <v>2</v>
      </c>
      <c r="U12" s="232">
        <v>3</v>
      </c>
      <c r="V12" s="232">
        <v>1</v>
      </c>
      <c r="W12" s="232">
        <v>3</v>
      </c>
      <c r="X12" s="232">
        <v>1</v>
      </c>
      <c r="Y12" s="232">
        <v>1</v>
      </c>
      <c r="Z12" s="232">
        <v>0</v>
      </c>
      <c r="AA12" s="232">
        <v>1</v>
      </c>
      <c r="AB12" s="232">
        <v>0</v>
      </c>
      <c r="AC12" s="232">
        <v>0</v>
      </c>
      <c r="AD12" s="232">
        <v>1</v>
      </c>
      <c r="AE12" s="232">
        <v>0</v>
      </c>
      <c r="AF12" s="4">
        <v>1</v>
      </c>
      <c r="AG12" s="152">
        <v>67.099999999999994</v>
      </c>
      <c r="AH12" s="149">
        <v>67.599999999999994</v>
      </c>
      <c r="AI12" s="149">
        <v>15.7</v>
      </c>
    </row>
    <row r="13" spans="1:35" ht="17.100000000000001" customHeight="1" x14ac:dyDescent="0.15">
      <c r="B13" s="256"/>
      <c r="C13" s="256"/>
      <c r="D13" s="52" t="s">
        <v>271</v>
      </c>
      <c r="E13" s="231">
        <v>276</v>
      </c>
      <c r="F13" s="232">
        <v>1</v>
      </c>
      <c r="G13" s="232">
        <v>3</v>
      </c>
      <c r="H13" s="232">
        <v>5</v>
      </c>
      <c r="I13" s="232">
        <v>9</v>
      </c>
      <c r="J13" s="232">
        <v>15</v>
      </c>
      <c r="K13" s="232">
        <v>24</v>
      </c>
      <c r="L13" s="232">
        <v>32</v>
      </c>
      <c r="M13" s="232">
        <v>49</v>
      </c>
      <c r="N13" s="232">
        <v>55</v>
      </c>
      <c r="O13" s="232">
        <v>35</v>
      </c>
      <c r="P13" s="232">
        <v>19</v>
      </c>
      <c r="Q13" s="232">
        <v>8</v>
      </c>
      <c r="R13" s="232">
        <v>6</v>
      </c>
      <c r="S13" s="232">
        <v>7</v>
      </c>
      <c r="T13" s="232">
        <v>0</v>
      </c>
      <c r="U13" s="232">
        <v>3</v>
      </c>
      <c r="V13" s="232">
        <v>3</v>
      </c>
      <c r="W13" s="232">
        <v>1</v>
      </c>
      <c r="X13" s="232">
        <v>0</v>
      </c>
      <c r="Y13" s="232">
        <v>1</v>
      </c>
      <c r="Z13" s="232">
        <v>0</v>
      </c>
      <c r="AA13" s="232">
        <v>0</v>
      </c>
      <c r="AB13" s="232">
        <v>0</v>
      </c>
      <c r="AC13" s="232">
        <v>0</v>
      </c>
      <c r="AD13" s="232">
        <v>0</v>
      </c>
      <c r="AE13" s="232">
        <v>0</v>
      </c>
      <c r="AF13" s="4">
        <v>0</v>
      </c>
      <c r="AG13" s="152">
        <v>70</v>
      </c>
      <c r="AH13" s="149">
        <v>70.099999999999994</v>
      </c>
      <c r="AI13" s="149">
        <v>14</v>
      </c>
    </row>
    <row r="14" spans="1:35" ht="17.100000000000001" customHeight="1" x14ac:dyDescent="0.15">
      <c r="B14" s="256"/>
      <c r="C14" s="256"/>
      <c r="D14" s="52" t="s">
        <v>272</v>
      </c>
      <c r="E14" s="231">
        <v>69</v>
      </c>
      <c r="F14" s="232">
        <v>0</v>
      </c>
      <c r="G14" s="232">
        <v>0</v>
      </c>
      <c r="H14" s="232">
        <v>1</v>
      </c>
      <c r="I14" s="232">
        <v>1</v>
      </c>
      <c r="J14" s="232">
        <v>5</v>
      </c>
      <c r="K14" s="232">
        <v>10</v>
      </c>
      <c r="L14" s="232">
        <v>5</v>
      </c>
      <c r="M14" s="232">
        <v>13</v>
      </c>
      <c r="N14" s="232">
        <v>12</v>
      </c>
      <c r="O14" s="232">
        <v>8</v>
      </c>
      <c r="P14" s="232">
        <v>3</v>
      </c>
      <c r="Q14" s="232">
        <v>2</v>
      </c>
      <c r="R14" s="232">
        <v>5</v>
      </c>
      <c r="S14" s="232">
        <v>2</v>
      </c>
      <c r="T14" s="232">
        <v>2</v>
      </c>
      <c r="U14" s="232">
        <v>0</v>
      </c>
      <c r="V14" s="232">
        <v>0</v>
      </c>
      <c r="W14" s="232">
        <v>0</v>
      </c>
      <c r="X14" s="232">
        <v>0</v>
      </c>
      <c r="Y14" s="232">
        <v>0</v>
      </c>
      <c r="Z14" s="232">
        <v>0</v>
      </c>
      <c r="AA14" s="232">
        <v>0</v>
      </c>
      <c r="AB14" s="232">
        <v>0</v>
      </c>
      <c r="AC14" s="232">
        <v>0</v>
      </c>
      <c r="AD14" s="232">
        <v>0</v>
      </c>
      <c r="AE14" s="232">
        <v>0</v>
      </c>
      <c r="AF14" s="4">
        <v>0</v>
      </c>
      <c r="AG14" s="152">
        <v>69.2</v>
      </c>
      <c r="AH14" s="149">
        <v>70.7</v>
      </c>
      <c r="AI14" s="149">
        <v>13.2</v>
      </c>
    </row>
    <row r="15" spans="1:35" ht="17.100000000000001" customHeight="1" x14ac:dyDescent="0.15">
      <c r="B15" s="256"/>
      <c r="C15" s="368"/>
      <c r="D15" s="52" t="s">
        <v>273</v>
      </c>
      <c r="E15" s="231">
        <v>17</v>
      </c>
      <c r="F15" s="232">
        <v>1</v>
      </c>
      <c r="G15" s="232">
        <v>0</v>
      </c>
      <c r="H15" s="232">
        <v>0</v>
      </c>
      <c r="I15" s="232">
        <v>0</v>
      </c>
      <c r="J15" s="232">
        <v>1</v>
      </c>
      <c r="K15" s="232">
        <v>2</v>
      </c>
      <c r="L15" s="232">
        <v>3</v>
      </c>
      <c r="M15" s="232">
        <v>4</v>
      </c>
      <c r="N15" s="232">
        <v>0</v>
      </c>
      <c r="O15" s="232">
        <v>4</v>
      </c>
      <c r="P15" s="232">
        <v>1</v>
      </c>
      <c r="Q15" s="232">
        <v>0</v>
      </c>
      <c r="R15" s="232">
        <v>0</v>
      </c>
      <c r="S15" s="232">
        <v>0</v>
      </c>
      <c r="T15" s="232">
        <v>1</v>
      </c>
      <c r="U15" s="232">
        <v>0</v>
      </c>
      <c r="V15" s="232">
        <v>0</v>
      </c>
      <c r="W15" s="232">
        <v>0</v>
      </c>
      <c r="X15" s="232">
        <v>0</v>
      </c>
      <c r="Y15" s="232">
        <v>0</v>
      </c>
      <c r="Z15" s="232">
        <v>0</v>
      </c>
      <c r="AA15" s="232">
        <v>0</v>
      </c>
      <c r="AB15" s="232">
        <v>0</v>
      </c>
      <c r="AC15" s="232">
        <v>0</v>
      </c>
      <c r="AD15" s="232">
        <v>0</v>
      </c>
      <c r="AE15" s="232">
        <v>0</v>
      </c>
      <c r="AF15" s="4">
        <v>0</v>
      </c>
      <c r="AG15" s="152">
        <v>67.900000000000006</v>
      </c>
      <c r="AH15" s="149">
        <v>67.7</v>
      </c>
      <c r="AI15" s="149">
        <v>14.2</v>
      </c>
    </row>
    <row r="16" spans="1:35" ht="17.100000000000001" customHeight="1" x14ac:dyDescent="0.15">
      <c r="B16" s="256"/>
      <c r="C16" s="361" t="s">
        <v>274</v>
      </c>
      <c r="D16" s="313"/>
      <c r="E16" s="231">
        <v>1191</v>
      </c>
      <c r="F16" s="232">
        <v>7</v>
      </c>
      <c r="G16" s="232">
        <v>6</v>
      </c>
      <c r="H16" s="232">
        <v>16</v>
      </c>
      <c r="I16" s="232">
        <v>29</v>
      </c>
      <c r="J16" s="232">
        <v>62</v>
      </c>
      <c r="K16" s="232">
        <v>110</v>
      </c>
      <c r="L16" s="232">
        <v>175</v>
      </c>
      <c r="M16" s="232">
        <v>213</v>
      </c>
      <c r="N16" s="232">
        <v>196</v>
      </c>
      <c r="O16" s="232">
        <v>138</v>
      </c>
      <c r="P16" s="232">
        <v>86</v>
      </c>
      <c r="Q16" s="232">
        <v>57</v>
      </c>
      <c r="R16" s="232">
        <v>44</v>
      </c>
      <c r="S16" s="232">
        <v>18</v>
      </c>
      <c r="T16" s="232">
        <v>14</v>
      </c>
      <c r="U16" s="232">
        <v>4</v>
      </c>
      <c r="V16" s="232">
        <v>4</v>
      </c>
      <c r="W16" s="232">
        <v>2</v>
      </c>
      <c r="X16" s="232">
        <v>3</v>
      </c>
      <c r="Y16" s="232">
        <v>1</v>
      </c>
      <c r="Z16" s="232">
        <v>1</v>
      </c>
      <c r="AA16" s="232">
        <v>2</v>
      </c>
      <c r="AB16" s="232">
        <v>0</v>
      </c>
      <c r="AC16" s="232">
        <v>1</v>
      </c>
      <c r="AD16" s="232">
        <v>1</v>
      </c>
      <c r="AE16" s="232">
        <v>0</v>
      </c>
      <c r="AF16" s="4">
        <v>1</v>
      </c>
      <c r="AG16" s="152">
        <v>69.5</v>
      </c>
      <c r="AH16" s="149">
        <v>70.599999999999994</v>
      </c>
      <c r="AI16" s="149">
        <v>14.2</v>
      </c>
    </row>
    <row r="17" spans="2:35" ht="17.100000000000001" customHeight="1" x14ac:dyDescent="0.15">
      <c r="B17" s="256"/>
      <c r="C17" s="256"/>
      <c r="D17" s="52" t="s">
        <v>267</v>
      </c>
      <c r="E17" s="231">
        <v>451</v>
      </c>
      <c r="F17" s="232">
        <v>5</v>
      </c>
      <c r="G17" s="232">
        <v>5</v>
      </c>
      <c r="H17" s="232">
        <v>11</v>
      </c>
      <c r="I17" s="232">
        <v>7</v>
      </c>
      <c r="J17" s="232">
        <v>28</v>
      </c>
      <c r="K17" s="232">
        <v>49</v>
      </c>
      <c r="L17" s="232">
        <v>94</v>
      </c>
      <c r="M17" s="232">
        <v>72</v>
      </c>
      <c r="N17" s="232">
        <v>62</v>
      </c>
      <c r="O17" s="232">
        <v>43</v>
      </c>
      <c r="P17" s="232">
        <v>27</v>
      </c>
      <c r="Q17" s="232">
        <v>19</v>
      </c>
      <c r="R17" s="232">
        <v>15</v>
      </c>
      <c r="S17" s="232">
        <v>3</v>
      </c>
      <c r="T17" s="232">
        <v>2</v>
      </c>
      <c r="U17" s="232">
        <v>2</v>
      </c>
      <c r="V17" s="232">
        <v>1</v>
      </c>
      <c r="W17" s="232">
        <v>2</v>
      </c>
      <c r="X17" s="232">
        <v>2</v>
      </c>
      <c r="Y17" s="232">
        <v>0</v>
      </c>
      <c r="Z17" s="232">
        <v>0</v>
      </c>
      <c r="AA17" s="232">
        <v>0</v>
      </c>
      <c r="AB17" s="232">
        <v>0</v>
      </c>
      <c r="AC17" s="232">
        <v>1</v>
      </c>
      <c r="AD17" s="232">
        <v>0</v>
      </c>
      <c r="AE17" s="232">
        <v>0</v>
      </c>
      <c r="AF17" s="4">
        <v>1</v>
      </c>
      <c r="AG17" s="152">
        <v>66.7</v>
      </c>
      <c r="AH17" s="149">
        <v>68.400000000000006</v>
      </c>
      <c r="AI17" s="149">
        <v>14.9</v>
      </c>
    </row>
    <row r="18" spans="2:35" ht="17.100000000000001" customHeight="1" x14ac:dyDescent="0.15">
      <c r="B18" s="256"/>
      <c r="C18" s="256"/>
      <c r="D18" s="52" t="s">
        <v>268</v>
      </c>
      <c r="E18" s="231">
        <v>290</v>
      </c>
      <c r="F18" s="232">
        <v>1</v>
      </c>
      <c r="G18" s="232">
        <v>0</v>
      </c>
      <c r="H18" s="232">
        <v>1</v>
      </c>
      <c r="I18" s="232">
        <v>5</v>
      </c>
      <c r="J18" s="232">
        <v>9</v>
      </c>
      <c r="K18" s="232">
        <v>18</v>
      </c>
      <c r="L18" s="232">
        <v>28</v>
      </c>
      <c r="M18" s="232">
        <v>42</v>
      </c>
      <c r="N18" s="232">
        <v>64</v>
      </c>
      <c r="O18" s="232">
        <v>42</v>
      </c>
      <c r="P18" s="232">
        <v>35</v>
      </c>
      <c r="Q18" s="232">
        <v>19</v>
      </c>
      <c r="R18" s="232">
        <v>11</v>
      </c>
      <c r="S18" s="232">
        <v>6</v>
      </c>
      <c r="T18" s="232">
        <v>5</v>
      </c>
      <c r="U18" s="232">
        <v>1</v>
      </c>
      <c r="V18" s="232">
        <v>1</v>
      </c>
      <c r="W18" s="232">
        <v>0</v>
      </c>
      <c r="X18" s="232">
        <v>0</v>
      </c>
      <c r="Y18" s="232">
        <v>0</v>
      </c>
      <c r="Z18" s="232">
        <v>1</v>
      </c>
      <c r="AA18" s="232">
        <v>0</v>
      </c>
      <c r="AB18" s="232">
        <v>0</v>
      </c>
      <c r="AC18" s="232">
        <v>0</v>
      </c>
      <c r="AD18" s="232">
        <v>1</v>
      </c>
      <c r="AE18" s="232">
        <v>0</v>
      </c>
      <c r="AF18" s="4">
        <v>0</v>
      </c>
      <c r="AG18" s="152">
        <v>73</v>
      </c>
      <c r="AH18" s="149">
        <v>74</v>
      </c>
      <c r="AI18" s="149">
        <v>13</v>
      </c>
    </row>
    <row r="19" spans="2:35" ht="17.100000000000001" customHeight="1" x14ac:dyDescent="0.15">
      <c r="B19" s="256"/>
      <c r="C19" s="256"/>
      <c r="D19" s="52" t="s">
        <v>269</v>
      </c>
      <c r="E19" s="231">
        <v>200</v>
      </c>
      <c r="F19" s="232">
        <v>1</v>
      </c>
      <c r="G19" s="232">
        <v>0</v>
      </c>
      <c r="H19" s="232">
        <v>1</v>
      </c>
      <c r="I19" s="232">
        <v>9</v>
      </c>
      <c r="J19" s="232">
        <v>12</v>
      </c>
      <c r="K19" s="232">
        <v>19</v>
      </c>
      <c r="L19" s="232">
        <v>20</v>
      </c>
      <c r="M19" s="232">
        <v>41</v>
      </c>
      <c r="N19" s="232">
        <v>28</v>
      </c>
      <c r="O19" s="232">
        <v>26</v>
      </c>
      <c r="P19" s="232">
        <v>14</v>
      </c>
      <c r="Q19" s="232">
        <v>10</v>
      </c>
      <c r="R19" s="232">
        <v>8</v>
      </c>
      <c r="S19" s="232">
        <v>2</v>
      </c>
      <c r="T19" s="232">
        <v>5</v>
      </c>
      <c r="U19" s="232">
        <v>1</v>
      </c>
      <c r="V19" s="232">
        <v>1</v>
      </c>
      <c r="W19" s="232">
        <v>0</v>
      </c>
      <c r="X19" s="232">
        <v>0</v>
      </c>
      <c r="Y19" s="232">
        <v>0</v>
      </c>
      <c r="Z19" s="232">
        <v>0</v>
      </c>
      <c r="AA19" s="232">
        <v>2</v>
      </c>
      <c r="AB19" s="232">
        <v>0</v>
      </c>
      <c r="AC19" s="232">
        <v>0</v>
      </c>
      <c r="AD19" s="232">
        <v>0</v>
      </c>
      <c r="AE19" s="232">
        <v>0</v>
      </c>
      <c r="AF19" s="4">
        <v>0</v>
      </c>
      <c r="AG19" s="152">
        <v>69.900000000000006</v>
      </c>
      <c r="AH19" s="149">
        <v>71.099999999999994</v>
      </c>
      <c r="AI19" s="149">
        <v>14.7</v>
      </c>
    </row>
    <row r="20" spans="2:35" ht="17.100000000000001" customHeight="1" x14ac:dyDescent="0.15">
      <c r="B20" s="256"/>
      <c r="C20" s="256"/>
      <c r="D20" s="52" t="s">
        <v>270</v>
      </c>
      <c r="E20" s="231">
        <v>126</v>
      </c>
      <c r="F20" s="232">
        <v>0</v>
      </c>
      <c r="G20" s="232">
        <v>0</v>
      </c>
      <c r="H20" s="232">
        <v>2</v>
      </c>
      <c r="I20" s="232">
        <v>4</v>
      </c>
      <c r="J20" s="232">
        <v>4</v>
      </c>
      <c r="K20" s="232">
        <v>10</v>
      </c>
      <c r="L20" s="232">
        <v>18</v>
      </c>
      <c r="M20" s="232">
        <v>26</v>
      </c>
      <c r="N20" s="232">
        <v>23</v>
      </c>
      <c r="O20" s="232">
        <v>15</v>
      </c>
      <c r="P20" s="232">
        <v>7</v>
      </c>
      <c r="Q20" s="232">
        <v>5</v>
      </c>
      <c r="R20" s="232">
        <v>5</v>
      </c>
      <c r="S20" s="232">
        <v>5</v>
      </c>
      <c r="T20" s="232">
        <v>0</v>
      </c>
      <c r="U20" s="232">
        <v>0</v>
      </c>
      <c r="V20" s="232">
        <v>0</v>
      </c>
      <c r="W20" s="232">
        <v>0</v>
      </c>
      <c r="X20" s="232">
        <v>1</v>
      </c>
      <c r="Y20" s="232">
        <v>1</v>
      </c>
      <c r="Z20" s="232">
        <v>0</v>
      </c>
      <c r="AA20" s="232">
        <v>0</v>
      </c>
      <c r="AB20" s="232">
        <v>0</v>
      </c>
      <c r="AC20" s="232">
        <v>0</v>
      </c>
      <c r="AD20" s="232">
        <v>0</v>
      </c>
      <c r="AE20" s="232">
        <v>0</v>
      </c>
      <c r="AF20" s="4">
        <v>0</v>
      </c>
      <c r="AG20" s="152">
        <v>69.8</v>
      </c>
      <c r="AH20" s="149">
        <v>71.400000000000006</v>
      </c>
      <c r="AI20" s="149">
        <v>13.4</v>
      </c>
    </row>
    <row r="21" spans="2:35" ht="17.100000000000001" customHeight="1" x14ac:dyDescent="0.15">
      <c r="B21" s="256"/>
      <c r="C21" s="368"/>
      <c r="D21" s="52" t="s">
        <v>271</v>
      </c>
      <c r="E21" s="231">
        <v>124</v>
      </c>
      <c r="F21" s="232">
        <v>0</v>
      </c>
      <c r="G21" s="232">
        <v>1</v>
      </c>
      <c r="H21" s="232">
        <v>1</v>
      </c>
      <c r="I21" s="232">
        <v>4</v>
      </c>
      <c r="J21" s="232">
        <v>9</v>
      </c>
      <c r="K21" s="232">
        <v>14</v>
      </c>
      <c r="L21" s="232">
        <v>15</v>
      </c>
      <c r="M21" s="232">
        <v>32</v>
      </c>
      <c r="N21" s="232">
        <v>19</v>
      </c>
      <c r="O21" s="232">
        <v>12</v>
      </c>
      <c r="P21" s="232">
        <v>3</v>
      </c>
      <c r="Q21" s="232">
        <v>4</v>
      </c>
      <c r="R21" s="232">
        <v>5</v>
      </c>
      <c r="S21" s="232">
        <v>2</v>
      </c>
      <c r="T21" s="232">
        <v>2</v>
      </c>
      <c r="U21" s="232">
        <v>0</v>
      </c>
      <c r="V21" s="232">
        <v>1</v>
      </c>
      <c r="W21" s="232">
        <v>0</v>
      </c>
      <c r="X21" s="232">
        <v>0</v>
      </c>
      <c r="Y21" s="232">
        <v>0</v>
      </c>
      <c r="Z21" s="232">
        <v>0</v>
      </c>
      <c r="AA21" s="232">
        <v>0</v>
      </c>
      <c r="AB21" s="232">
        <v>0</v>
      </c>
      <c r="AC21" s="232">
        <v>0</v>
      </c>
      <c r="AD21" s="232">
        <v>0</v>
      </c>
      <c r="AE21" s="232">
        <v>0</v>
      </c>
      <c r="AF21" s="4">
        <v>0</v>
      </c>
      <c r="AG21" s="152">
        <v>67.400000000000006</v>
      </c>
      <c r="AH21" s="149">
        <v>68.7</v>
      </c>
      <c r="AI21" s="149">
        <v>12.8</v>
      </c>
    </row>
    <row r="22" spans="2:35" ht="17.100000000000001" customHeight="1" x14ac:dyDescent="0.15">
      <c r="B22" s="256"/>
      <c r="C22" s="361" t="s">
        <v>275</v>
      </c>
      <c r="D22" s="313"/>
      <c r="E22" s="231">
        <v>327</v>
      </c>
      <c r="F22" s="232">
        <v>0</v>
      </c>
      <c r="G22" s="232">
        <v>1</v>
      </c>
      <c r="H22" s="232">
        <v>3</v>
      </c>
      <c r="I22" s="232">
        <v>4</v>
      </c>
      <c r="J22" s="232">
        <v>3</v>
      </c>
      <c r="K22" s="232">
        <v>13</v>
      </c>
      <c r="L22" s="232">
        <v>26</v>
      </c>
      <c r="M22" s="232">
        <v>42</v>
      </c>
      <c r="N22" s="232">
        <v>73</v>
      </c>
      <c r="O22" s="232">
        <v>45</v>
      </c>
      <c r="P22" s="232">
        <v>42</v>
      </c>
      <c r="Q22" s="232">
        <v>26</v>
      </c>
      <c r="R22" s="232">
        <v>15</v>
      </c>
      <c r="S22" s="232">
        <v>14</v>
      </c>
      <c r="T22" s="232">
        <v>11</v>
      </c>
      <c r="U22" s="232">
        <v>3</v>
      </c>
      <c r="V22" s="232">
        <v>3</v>
      </c>
      <c r="W22" s="232">
        <v>0</v>
      </c>
      <c r="X22" s="232">
        <v>1</v>
      </c>
      <c r="Y22" s="232">
        <v>0</v>
      </c>
      <c r="Z22" s="232">
        <v>0</v>
      </c>
      <c r="AA22" s="232">
        <v>1</v>
      </c>
      <c r="AB22" s="232">
        <v>0</v>
      </c>
      <c r="AC22" s="232">
        <v>0</v>
      </c>
      <c r="AD22" s="232">
        <v>0</v>
      </c>
      <c r="AE22" s="232">
        <v>0</v>
      </c>
      <c r="AF22" s="4">
        <v>1</v>
      </c>
      <c r="AG22" s="152">
        <v>74.900000000000006</v>
      </c>
      <c r="AH22" s="149">
        <v>76.900000000000006</v>
      </c>
      <c r="AI22" s="149">
        <v>14.6</v>
      </c>
    </row>
    <row r="23" spans="2:35" ht="17.100000000000001" customHeight="1" x14ac:dyDescent="0.15">
      <c r="B23" s="256"/>
      <c r="C23" s="256"/>
      <c r="D23" s="52" t="s">
        <v>267</v>
      </c>
      <c r="E23" s="231">
        <v>186</v>
      </c>
      <c r="F23" s="232">
        <v>0</v>
      </c>
      <c r="G23" s="232">
        <v>1</v>
      </c>
      <c r="H23" s="232">
        <v>3</v>
      </c>
      <c r="I23" s="232">
        <v>4</v>
      </c>
      <c r="J23" s="232">
        <v>3</v>
      </c>
      <c r="K23" s="232">
        <v>13</v>
      </c>
      <c r="L23" s="232">
        <v>15</v>
      </c>
      <c r="M23" s="232">
        <v>27</v>
      </c>
      <c r="N23" s="232">
        <v>36</v>
      </c>
      <c r="O23" s="232">
        <v>25</v>
      </c>
      <c r="P23" s="232">
        <v>22</v>
      </c>
      <c r="Q23" s="232">
        <v>14</v>
      </c>
      <c r="R23" s="232">
        <v>7</v>
      </c>
      <c r="S23" s="232">
        <v>7</v>
      </c>
      <c r="T23" s="232">
        <v>7</v>
      </c>
      <c r="U23" s="232">
        <v>0</v>
      </c>
      <c r="V23" s="232">
        <v>1</v>
      </c>
      <c r="W23" s="232">
        <v>0</v>
      </c>
      <c r="X23" s="232">
        <v>0</v>
      </c>
      <c r="Y23" s="232">
        <v>0</v>
      </c>
      <c r="Z23" s="232">
        <v>0</v>
      </c>
      <c r="AA23" s="232">
        <v>1</v>
      </c>
      <c r="AB23" s="232">
        <v>0</v>
      </c>
      <c r="AC23" s="232">
        <v>0</v>
      </c>
      <c r="AD23" s="232">
        <v>0</v>
      </c>
      <c r="AE23" s="232">
        <v>0</v>
      </c>
      <c r="AF23" s="4">
        <v>0</v>
      </c>
      <c r="AG23" s="152">
        <v>73.8</v>
      </c>
      <c r="AH23" s="149">
        <v>74.599999999999994</v>
      </c>
      <c r="AI23" s="149">
        <v>14</v>
      </c>
    </row>
    <row r="24" spans="2:35" ht="17.100000000000001" customHeight="1" x14ac:dyDescent="0.15">
      <c r="B24" s="256"/>
      <c r="C24" s="256"/>
      <c r="D24" s="52" t="s">
        <v>268</v>
      </c>
      <c r="E24" s="231">
        <v>68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6</v>
      </c>
      <c r="M24" s="232">
        <v>5</v>
      </c>
      <c r="N24" s="232">
        <v>20</v>
      </c>
      <c r="O24" s="232">
        <v>12</v>
      </c>
      <c r="P24" s="232">
        <v>10</v>
      </c>
      <c r="Q24" s="232">
        <v>6</v>
      </c>
      <c r="R24" s="232">
        <v>4</v>
      </c>
      <c r="S24" s="232">
        <v>4</v>
      </c>
      <c r="T24" s="232">
        <v>0</v>
      </c>
      <c r="U24" s="232">
        <v>0</v>
      </c>
      <c r="V24" s="232">
        <v>1</v>
      </c>
      <c r="W24" s="232">
        <v>0</v>
      </c>
      <c r="X24" s="232">
        <v>0</v>
      </c>
      <c r="Y24" s="232">
        <v>0</v>
      </c>
      <c r="Z24" s="232">
        <v>0</v>
      </c>
      <c r="AA24" s="232">
        <v>0</v>
      </c>
      <c r="AB24" s="232">
        <v>0</v>
      </c>
      <c r="AC24" s="232">
        <v>0</v>
      </c>
      <c r="AD24" s="232">
        <v>0</v>
      </c>
      <c r="AE24" s="232">
        <v>0</v>
      </c>
      <c r="AF24" s="4">
        <v>0</v>
      </c>
      <c r="AG24" s="152">
        <v>76.5</v>
      </c>
      <c r="AH24" s="149">
        <v>78.099999999999994</v>
      </c>
      <c r="AI24" s="149">
        <v>9.8000000000000007</v>
      </c>
    </row>
    <row r="25" spans="2:35" ht="17.100000000000001" customHeight="1" x14ac:dyDescent="0.15">
      <c r="B25" s="256"/>
      <c r="C25" s="256"/>
      <c r="D25" s="52" t="s">
        <v>269</v>
      </c>
      <c r="E25" s="231">
        <v>28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3</v>
      </c>
      <c r="M25" s="232">
        <v>2</v>
      </c>
      <c r="N25" s="232">
        <v>10</v>
      </c>
      <c r="O25" s="232">
        <v>3</v>
      </c>
      <c r="P25" s="232">
        <v>2</v>
      </c>
      <c r="Q25" s="232">
        <v>3</v>
      </c>
      <c r="R25" s="232">
        <v>2</v>
      </c>
      <c r="S25" s="232">
        <v>2</v>
      </c>
      <c r="T25" s="232">
        <v>0</v>
      </c>
      <c r="U25" s="232">
        <v>0</v>
      </c>
      <c r="V25" s="232">
        <v>1</v>
      </c>
      <c r="W25" s="232">
        <v>0</v>
      </c>
      <c r="X25" s="232">
        <v>0</v>
      </c>
      <c r="Y25" s="232">
        <v>0</v>
      </c>
      <c r="Z25" s="232">
        <v>0</v>
      </c>
      <c r="AA25" s="232">
        <v>0</v>
      </c>
      <c r="AB25" s="232">
        <v>0</v>
      </c>
      <c r="AC25" s="232">
        <v>0</v>
      </c>
      <c r="AD25" s="232">
        <v>0</v>
      </c>
      <c r="AE25" s="232">
        <v>0</v>
      </c>
      <c r="AF25" s="4">
        <v>0</v>
      </c>
      <c r="AG25" s="152">
        <v>74.2</v>
      </c>
      <c r="AH25" s="149">
        <v>78</v>
      </c>
      <c r="AI25" s="149">
        <v>11.3</v>
      </c>
    </row>
    <row r="26" spans="2:35" ht="17.100000000000001" customHeight="1" x14ac:dyDescent="0.15">
      <c r="B26" s="256"/>
      <c r="C26" s="256"/>
      <c r="D26" s="52" t="s">
        <v>270</v>
      </c>
      <c r="E26" s="231">
        <v>39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2</v>
      </c>
      <c r="M26" s="232">
        <v>6</v>
      </c>
      <c r="N26" s="232">
        <v>6</v>
      </c>
      <c r="O26" s="232">
        <v>4</v>
      </c>
      <c r="P26" s="232">
        <v>7</v>
      </c>
      <c r="Q26" s="232">
        <v>3</v>
      </c>
      <c r="R26" s="232">
        <v>2</v>
      </c>
      <c r="S26" s="232">
        <v>1</v>
      </c>
      <c r="T26" s="232">
        <v>4</v>
      </c>
      <c r="U26" s="232">
        <v>2</v>
      </c>
      <c r="V26" s="232">
        <v>0</v>
      </c>
      <c r="W26" s="232">
        <v>0</v>
      </c>
      <c r="X26" s="232">
        <v>1</v>
      </c>
      <c r="Y26" s="232">
        <v>0</v>
      </c>
      <c r="Z26" s="232">
        <v>0</v>
      </c>
      <c r="AA26" s="232">
        <v>0</v>
      </c>
      <c r="AB26" s="232">
        <v>0</v>
      </c>
      <c r="AC26" s="232">
        <v>0</v>
      </c>
      <c r="AD26" s="232">
        <v>0</v>
      </c>
      <c r="AE26" s="232">
        <v>0</v>
      </c>
      <c r="AF26" s="4">
        <v>1</v>
      </c>
      <c r="AG26" s="152">
        <v>80.900000000000006</v>
      </c>
      <c r="AH26" s="149">
        <v>85.4</v>
      </c>
      <c r="AI26" s="149">
        <v>21.7</v>
      </c>
    </row>
    <row r="27" spans="2:35" ht="17.100000000000001" customHeight="1" x14ac:dyDescent="0.15">
      <c r="B27" s="368"/>
      <c r="C27" s="368"/>
      <c r="D27" s="52" t="s">
        <v>271</v>
      </c>
      <c r="E27" s="231">
        <v>6</v>
      </c>
      <c r="F27" s="232">
        <v>0</v>
      </c>
      <c r="G27" s="232">
        <v>0</v>
      </c>
      <c r="H27" s="232">
        <v>0</v>
      </c>
      <c r="I27" s="232">
        <v>0</v>
      </c>
      <c r="J27" s="232">
        <v>0</v>
      </c>
      <c r="K27" s="232">
        <v>0</v>
      </c>
      <c r="L27" s="232">
        <v>0</v>
      </c>
      <c r="M27" s="232">
        <v>2</v>
      </c>
      <c r="N27" s="232">
        <v>1</v>
      </c>
      <c r="O27" s="232">
        <v>1</v>
      </c>
      <c r="P27" s="232">
        <v>1</v>
      </c>
      <c r="Q27" s="232">
        <v>0</v>
      </c>
      <c r="R27" s="232">
        <v>0</v>
      </c>
      <c r="S27" s="232">
        <v>0</v>
      </c>
      <c r="T27" s="232">
        <v>0</v>
      </c>
      <c r="U27" s="232">
        <v>1</v>
      </c>
      <c r="V27" s="232">
        <v>0</v>
      </c>
      <c r="W27" s="232">
        <v>0</v>
      </c>
      <c r="X27" s="232">
        <v>0</v>
      </c>
      <c r="Y27" s="232">
        <v>0</v>
      </c>
      <c r="Z27" s="232">
        <v>0</v>
      </c>
      <c r="AA27" s="232">
        <v>0</v>
      </c>
      <c r="AB27" s="232">
        <v>0</v>
      </c>
      <c r="AC27" s="232">
        <v>0</v>
      </c>
      <c r="AD27" s="232">
        <v>0</v>
      </c>
      <c r="AE27" s="232">
        <v>0</v>
      </c>
      <c r="AF27" s="4">
        <v>0</v>
      </c>
      <c r="AG27" s="152">
        <v>73.8</v>
      </c>
      <c r="AH27" s="149">
        <v>78.099999999999994</v>
      </c>
      <c r="AI27" s="149">
        <v>13.7</v>
      </c>
    </row>
    <row r="28" spans="2:35" ht="17.100000000000001" customHeight="1" x14ac:dyDescent="0.15">
      <c r="B28" s="364" t="s">
        <v>114</v>
      </c>
      <c r="C28" s="365"/>
      <c r="D28" s="366"/>
      <c r="E28" s="228">
        <v>771</v>
      </c>
      <c r="F28" s="229">
        <v>2</v>
      </c>
      <c r="G28" s="229">
        <v>5</v>
      </c>
      <c r="H28" s="229">
        <v>11</v>
      </c>
      <c r="I28" s="229">
        <v>15</v>
      </c>
      <c r="J28" s="229">
        <v>22</v>
      </c>
      <c r="K28" s="229">
        <v>49</v>
      </c>
      <c r="L28" s="229">
        <v>69</v>
      </c>
      <c r="M28" s="229">
        <v>110</v>
      </c>
      <c r="N28" s="229">
        <v>141</v>
      </c>
      <c r="O28" s="229">
        <v>92</v>
      </c>
      <c r="P28" s="229">
        <v>89</v>
      </c>
      <c r="Q28" s="229">
        <v>56</v>
      </c>
      <c r="R28" s="229">
        <v>47</v>
      </c>
      <c r="S28" s="229">
        <v>24</v>
      </c>
      <c r="T28" s="229">
        <v>21</v>
      </c>
      <c r="U28" s="229">
        <v>4</v>
      </c>
      <c r="V28" s="229">
        <v>4</v>
      </c>
      <c r="W28" s="229">
        <v>3</v>
      </c>
      <c r="X28" s="229">
        <v>2</v>
      </c>
      <c r="Y28" s="229">
        <v>1</v>
      </c>
      <c r="Z28" s="229">
        <v>1</v>
      </c>
      <c r="AA28" s="229">
        <v>1</v>
      </c>
      <c r="AB28" s="229">
        <v>1</v>
      </c>
      <c r="AC28" s="229">
        <v>0</v>
      </c>
      <c r="AD28" s="229">
        <v>0</v>
      </c>
      <c r="AE28" s="229">
        <v>0</v>
      </c>
      <c r="AF28" s="230">
        <v>1</v>
      </c>
      <c r="AG28" s="150">
        <v>73.400000000000006</v>
      </c>
      <c r="AH28" s="151">
        <v>74.8</v>
      </c>
      <c r="AI28" s="151">
        <v>15.7</v>
      </c>
    </row>
    <row r="31" spans="2:35" x14ac:dyDescent="0.15">
      <c r="E31" s="169" t="str">
        <f>IF(E6=SUM(E8,E16,E22,E28),"OK","NG")</f>
        <v>OK</v>
      </c>
    </row>
  </sheetData>
  <mergeCells count="16">
    <mergeCell ref="B3:D3"/>
    <mergeCell ref="E3:E5"/>
    <mergeCell ref="AG3:AG4"/>
    <mergeCell ref="AH3:AH4"/>
    <mergeCell ref="AI3:AI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26" t="s">
        <v>352</v>
      </c>
      <c r="C1" s="26"/>
      <c r="E1" s="26" t="s">
        <v>401</v>
      </c>
      <c r="I1" s="26"/>
      <c r="Q1" s="26" t="s">
        <v>401</v>
      </c>
      <c r="V1" s="26"/>
      <c r="AA1" s="26"/>
      <c r="AD1" s="26" t="s">
        <v>401</v>
      </c>
    </row>
    <row r="2" spans="1:32" ht="17.25" x14ac:dyDescent="0.2">
      <c r="B2" s="1" t="s">
        <v>354</v>
      </c>
      <c r="C2" s="26"/>
      <c r="E2" s="153"/>
      <c r="O2" s="26"/>
      <c r="AA2" s="26"/>
    </row>
    <row r="3" spans="1:32" ht="24" customHeight="1" x14ac:dyDescent="0.15">
      <c r="B3" s="308" t="s">
        <v>263</v>
      </c>
      <c r="C3" s="369"/>
      <c r="D3" s="294"/>
      <c r="E3" s="370" t="s">
        <v>92</v>
      </c>
      <c r="F3" s="179"/>
      <c r="G3" s="180">
        <v>35</v>
      </c>
      <c r="H3" s="85">
        <v>40</v>
      </c>
      <c r="I3" s="180">
        <v>45</v>
      </c>
      <c r="J3" s="85">
        <v>50</v>
      </c>
      <c r="K3" s="180">
        <v>55</v>
      </c>
      <c r="L3" s="85">
        <v>60</v>
      </c>
      <c r="M3" s="180">
        <v>65</v>
      </c>
      <c r="N3" s="85">
        <v>70</v>
      </c>
      <c r="O3" s="177">
        <v>75</v>
      </c>
      <c r="P3" s="177">
        <v>80</v>
      </c>
      <c r="Q3" s="177">
        <v>85</v>
      </c>
      <c r="R3" s="177">
        <v>90</v>
      </c>
      <c r="S3" s="177">
        <v>95</v>
      </c>
      <c r="T3" s="177">
        <v>100</v>
      </c>
      <c r="U3" s="177">
        <v>105</v>
      </c>
      <c r="V3" s="177">
        <v>110</v>
      </c>
      <c r="W3" s="177">
        <v>115</v>
      </c>
      <c r="X3" s="177">
        <v>120</v>
      </c>
      <c r="Y3" s="177">
        <v>125</v>
      </c>
      <c r="Z3" s="177">
        <v>130</v>
      </c>
      <c r="AA3" s="177">
        <v>135</v>
      </c>
      <c r="AB3" s="177">
        <v>140</v>
      </c>
      <c r="AC3" s="177">
        <v>145</v>
      </c>
      <c r="AD3" s="177">
        <v>150</v>
      </c>
      <c r="AE3" s="177">
        <v>155</v>
      </c>
      <c r="AF3" s="75" t="s">
        <v>340</v>
      </c>
    </row>
    <row r="4" spans="1:32" s="32" customFormat="1" ht="13.5" x14ac:dyDescent="0.15">
      <c r="B4" s="320" t="s">
        <v>264</v>
      </c>
      <c r="C4" s="377"/>
      <c r="D4" s="321"/>
      <c r="E4" s="371"/>
      <c r="F4" s="181"/>
      <c r="G4" s="76" t="s">
        <v>97</v>
      </c>
      <c r="H4" s="76" t="s">
        <v>97</v>
      </c>
      <c r="I4" s="76" t="s">
        <v>97</v>
      </c>
      <c r="J4" s="76" t="s">
        <v>97</v>
      </c>
      <c r="K4" s="76" t="s">
        <v>97</v>
      </c>
      <c r="L4" s="76" t="s">
        <v>97</v>
      </c>
      <c r="M4" s="76" t="s">
        <v>97</v>
      </c>
      <c r="N4" s="76" t="s">
        <v>97</v>
      </c>
      <c r="O4" s="146" t="s">
        <v>97</v>
      </c>
      <c r="P4" s="146" t="s">
        <v>97</v>
      </c>
      <c r="Q4" s="146" t="s">
        <v>97</v>
      </c>
      <c r="R4" s="146" t="s">
        <v>97</v>
      </c>
      <c r="S4" s="146" t="s">
        <v>97</v>
      </c>
      <c r="T4" s="146" t="s">
        <v>97</v>
      </c>
      <c r="U4" s="146" t="s">
        <v>97</v>
      </c>
      <c r="V4" s="146" t="s">
        <v>97</v>
      </c>
      <c r="W4" s="146" t="s">
        <v>97</v>
      </c>
      <c r="X4" s="146" t="s">
        <v>97</v>
      </c>
      <c r="Y4" s="146" t="s">
        <v>97</v>
      </c>
      <c r="Z4" s="146" t="s">
        <v>97</v>
      </c>
      <c r="AA4" s="146" t="s">
        <v>97</v>
      </c>
      <c r="AB4" s="146" t="s">
        <v>97</v>
      </c>
      <c r="AC4" s="146" t="s">
        <v>97</v>
      </c>
      <c r="AD4" s="146" t="s">
        <v>97</v>
      </c>
      <c r="AE4" s="146" t="s">
        <v>97</v>
      </c>
      <c r="AF4" s="76"/>
    </row>
    <row r="5" spans="1:32" ht="24" customHeight="1" x14ac:dyDescent="0.15">
      <c r="B5" s="322"/>
      <c r="C5" s="378"/>
      <c r="D5" s="319"/>
      <c r="E5" s="372"/>
      <c r="F5" s="175" t="s">
        <v>336</v>
      </c>
      <c r="G5" s="174">
        <v>40</v>
      </c>
      <c r="H5" s="91">
        <v>45</v>
      </c>
      <c r="I5" s="174">
        <v>50</v>
      </c>
      <c r="J5" s="91">
        <v>55</v>
      </c>
      <c r="K5" s="174">
        <v>60</v>
      </c>
      <c r="L5" s="91">
        <v>65</v>
      </c>
      <c r="M5" s="174">
        <v>70</v>
      </c>
      <c r="N5" s="91">
        <v>75</v>
      </c>
      <c r="O5" s="178">
        <v>80</v>
      </c>
      <c r="P5" s="178">
        <v>85</v>
      </c>
      <c r="Q5" s="178">
        <v>90</v>
      </c>
      <c r="R5" s="178">
        <v>95</v>
      </c>
      <c r="S5" s="178">
        <v>100</v>
      </c>
      <c r="T5" s="178">
        <v>105</v>
      </c>
      <c r="U5" s="178">
        <v>110</v>
      </c>
      <c r="V5" s="178">
        <v>115</v>
      </c>
      <c r="W5" s="178">
        <v>120</v>
      </c>
      <c r="X5" s="178">
        <v>125</v>
      </c>
      <c r="Y5" s="178">
        <v>130</v>
      </c>
      <c r="Z5" s="178">
        <v>135</v>
      </c>
      <c r="AA5" s="178">
        <v>140</v>
      </c>
      <c r="AB5" s="178">
        <v>145</v>
      </c>
      <c r="AC5" s="178">
        <v>150</v>
      </c>
      <c r="AD5" s="178">
        <v>155</v>
      </c>
      <c r="AE5" s="178">
        <v>160</v>
      </c>
      <c r="AF5" s="78"/>
    </row>
    <row r="6" spans="1:32" ht="17.100000000000001" customHeight="1" x14ac:dyDescent="0.15">
      <c r="B6" s="364" t="s">
        <v>92</v>
      </c>
      <c r="C6" s="365"/>
      <c r="D6" s="366"/>
      <c r="E6" s="154">
        <v>100</v>
      </c>
      <c r="F6" s="155">
        <v>1.6563146997929608</v>
      </c>
      <c r="G6" s="155">
        <v>1.8633540372670807</v>
      </c>
      <c r="H6" s="155">
        <v>3.4161490683229814</v>
      </c>
      <c r="I6" s="155">
        <v>4.5721187025534853</v>
      </c>
      <c r="J6" s="155">
        <v>7.1601104209799855</v>
      </c>
      <c r="K6" s="155">
        <v>9.6273291925465845</v>
      </c>
      <c r="L6" s="155">
        <v>12.594893029675639</v>
      </c>
      <c r="M6" s="155">
        <v>14.71704623878537</v>
      </c>
      <c r="N6" s="155">
        <v>15.786749482401657</v>
      </c>
      <c r="O6" s="155">
        <v>10.006901311249138</v>
      </c>
      <c r="P6" s="155">
        <v>6.9013112491373363</v>
      </c>
      <c r="Q6" s="155">
        <v>3.9510006901311248</v>
      </c>
      <c r="R6" s="155">
        <v>2.9675638371290542</v>
      </c>
      <c r="S6" s="155">
        <v>2.018633540372671</v>
      </c>
      <c r="T6" s="155">
        <v>1.1042097998619738</v>
      </c>
      <c r="U6" s="155">
        <v>0.44858523119392679</v>
      </c>
      <c r="V6" s="155">
        <v>0.34506556245686681</v>
      </c>
      <c r="W6" s="156">
        <v>0.20703933747412009</v>
      </c>
      <c r="X6" s="156">
        <v>0.17253278122843341</v>
      </c>
      <c r="Y6" s="156">
        <v>8.6266390614216704E-2</v>
      </c>
      <c r="Z6" s="156">
        <v>8.6266390614216704E-2</v>
      </c>
      <c r="AA6" s="156">
        <v>8.6266390614216704E-2</v>
      </c>
      <c r="AB6" s="156">
        <v>3.450655624568668E-2</v>
      </c>
      <c r="AC6" s="156">
        <v>5.1759834368530024E-2</v>
      </c>
      <c r="AD6" s="157">
        <v>3.450655624568668E-2</v>
      </c>
      <c r="AE6" s="157">
        <v>0</v>
      </c>
      <c r="AF6" s="157">
        <v>0.10351966873706005</v>
      </c>
    </row>
    <row r="7" spans="1:32" ht="17.100000000000001" customHeight="1" x14ac:dyDescent="0.15">
      <c r="A7" s="32"/>
      <c r="B7" s="362" t="s">
        <v>265</v>
      </c>
      <c r="C7" s="379"/>
      <c r="D7" s="380"/>
      <c r="E7" s="154">
        <v>100</v>
      </c>
      <c r="F7" s="155">
        <v>1.8706467661691544</v>
      </c>
      <c r="G7" s="155">
        <v>2.0497512437810945</v>
      </c>
      <c r="H7" s="155">
        <v>3.7213930348258706</v>
      </c>
      <c r="I7" s="155">
        <v>4.9751243781094532</v>
      </c>
      <c r="J7" s="155">
        <v>7.8208955223880592</v>
      </c>
      <c r="K7" s="155">
        <v>10.129353233830846</v>
      </c>
      <c r="L7" s="155">
        <v>13.154228855721392</v>
      </c>
      <c r="M7" s="155">
        <v>14.786069651741293</v>
      </c>
      <c r="N7" s="155">
        <v>15.402985074626866</v>
      </c>
      <c r="O7" s="155">
        <v>9.7114427860696519</v>
      </c>
      <c r="P7" s="155">
        <v>6.189054726368159</v>
      </c>
      <c r="Q7" s="155">
        <v>3.4427860696517412</v>
      </c>
      <c r="R7" s="155">
        <v>2.4875621890547266</v>
      </c>
      <c r="S7" s="155">
        <v>1.8507462686567162</v>
      </c>
      <c r="T7" s="155">
        <v>0.85572139303482597</v>
      </c>
      <c r="U7" s="155">
        <v>0.43781094527363185</v>
      </c>
      <c r="V7" s="155">
        <v>0.31840796019900497</v>
      </c>
      <c r="W7" s="155">
        <v>0.17910447761194029</v>
      </c>
      <c r="X7" s="155">
        <v>0.15920398009950248</v>
      </c>
      <c r="Y7" s="155">
        <v>7.9601990049751242E-2</v>
      </c>
      <c r="Z7" s="155">
        <v>7.9601990049751242E-2</v>
      </c>
      <c r="AA7" s="155">
        <v>7.9601990049751242E-2</v>
      </c>
      <c r="AB7" s="155">
        <v>1.9900497512437811E-2</v>
      </c>
      <c r="AC7" s="155">
        <v>5.9701492537313432E-2</v>
      </c>
      <c r="AD7" s="158">
        <v>3.9800995024875621E-2</v>
      </c>
      <c r="AE7" s="158">
        <v>0</v>
      </c>
      <c r="AF7" s="158">
        <v>9.9502487562189046E-2</v>
      </c>
    </row>
    <row r="8" spans="1:32" ht="17.100000000000001" customHeight="1" x14ac:dyDescent="0.15">
      <c r="B8" s="256"/>
      <c r="C8" s="362" t="s">
        <v>266</v>
      </c>
      <c r="D8" s="380"/>
      <c r="E8" s="159">
        <v>100</v>
      </c>
      <c r="F8" s="160">
        <v>2.4807527801539777</v>
      </c>
      <c r="G8" s="160">
        <v>2.737382378100941</v>
      </c>
      <c r="H8" s="160">
        <v>4.7904191616766472</v>
      </c>
      <c r="I8" s="160">
        <v>6.1876247504990021</v>
      </c>
      <c r="J8" s="160">
        <v>9.3527231251782155</v>
      </c>
      <c r="K8" s="160">
        <v>11.006558311947535</v>
      </c>
      <c r="L8" s="160">
        <v>13.11662389506701</v>
      </c>
      <c r="M8" s="160">
        <v>13.915027088679782</v>
      </c>
      <c r="N8" s="160">
        <v>14.399771884801824</v>
      </c>
      <c r="O8" s="160">
        <v>8.6968919304248651</v>
      </c>
      <c r="P8" s="160">
        <v>5.2181351582549187</v>
      </c>
      <c r="Q8" s="160">
        <v>2.5662959794696323</v>
      </c>
      <c r="R8" s="160">
        <v>1.8819503849443968</v>
      </c>
      <c r="S8" s="160">
        <v>1.7393783860849727</v>
      </c>
      <c r="T8" s="160">
        <v>0.51325919589392643</v>
      </c>
      <c r="U8" s="160">
        <v>0.42771599657827203</v>
      </c>
      <c r="V8" s="160">
        <v>0.25662959794696322</v>
      </c>
      <c r="W8" s="156">
        <v>0.19960079840319359</v>
      </c>
      <c r="X8" s="156">
        <v>0.11405759908753922</v>
      </c>
      <c r="Y8" s="156">
        <v>8.5543199315654406E-2</v>
      </c>
      <c r="Z8" s="156">
        <v>8.5543199315654406E-2</v>
      </c>
      <c r="AA8" s="156">
        <v>2.8514399771884805E-2</v>
      </c>
      <c r="AB8" s="156">
        <v>2.8514399771884805E-2</v>
      </c>
      <c r="AC8" s="156">
        <v>5.7028799543769611E-2</v>
      </c>
      <c r="AD8" s="157">
        <v>2.8514399771884805E-2</v>
      </c>
      <c r="AE8" s="157">
        <v>0</v>
      </c>
      <c r="AF8" s="157">
        <v>8.5543199315654406E-2</v>
      </c>
    </row>
    <row r="9" spans="1:32" ht="17.100000000000001" customHeight="1" x14ac:dyDescent="0.15">
      <c r="B9" s="256"/>
      <c r="C9" s="256"/>
      <c r="D9" s="52" t="s">
        <v>276</v>
      </c>
      <c r="E9" s="159">
        <v>100</v>
      </c>
      <c r="F9" s="160">
        <v>6.3926940639269407</v>
      </c>
      <c r="G9" s="160">
        <v>6.2404870624048705</v>
      </c>
      <c r="H9" s="160">
        <v>11.111111111111111</v>
      </c>
      <c r="I9" s="160">
        <v>7.0015220700152199</v>
      </c>
      <c r="J9" s="160">
        <v>10.350076103500761</v>
      </c>
      <c r="K9" s="160">
        <v>13.08980213089802</v>
      </c>
      <c r="L9" s="160">
        <v>12.480974124809741</v>
      </c>
      <c r="M9" s="160">
        <v>9.8934550989345507</v>
      </c>
      <c r="N9" s="160">
        <v>10.350076103500761</v>
      </c>
      <c r="O9" s="160">
        <v>5.7838660578386598</v>
      </c>
      <c r="P9" s="160">
        <v>2.7397260273972601</v>
      </c>
      <c r="Q9" s="160">
        <v>1.5220700152207001</v>
      </c>
      <c r="R9" s="160">
        <v>0.76103500761035003</v>
      </c>
      <c r="S9" s="160">
        <v>0.91324200913242004</v>
      </c>
      <c r="T9" s="160">
        <v>0.60882800608828003</v>
      </c>
      <c r="U9" s="160">
        <v>0</v>
      </c>
      <c r="V9" s="160">
        <v>0.15220700152207001</v>
      </c>
      <c r="W9" s="156">
        <v>0.15220700152207001</v>
      </c>
      <c r="X9" s="156">
        <v>0.15220700152207001</v>
      </c>
      <c r="Y9" s="156">
        <v>0</v>
      </c>
      <c r="Z9" s="156">
        <v>0.15220700152207001</v>
      </c>
      <c r="AA9" s="156">
        <v>0</v>
      </c>
      <c r="AB9" s="156">
        <v>0</v>
      </c>
      <c r="AC9" s="156">
        <v>0</v>
      </c>
      <c r="AD9" s="157">
        <v>0</v>
      </c>
      <c r="AE9" s="157">
        <v>0</v>
      </c>
      <c r="AF9" s="157">
        <v>0.15220700152207001</v>
      </c>
    </row>
    <row r="10" spans="1:32" ht="17.100000000000001" customHeight="1" x14ac:dyDescent="0.15">
      <c r="B10" s="256"/>
      <c r="C10" s="256"/>
      <c r="D10" s="52" t="s">
        <v>277</v>
      </c>
      <c r="E10" s="159">
        <v>100</v>
      </c>
      <c r="F10" s="160">
        <v>2.9598308668076108</v>
      </c>
      <c r="G10" s="160">
        <v>4.3340380549682873</v>
      </c>
      <c r="H10" s="160">
        <v>5.07399577167019</v>
      </c>
      <c r="I10" s="160">
        <v>5.2854122621564485</v>
      </c>
      <c r="J10" s="160">
        <v>10.14799154334038</v>
      </c>
      <c r="K10" s="160">
        <v>13.530655391120508</v>
      </c>
      <c r="L10" s="160">
        <v>14.376321353065538</v>
      </c>
      <c r="M10" s="160">
        <v>14.164904862579281</v>
      </c>
      <c r="N10" s="160">
        <v>12.896405919661733</v>
      </c>
      <c r="O10" s="160">
        <v>7.5052854122621566</v>
      </c>
      <c r="P10" s="160">
        <v>4.3340380549682873</v>
      </c>
      <c r="Q10" s="160">
        <v>2.2198731501057085</v>
      </c>
      <c r="R10" s="160">
        <v>0.73995771670190269</v>
      </c>
      <c r="S10" s="160">
        <v>0.84566596194503174</v>
      </c>
      <c r="T10" s="160">
        <v>0.42283298097251587</v>
      </c>
      <c r="U10" s="160">
        <v>0.31712473572938688</v>
      </c>
      <c r="V10" s="160">
        <v>0.10570824524312897</v>
      </c>
      <c r="W10" s="156">
        <v>0.21141649048625794</v>
      </c>
      <c r="X10" s="156">
        <v>0.10570824524312897</v>
      </c>
      <c r="Y10" s="156">
        <v>0.10570824524312897</v>
      </c>
      <c r="Z10" s="156">
        <v>0.10570824524312897</v>
      </c>
      <c r="AA10" s="156">
        <v>0</v>
      </c>
      <c r="AB10" s="156">
        <v>0.10570824524312897</v>
      </c>
      <c r="AC10" s="156">
        <v>0</v>
      </c>
      <c r="AD10" s="157">
        <v>0</v>
      </c>
      <c r="AE10" s="157">
        <v>0</v>
      </c>
      <c r="AF10" s="157">
        <v>0.10570824524312897</v>
      </c>
    </row>
    <row r="11" spans="1:32" ht="17.100000000000001" customHeight="1" x14ac:dyDescent="0.15">
      <c r="B11" s="256"/>
      <c r="C11" s="256"/>
      <c r="D11" s="52" t="s">
        <v>278</v>
      </c>
      <c r="E11" s="159">
        <v>100</v>
      </c>
      <c r="F11" s="160">
        <v>0.91324200913242004</v>
      </c>
      <c r="G11" s="160">
        <v>0.79908675799086759</v>
      </c>
      <c r="H11" s="160">
        <v>2.5114155251141552</v>
      </c>
      <c r="I11" s="160">
        <v>6.1643835616438354</v>
      </c>
      <c r="J11" s="160">
        <v>10.616438356164384</v>
      </c>
      <c r="K11" s="160">
        <v>8.6757990867579906</v>
      </c>
      <c r="L11" s="160">
        <v>12.100456621004566</v>
      </c>
      <c r="M11" s="160">
        <v>15.41095890410959</v>
      </c>
      <c r="N11" s="160">
        <v>15.8675799086758</v>
      </c>
      <c r="O11" s="160">
        <v>9.8173515981735147</v>
      </c>
      <c r="P11" s="160">
        <v>6.7351598173515974</v>
      </c>
      <c r="Q11" s="160">
        <v>3.0821917808219177</v>
      </c>
      <c r="R11" s="160">
        <v>2.6255707762557075</v>
      </c>
      <c r="S11" s="160">
        <v>2.6255707762557075</v>
      </c>
      <c r="T11" s="160">
        <v>0.57077625570776247</v>
      </c>
      <c r="U11" s="160">
        <v>0.68493150684931503</v>
      </c>
      <c r="V11" s="160">
        <v>0.34246575342465752</v>
      </c>
      <c r="W11" s="156">
        <v>0</v>
      </c>
      <c r="X11" s="156">
        <v>0.11415525114155251</v>
      </c>
      <c r="Y11" s="156">
        <v>0</v>
      </c>
      <c r="Z11" s="156">
        <v>0.11415525114155251</v>
      </c>
      <c r="AA11" s="156">
        <v>0</v>
      </c>
      <c r="AB11" s="156">
        <v>0</v>
      </c>
      <c r="AC11" s="156">
        <v>0.22831050228310501</v>
      </c>
      <c r="AD11" s="157">
        <v>0</v>
      </c>
      <c r="AE11" s="157">
        <v>0</v>
      </c>
      <c r="AF11" s="157">
        <v>0</v>
      </c>
    </row>
    <row r="12" spans="1:32" ht="17.100000000000001" customHeight="1" x14ac:dyDescent="0.15">
      <c r="B12" s="256"/>
      <c r="C12" s="256"/>
      <c r="D12" s="52" t="s">
        <v>279</v>
      </c>
      <c r="E12" s="159">
        <v>100</v>
      </c>
      <c r="F12" s="160">
        <v>1.0510510510510511</v>
      </c>
      <c r="G12" s="160">
        <v>0.60060060060060061</v>
      </c>
      <c r="H12" s="160">
        <v>2.8528528528528527</v>
      </c>
      <c r="I12" s="160">
        <v>8.5585585585585591</v>
      </c>
      <c r="J12" s="160">
        <v>7.5075075075075075</v>
      </c>
      <c r="K12" s="160">
        <v>9.0090090090090094</v>
      </c>
      <c r="L12" s="160">
        <v>14.414414414414415</v>
      </c>
      <c r="M12" s="160">
        <v>13.213213213213212</v>
      </c>
      <c r="N12" s="160">
        <v>16.366366366366368</v>
      </c>
      <c r="O12" s="160">
        <v>9.4594594594594597</v>
      </c>
      <c r="P12" s="160">
        <v>6.3063063063063058</v>
      </c>
      <c r="Q12" s="160">
        <v>3.303303303303303</v>
      </c>
      <c r="R12" s="160">
        <v>3.0030030030030028</v>
      </c>
      <c r="S12" s="160">
        <v>2.2522522522522523</v>
      </c>
      <c r="T12" s="160">
        <v>0.3003003003003003</v>
      </c>
      <c r="U12" s="160">
        <v>0.45045045045045046</v>
      </c>
      <c r="V12" s="160">
        <v>0.15015015015015015</v>
      </c>
      <c r="W12" s="156">
        <v>0.45045045045045046</v>
      </c>
      <c r="X12" s="156">
        <v>0.15015015015015015</v>
      </c>
      <c r="Y12" s="156">
        <v>0.15015015015015015</v>
      </c>
      <c r="Z12" s="156">
        <v>0</v>
      </c>
      <c r="AA12" s="156">
        <v>0.15015015015015015</v>
      </c>
      <c r="AB12" s="156">
        <v>0</v>
      </c>
      <c r="AC12" s="156">
        <v>0</v>
      </c>
      <c r="AD12" s="157">
        <v>0.15015015015015015</v>
      </c>
      <c r="AE12" s="157">
        <v>0</v>
      </c>
      <c r="AF12" s="157">
        <v>0.15015015015015015</v>
      </c>
    </row>
    <row r="13" spans="1:32" ht="17.100000000000001" customHeight="1" x14ac:dyDescent="0.15">
      <c r="B13" s="256"/>
      <c r="C13" s="256"/>
      <c r="D13" s="52" t="s">
        <v>280</v>
      </c>
      <c r="E13" s="159">
        <v>100</v>
      </c>
      <c r="F13" s="160">
        <v>0.36231884057971014</v>
      </c>
      <c r="G13" s="160">
        <v>1.0869565217391304</v>
      </c>
      <c r="H13" s="160">
        <v>1.8115942028985508</v>
      </c>
      <c r="I13" s="160">
        <v>3.2608695652173911</v>
      </c>
      <c r="J13" s="160">
        <v>5.4347826086956523</v>
      </c>
      <c r="K13" s="160">
        <v>8.695652173913043</v>
      </c>
      <c r="L13" s="160">
        <v>11.594202898550725</v>
      </c>
      <c r="M13" s="160">
        <v>17.753623188405797</v>
      </c>
      <c r="N13" s="160">
        <v>19.927536231884059</v>
      </c>
      <c r="O13" s="160">
        <v>12.681159420289855</v>
      </c>
      <c r="P13" s="160">
        <v>6.8840579710144931</v>
      </c>
      <c r="Q13" s="160">
        <v>2.8985507246376812</v>
      </c>
      <c r="R13" s="160">
        <v>2.1739130434782608</v>
      </c>
      <c r="S13" s="160">
        <v>2.5362318840579712</v>
      </c>
      <c r="T13" s="160">
        <v>0</v>
      </c>
      <c r="U13" s="160">
        <v>1.0869565217391304</v>
      </c>
      <c r="V13" s="160">
        <v>1.0869565217391304</v>
      </c>
      <c r="W13" s="156">
        <v>0.36231884057971014</v>
      </c>
      <c r="X13" s="156">
        <v>0</v>
      </c>
      <c r="Y13" s="156">
        <v>0.36231884057971014</v>
      </c>
      <c r="Z13" s="156">
        <v>0</v>
      </c>
      <c r="AA13" s="156">
        <v>0</v>
      </c>
      <c r="AB13" s="156">
        <v>0</v>
      </c>
      <c r="AC13" s="156">
        <v>0</v>
      </c>
      <c r="AD13" s="157">
        <v>0</v>
      </c>
      <c r="AE13" s="157">
        <v>0</v>
      </c>
      <c r="AF13" s="157">
        <v>0</v>
      </c>
    </row>
    <row r="14" spans="1:32" ht="17.100000000000001" customHeight="1" x14ac:dyDescent="0.15">
      <c r="B14" s="256"/>
      <c r="C14" s="256"/>
      <c r="D14" s="52" t="s">
        <v>281</v>
      </c>
      <c r="E14" s="159">
        <v>100</v>
      </c>
      <c r="F14" s="160">
        <v>0</v>
      </c>
      <c r="G14" s="160">
        <v>0</v>
      </c>
      <c r="H14" s="160">
        <v>1.4492753623188406</v>
      </c>
      <c r="I14" s="160">
        <v>1.4492753623188406</v>
      </c>
      <c r="J14" s="160">
        <v>7.2463768115942031</v>
      </c>
      <c r="K14" s="160">
        <v>14.492753623188406</v>
      </c>
      <c r="L14" s="160">
        <v>7.2463768115942031</v>
      </c>
      <c r="M14" s="160">
        <v>18.840579710144929</v>
      </c>
      <c r="N14" s="160">
        <v>17.391304347826086</v>
      </c>
      <c r="O14" s="160">
        <v>11.594202898550725</v>
      </c>
      <c r="P14" s="160">
        <v>4.3478260869565215</v>
      </c>
      <c r="Q14" s="160">
        <v>2.8985507246376812</v>
      </c>
      <c r="R14" s="160">
        <v>7.2463768115942031</v>
      </c>
      <c r="S14" s="160">
        <v>2.8985507246376812</v>
      </c>
      <c r="T14" s="160">
        <v>2.8985507246376812</v>
      </c>
      <c r="U14" s="160">
        <v>0</v>
      </c>
      <c r="V14" s="160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7">
        <v>0</v>
      </c>
      <c r="AE14" s="157">
        <v>0</v>
      </c>
      <c r="AF14" s="157">
        <v>0</v>
      </c>
    </row>
    <row r="15" spans="1:32" ht="17.100000000000001" customHeight="1" x14ac:dyDescent="0.15">
      <c r="B15" s="256"/>
      <c r="C15" s="368"/>
      <c r="D15" s="52" t="s">
        <v>282</v>
      </c>
      <c r="E15" s="159">
        <v>100</v>
      </c>
      <c r="F15" s="160">
        <v>5.8823529411764701</v>
      </c>
      <c r="G15" s="160">
        <v>0</v>
      </c>
      <c r="H15" s="160">
        <v>0</v>
      </c>
      <c r="I15" s="160">
        <v>0</v>
      </c>
      <c r="J15" s="160">
        <v>5.8823529411764701</v>
      </c>
      <c r="K15" s="160">
        <v>11.76470588235294</v>
      </c>
      <c r="L15" s="160">
        <v>17.647058823529413</v>
      </c>
      <c r="M15" s="160">
        <v>23.52941176470588</v>
      </c>
      <c r="N15" s="160">
        <v>0</v>
      </c>
      <c r="O15" s="160">
        <v>23.52941176470588</v>
      </c>
      <c r="P15" s="160">
        <v>5.8823529411764701</v>
      </c>
      <c r="Q15" s="160">
        <v>0</v>
      </c>
      <c r="R15" s="160">
        <v>0</v>
      </c>
      <c r="S15" s="160">
        <v>0</v>
      </c>
      <c r="T15" s="160">
        <v>5.8823529411764701</v>
      </c>
      <c r="U15" s="160">
        <v>0</v>
      </c>
      <c r="V15" s="160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7">
        <v>0</v>
      </c>
      <c r="AE15" s="157">
        <v>0</v>
      </c>
      <c r="AF15" s="157">
        <v>0</v>
      </c>
    </row>
    <row r="16" spans="1:32" ht="17.100000000000001" customHeight="1" x14ac:dyDescent="0.15">
      <c r="B16" s="256"/>
      <c r="C16" s="361" t="s">
        <v>274</v>
      </c>
      <c r="D16" s="366"/>
      <c r="E16" s="159">
        <v>100</v>
      </c>
      <c r="F16" s="160">
        <v>0.58774139378673385</v>
      </c>
      <c r="G16" s="160">
        <v>0.50377833753148615</v>
      </c>
      <c r="H16" s="160">
        <v>1.3434089000839631</v>
      </c>
      <c r="I16" s="160">
        <v>2.4349286314021832</v>
      </c>
      <c r="J16" s="160">
        <v>5.2057094878253567</v>
      </c>
      <c r="K16" s="160">
        <v>9.235936188077245</v>
      </c>
      <c r="L16" s="160">
        <v>14.693534844668346</v>
      </c>
      <c r="M16" s="160">
        <v>17.884130982367758</v>
      </c>
      <c r="N16" s="160">
        <v>16.456759026028546</v>
      </c>
      <c r="O16" s="160">
        <v>11.586901763224182</v>
      </c>
      <c r="P16" s="160">
        <v>7.2208228379513013</v>
      </c>
      <c r="Q16" s="160">
        <v>4.7858942065491181</v>
      </c>
      <c r="R16" s="160">
        <v>3.6943744752308985</v>
      </c>
      <c r="S16" s="160">
        <v>1.5113350125944585</v>
      </c>
      <c r="T16" s="160">
        <v>1.1754827875734677</v>
      </c>
      <c r="U16" s="160">
        <v>0.33585222502099077</v>
      </c>
      <c r="V16" s="160">
        <v>0.33585222502099077</v>
      </c>
      <c r="W16" s="156">
        <v>0.16792611251049538</v>
      </c>
      <c r="X16" s="156">
        <v>0.25188916876574308</v>
      </c>
      <c r="Y16" s="156">
        <v>8.3963056255247692E-2</v>
      </c>
      <c r="Z16" s="156">
        <v>8.3963056255247692E-2</v>
      </c>
      <c r="AA16" s="156">
        <v>0.16792611251049538</v>
      </c>
      <c r="AB16" s="156">
        <v>0</v>
      </c>
      <c r="AC16" s="156">
        <v>8.3963056255247692E-2</v>
      </c>
      <c r="AD16" s="157">
        <v>8.3963056255247692E-2</v>
      </c>
      <c r="AE16" s="157">
        <v>0</v>
      </c>
      <c r="AF16" s="157">
        <v>8.3963056255247692E-2</v>
      </c>
    </row>
    <row r="17" spans="2:32" ht="17.100000000000001" customHeight="1" x14ac:dyDescent="0.15">
      <c r="B17" s="256"/>
      <c r="C17" s="256"/>
      <c r="D17" s="52" t="s">
        <v>276</v>
      </c>
      <c r="E17" s="159">
        <v>100</v>
      </c>
      <c r="F17" s="160">
        <v>1.1086474501108647</v>
      </c>
      <c r="G17" s="160">
        <v>1.1086474501108647</v>
      </c>
      <c r="H17" s="160">
        <v>2.4390243902439024</v>
      </c>
      <c r="I17" s="160">
        <v>1.5521064301552108</v>
      </c>
      <c r="J17" s="160">
        <v>6.2084257206208431</v>
      </c>
      <c r="K17" s="160">
        <v>10.864745011086473</v>
      </c>
      <c r="L17" s="160">
        <v>20.842572062084258</v>
      </c>
      <c r="M17" s="160">
        <v>15.964523281596451</v>
      </c>
      <c r="N17" s="160">
        <v>13.747228381374724</v>
      </c>
      <c r="O17" s="160">
        <v>9.5343680709534357</v>
      </c>
      <c r="P17" s="160">
        <v>5.9866962305986693</v>
      </c>
      <c r="Q17" s="160">
        <v>4.2128603104212861</v>
      </c>
      <c r="R17" s="160">
        <v>3.325942350332594</v>
      </c>
      <c r="S17" s="160">
        <v>0.66518847006651882</v>
      </c>
      <c r="T17" s="160">
        <v>0.44345898004434592</v>
      </c>
      <c r="U17" s="160">
        <v>0.44345898004434592</v>
      </c>
      <c r="V17" s="160">
        <v>0.22172949002217296</v>
      </c>
      <c r="W17" s="156">
        <v>0.44345898004434592</v>
      </c>
      <c r="X17" s="156">
        <v>0.44345898004434592</v>
      </c>
      <c r="Y17" s="156">
        <v>0</v>
      </c>
      <c r="Z17" s="156">
        <v>0</v>
      </c>
      <c r="AA17" s="156">
        <v>0</v>
      </c>
      <c r="AB17" s="156">
        <v>0</v>
      </c>
      <c r="AC17" s="156">
        <v>0.22172949002217296</v>
      </c>
      <c r="AD17" s="157">
        <v>0</v>
      </c>
      <c r="AE17" s="157">
        <v>0</v>
      </c>
      <c r="AF17" s="157">
        <v>0.22172949002217296</v>
      </c>
    </row>
    <row r="18" spans="2:32" ht="17.100000000000001" customHeight="1" x14ac:dyDescent="0.15">
      <c r="B18" s="256"/>
      <c r="C18" s="256"/>
      <c r="D18" s="52" t="s">
        <v>277</v>
      </c>
      <c r="E18" s="159">
        <v>100</v>
      </c>
      <c r="F18" s="160">
        <v>0.34482758620689657</v>
      </c>
      <c r="G18" s="160">
        <v>0</v>
      </c>
      <c r="H18" s="160">
        <v>0.34482758620689657</v>
      </c>
      <c r="I18" s="160">
        <v>1.7241379310344827</v>
      </c>
      <c r="J18" s="160">
        <v>3.103448275862069</v>
      </c>
      <c r="K18" s="160">
        <v>6.2068965517241379</v>
      </c>
      <c r="L18" s="160">
        <v>9.6551724137931032</v>
      </c>
      <c r="M18" s="160">
        <v>14.482758620689657</v>
      </c>
      <c r="N18" s="160">
        <v>22.068965517241381</v>
      </c>
      <c r="O18" s="160">
        <v>14.482758620689657</v>
      </c>
      <c r="P18" s="160">
        <v>12.068965517241379</v>
      </c>
      <c r="Q18" s="160">
        <v>6.5517241379310347</v>
      </c>
      <c r="R18" s="160">
        <v>3.7931034482758621</v>
      </c>
      <c r="S18" s="160">
        <v>2.0689655172413794</v>
      </c>
      <c r="T18" s="160">
        <v>1.7241379310344827</v>
      </c>
      <c r="U18" s="160">
        <v>0.34482758620689657</v>
      </c>
      <c r="V18" s="160">
        <v>0.34482758620689657</v>
      </c>
      <c r="W18" s="156">
        <v>0</v>
      </c>
      <c r="X18" s="156">
        <v>0</v>
      </c>
      <c r="Y18" s="156">
        <v>0</v>
      </c>
      <c r="Z18" s="156">
        <v>0.34482758620689657</v>
      </c>
      <c r="AA18" s="156">
        <v>0</v>
      </c>
      <c r="AB18" s="156">
        <v>0</v>
      </c>
      <c r="AC18" s="156">
        <v>0</v>
      </c>
      <c r="AD18" s="157">
        <v>0.34482758620689657</v>
      </c>
      <c r="AE18" s="157">
        <v>0</v>
      </c>
      <c r="AF18" s="157">
        <v>0</v>
      </c>
    </row>
    <row r="19" spans="2:32" ht="17.100000000000001" customHeight="1" x14ac:dyDescent="0.15">
      <c r="B19" s="256"/>
      <c r="C19" s="256"/>
      <c r="D19" s="52" t="s">
        <v>278</v>
      </c>
      <c r="E19" s="159">
        <v>100</v>
      </c>
      <c r="F19" s="160">
        <v>0.5</v>
      </c>
      <c r="G19" s="160">
        <v>0</v>
      </c>
      <c r="H19" s="160">
        <v>0.5</v>
      </c>
      <c r="I19" s="160">
        <v>4.5</v>
      </c>
      <c r="J19" s="160">
        <v>6</v>
      </c>
      <c r="K19" s="160">
        <v>9.5</v>
      </c>
      <c r="L19" s="160">
        <v>10</v>
      </c>
      <c r="M19" s="160">
        <v>20.5</v>
      </c>
      <c r="N19" s="160">
        <v>14.000000000000002</v>
      </c>
      <c r="O19" s="160">
        <v>13</v>
      </c>
      <c r="P19" s="160">
        <v>7.0000000000000009</v>
      </c>
      <c r="Q19" s="160">
        <v>5</v>
      </c>
      <c r="R19" s="160">
        <v>4</v>
      </c>
      <c r="S19" s="160">
        <v>1</v>
      </c>
      <c r="T19" s="160">
        <v>2.5</v>
      </c>
      <c r="U19" s="160">
        <v>0.5</v>
      </c>
      <c r="V19" s="160">
        <v>0.5</v>
      </c>
      <c r="W19" s="156">
        <v>0</v>
      </c>
      <c r="X19" s="156">
        <v>0</v>
      </c>
      <c r="Y19" s="156">
        <v>0</v>
      </c>
      <c r="Z19" s="156">
        <v>0</v>
      </c>
      <c r="AA19" s="156">
        <v>1</v>
      </c>
      <c r="AB19" s="156">
        <v>0</v>
      </c>
      <c r="AC19" s="156">
        <v>0</v>
      </c>
      <c r="AD19" s="157">
        <v>0</v>
      </c>
      <c r="AE19" s="157">
        <v>0</v>
      </c>
      <c r="AF19" s="157">
        <v>0</v>
      </c>
    </row>
    <row r="20" spans="2:32" ht="17.100000000000001" customHeight="1" x14ac:dyDescent="0.15">
      <c r="B20" s="256"/>
      <c r="C20" s="256"/>
      <c r="D20" s="52" t="s">
        <v>279</v>
      </c>
      <c r="E20" s="159">
        <v>100</v>
      </c>
      <c r="F20" s="160">
        <v>0</v>
      </c>
      <c r="G20" s="160">
        <v>0</v>
      </c>
      <c r="H20" s="160">
        <v>1.5873015873015872</v>
      </c>
      <c r="I20" s="160">
        <v>3.1746031746031744</v>
      </c>
      <c r="J20" s="160">
        <v>3.1746031746031744</v>
      </c>
      <c r="K20" s="160">
        <v>7.9365079365079358</v>
      </c>
      <c r="L20" s="160">
        <v>14.285714285714285</v>
      </c>
      <c r="M20" s="160">
        <v>20.634920634920633</v>
      </c>
      <c r="N20" s="160">
        <v>18.253968253968253</v>
      </c>
      <c r="O20" s="160">
        <v>11.904761904761903</v>
      </c>
      <c r="P20" s="160">
        <v>5.5555555555555554</v>
      </c>
      <c r="Q20" s="160">
        <v>3.9682539682539679</v>
      </c>
      <c r="R20" s="160">
        <v>3.9682539682539679</v>
      </c>
      <c r="S20" s="160">
        <v>3.9682539682539679</v>
      </c>
      <c r="T20" s="160">
        <v>0</v>
      </c>
      <c r="U20" s="160">
        <v>0</v>
      </c>
      <c r="V20" s="160">
        <v>0</v>
      </c>
      <c r="W20" s="156">
        <v>0</v>
      </c>
      <c r="X20" s="156">
        <v>0.79365079365079361</v>
      </c>
      <c r="Y20" s="156">
        <v>0.79365079365079361</v>
      </c>
      <c r="Z20" s="156">
        <v>0</v>
      </c>
      <c r="AA20" s="156">
        <v>0</v>
      </c>
      <c r="AB20" s="156">
        <v>0</v>
      </c>
      <c r="AC20" s="156">
        <v>0</v>
      </c>
      <c r="AD20" s="157">
        <v>0</v>
      </c>
      <c r="AE20" s="157">
        <v>0</v>
      </c>
      <c r="AF20" s="157">
        <v>0</v>
      </c>
    </row>
    <row r="21" spans="2:32" ht="17.100000000000001" customHeight="1" x14ac:dyDescent="0.15">
      <c r="B21" s="256"/>
      <c r="C21" s="368"/>
      <c r="D21" s="52" t="s">
        <v>280</v>
      </c>
      <c r="E21" s="159">
        <v>100</v>
      </c>
      <c r="F21" s="160">
        <v>0</v>
      </c>
      <c r="G21" s="160">
        <v>0.80645161290322576</v>
      </c>
      <c r="H21" s="160">
        <v>0.80645161290322576</v>
      </c>
      <c r="I21" s="160">
        <v>3.225806451612903</v>
      </c>
      <c r="J21" s="160">
        <v>7.2580645161290329</v>
      </c>
      <c r="K21" s="160">
        <v>11.29032258064516</v>
      </c>
      <c r="L21" s="160">
        <v>12.096774193548388</v>
      </c>
      <c r="M21" s="160">
        <v>25.806451612903224</v>
      </c>
      <c r="N21" s="160">
        <v>15.32258064516129</v>
      </c>
      <c r="O21" s="160">
        <v>9.67741935483871</v>
      </c>
      <c r="P21" s="160">
        <v>2.4193548387096775</v>
      </c>
      <c r="Q21" s="160">
        <v>3.225806451612903</v>
      </c>
      <c r="R21" s="160">
        <v>4.032258064516129</v>
      </c>
      <c r="S21" s="160">
        <v>1.6129032258064515</v>
      </c>
      <c r="T21" s="160">
        <v>1.6129032258064515</v>
      </c>
      <c r="U21" s="160">
        <v>0</v>
      </c>
      <c r="V21" s="160">
        <v>0.80645161290322576</v>
      </c>
      <c r="W21" s="156">
        <v>0</v>
      </c>
      <c r="X21" s="156">
        <v>0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7">
        <v>0</v>
      </c>
      <c r="AE21" s="157">
        <v>0</v>
      </c>
      <c r="AF21" s="157">
        <v>0</v>
      </c>
    </row>
    <row r="22" spans="2:32" ht="17.100000000000001" customHeight="1" x14ac:dyDescent="0.15">
      <c r="B22" s="256"/>
      <c r="C22" s="361" t="s">
        <v>275</v>
      </c>
      <c r="D22" s="366"/>
      <c r="E22" s="159">
        <v>100</v>
      </c>
      <c r="F22" s="160">
        <v>0</v>
      </c>
      <c r="G22" s="160">
        <v>0.3058103975535168</v>
      </c>
      <c r="H22" s="160">
        <v>0.91743119266055051</v>
      </c>
      <c r="I22" s="160">
        <v>1.2232415902140672</v>
      </c>
      <c r="J22" s="160">
        <v>0.91743119266055051</v>
      </c>
      <c r="K22" s="160">
        <v>3.9755351681957185</v>
      </c>
      <c r="L22" s="160">
        <v>7.951070336391437</v>
      </c>
      <c r="M22" s="160">
        <v>12.844036697247708</v>
      </c>
      <c r="N22" s="160">
        <v>22.324159021406729</v>
      </c>
      <c r="O22" s="160">
        <v>13.761467889908257</v>
      </c>
      <c r="P22" s="160">
        <v>12.844036697247708</v>
      </c>
      <c r="Q22" s="160">
        <v>7.951070336391437</v>
      </c>
      <c r="R22" s="160">
        <v>4.5871559633027523</v>
      </c>
      <c r="S22" s="160">
        <v>4.281345565749235</v>
      </c>
      <c r="T22" s="160">
        <v>3.3639143730886847</v>
      </c>
      <c r="U22" s="160">
        <v>0.91743119266055051</v>
      </c>
      <c r="V22" s="160">
        <v>0.91743119266055051</v>
      </c>
      <c r="W22" s="156">
        <v>0</v>
      </c>
      <c r="X22" s="156">
        <v>0.3058103975535168</v>
      </c>
      <c r="Y22" s="156">
        <v>0</v>
      </c>
      <c r="Z22" s="156">
        <v>0</v>
      </c>
      <c r="AA22" s="156">
        <v>0.3058103975535168</v>
      </c>
      <c r="AB22" s="156">
        <v>0</v>
      </c>
      <c r="AC22" s="156">
        <v>0</v>
      </c>
      <c r="AD22" s="157">
        <v>0</v>
      </c>
      <c r="AE22" s="157">
        <v>0</v>
      </c>
      <c r="AF22" s="157">
        <v>0.3058103975535168</v>
      </c>
    </row>
    <row r="23" spans="2:32" ht="17.100000000000001" customHeight="1" x14ac:dyDescent="0.15">
      <c r="B23" s="256"/>
      <c r="C23" s="256"/>
      <c r="D23" s="52" t="s">
        <v>276</v>
      </c>
      <c r="E23" s="159">
        <v>100</v>
      </c>
      <c r="F23" s="160">
        <v>0</v>
      </c>
      <c r="G23" s="160">
        <v>0.53763440860215062</v>
      </c>
      <c r="H23" s="160">
        <v>1.6129032258064515</v>
      </c>
      <c r="I23" s="160">
        <v>2.1505376344086025</v>
      </c>
      <c r="J23" s="160">
        <v>1.6129032258064515</v>
      </c>
      <c r="K23" s="160">
        <v>6.9892473118279561</v>
      </c>
      <c r="L23" s="160">
        <v>8.064516129032258</v>
      </c>
      <c r="M23" s="160">
        <v>14.516129032258066</v>
      </c>
      <c r="N23" s="160">
        <v>19.35483870967742</v>
      </c>
      <c r="O23" s="160">
        <v>13.440860215053762</v>
      </c>
      <c r="P23" s="160">
        <v>11.827956989247312</v>
      </c>
      <c r="Q23" s="160">
        <v>7.5268817204301079</v>
      </c>
      <c r="R23" s="160">
        <v>3.763440860215054</v>
      </c>
      <c r="S23" s="160">
        <v>3.763440860215054</v>
      </c>
      <c r="T23" s="160">
        <v>3.763440860215054</v>
      </c>
      <c r="U23" s="160">
        <v>0</v>
      </c>
      <c r="V23" s="160">
        <v>0.53763440860215062</v>
      </c>
      <c r="W23" s="156">
        <v>0</v>
      </c>
      <c r="X23" s="156">
        <v>0</v>
      </c>
      <c r="Y23" s="156">
        <v>0</v>
      </c>
      <c r="Z23" s="156">
        <v>0</v>
      </c>
      <c r="AA23" s="156">
        <v>0.53763440860215062</v>
      </c>
      <c r="AB23" s="156">
        <v>0</v>
      </c>
      <c r="AC23" s="156">
        <v>0</v>
      </c>
      <c r="AD23" s="157">
        <v>0</v>
      </c>
      <c r="AE23" s="157">
        <v>0</v>
      </c>
      <c r="AF23" s="157">
        <v>0</v>
      </c>
    </row>
    <row r="24" spans="2:32" ht="17.100000000000001" customHeight="1" x14ac:dyDescent="0.15">
      <c r="B24" s="256"/>
      <c r="C24" s="256"/>
      <c r="D24" s="52" t="s">
        <v>277</v>
      </c>
      <c r="E24" s="159">
        <v>100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8.8235294117647065</v>
      </c>
      <c r="M24" s="160">
        <v>7.3529411764705888</v>
      </c>
      <c r="N24" s="160">
        <v>29.411764705882355</v>
      </c>
      <c r="O24" s="160">
        <v>17.647058823529413</v>
      </c>
      <c r="P24" s="160">
        <v>14.705882352941178</v>
      </c>
      <c r="Q24" s="160">
        <v>8.8235294117647065</v>
      </c>
      <c r="R24" s="160">
        <v>5.8823529411764701</v>
      </c>
      <c r="S24" s="160">
        <v>5.8823529411764701</v>
      </c>
      <c r="T24" s="160">
        <v>0</v>
      </c>
      <c r="U24" s="160">
        <v>0</v>
      </c>
      <c r="V24" s="160">
        <v>1.4705882352941175</v>
      </c>
      <c r="W24" s="156">
        <v>0</v>
      </c>
      <c r="X24" s="156"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7">
        <v>0</v>
      </c>
      <c r="AE24" s="157">
        <v>0</v>
      </c>
      <c r="AF24" s="157">
        <v>0</v>
      </c>
    </row>
    <row r="25" spans="2:32" ht="17.100000000000001" customHeight="1" x14ac:dyDescent="0.15">
      <c r="B25" s="256"/>
      <c r="C25" s="256"/>
      <c r="D25" s="52" t="s">
        <v>278</v>
      </c>
      <c r="E25" s="159">
        <v>100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10.714285714285714</v>
      </c>
      <c r="M25" s="160">
        <v>7.1428571428571423</v>
      </c>
      <c r="N25" s="160">
        <v>35.714285714285715</v>
      </c>
      <c r="O25" s="160">
        <v>10.714285714285714</v>
      </c>
      <c r="P25" s="160">
        <v>7.1428571428571423</v>
      </c>
      <c r="Q25" s="160">
        <v>10.714285714285714</v>
      </c>
      <c r="R25" s="160">
        <v>7.1428571428571423</v>
      </c>
      <c r="S25" s="160">
        <v>7.1428571428571423</v>
      </c>
      <c r="T25" s="160">
        <v>0</v>
      </c>
      <c r="U25" s="160">
        <v>0</v>
      </c>
      <c r="V25" s="160">
        <v>3.5714285714285712</v>
      </c>
      <c r="W25" s="156">
        <v>0</v>
      </c>
      <c r="X25" s="156"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7">
        <v>0</v>
      </c>
      <c r="AE25" s="157">
        <v>0</v>
      </c>
      <c r="AF25" s="157">
        <v>0</v>
      </c>
    </row>
    <row r="26" spans="2:32" ht="17.100000000000001" customHeight="1" x14ac:dyDescent="0.15">
      <c r="B26" s="256"/>
      <c r="C26" s="256"/>
      <c r="D26" s="52" t="s">
        <v>279</v>
      </c>
      <c r="E26" s="159">
        <v>100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5.1282051282051277</v>
      </c>
      <c r="M26" s="160">
        <v>15.384615384615385</v>
      </c>
      <c r="N26" s="160">
        <v>15.384615384615385</v>
      </c>
      <c r="O26" s="160">
        <v>10.256410256410255</v>
      </c>
      <c r="P26" s="160">
        <v>17.948717948717949</v>
      </c>
      <c r="Q26" s="160">
        <v>7.6923076923076925</v>
      </c>
      <c r="R26" s="160">
        <v>5.1282051282051277</v>
      </c>
      <c r="S26" s="160">
        <v>2.5641025641025639</v>
      </c>
      <c r="T26" s="160">
        <v>10.256410256410255</v>
      </c>
      <c r="U26" s="160">
        <v>5.1282051282051277</v>
      </c>
      <c r="V26" s="160">
        <v>0</v>
      </c>
      <c r="W26" s="156">
        <v>0</v>
      </c>
      <c r="X26" s="156">
        <v>2.5641025641025639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7">
        <v>0</v>
      </c>
      <c r="AE26" s="157">
        <v>0</v>
      </c>
      <c r="AF26" s="157">
        <v>2.5641025641025639</v>
      </c>
    </row>
    <row r="27" spans="2:32" ht="17.100000000000001" customHeight="1" x14ac:dyDescent="0.15">
      <c r="B27" s="368"/>
      <c r="C27" s="368"/>
      <c r="D27" s="52" t="s">
        <v>280</v>
      </c>
      <c r="E27" s="161">
        <v>100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33.333333333333329</v>
      </c>
      <c r="N27" s="161">
        <v>16.666666666666664</v>
      </c>
      <c r="O27" s="161">
        <v>16.666666666666664</v>
      </c>
      <c r="P27" s="161">
        <v>16.666666666666664</v>
      </c>
      <c r="Q27" s="161">
        <v>0</v>
      </c>
      <c r="R27" s="161">
        <v>0</v>
      </c>
      <c r="S27" s="161">
        <v>0</v>
      </c>
      <c r="T27" s="161">
        <v>0</v>
      </c>
      <c r="U27" s="161">
        <v>16.666666666666664</v>
      </c>
      <c r="V27" s="161">
        <v>0</v>
      </c>
      <c r="W27" s="162">
        <v>0</v>
      </c>
      <c r="X27" s="156"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7">
        <v>0</v>
      </c>
      <c r="AE27" s="157">
        <v>0</v>
      </c>
      <c r="AF27" s="157">
        <v>0</v>
      </c>
    </row>
    <row r="28" spans="2:32" ht="17.100000000000001" customHeight="1" x14ac:dyDescent="0.15">
      <c r="B28" s="363" t="s">
        <v>114</v>
      </c>
      <c r="C28" s="379"/>
      <c r="D28" s="380"/>
      <c r="E28" s="163">
        <v>100</v>
      </c>
      <c r="F28" s="164">
        <v>0.25940337224383914</v>
      </c>
      <c r="G28" s="164">
        <v>0.64850843060959795</v>
      </c>
      <c r="H28" s="164">
        <v>1.4267185473411155</v>
      </c>
      <c r="I28" s="164">
        <v>1.9455252918287937</v>
      </c>
      <c r="J28" s="164">
        <v>2.8534370946822309</v>
      </c>
      <c r="K28" s="164">
        <v>6.3553826199740593</v>
      </c>
      <c r="L28" s="164">
        <v>8.9494163424124515</v>
      </c>
      <c r="M28" s="164">
        <v>14.267185473411153</v>
      </c>
      <c r="N28" s="164">
        <v>18.28793774319066</v>
      </c>
      <c r="O28" s="164">
        <v>11.932555123216602</v>
      </c>
      <c r="P28" s="164">
        <v>11.543450064850843</v>
      </c>
      <c r="Q28" s="164">
        <v>7.2632944228274976</v>
      </c>
      <c r="R28" s="164">
        <v>6.0959792477302202</v>
      </c>
      <c r="S28" s="164">
        <v>3.1128404669260701</v>
      </c>
      <c r="T28" s="164">
        <v>2.7237354085603114</v>
      </c>
      <c r="U28" s="164">
        <v>0.51880674448767827</v>
      </c>
      <c r="V28" s="164">
        <v>0.51880674448767827</v>
      </c>
      <c r="W28" s="155">
        <v>0.38910505836575876</v>
      </c>
      <c r="X28" s="155">
        <v>0.25940337224383914</v>
      </c>
      <c r="Y28" s="155">
        <v>0.12970168612191957</v>
      </c>
      <c r="Z28" s="155">
        <v>0.12970168612191957</v>
      </c>
      <c r="AA28" s="155">
        <v>0.12970168612191957</v>
      </c>
      <c r="AB28" s="155">
        <v>0.12970168612191957</v>
      </c>
      <c r="AC28" s="155">
        <v>0</v>
      </c>
      <c r="AD28" s="158">
        <v>0</v>
      </c>
      <c r="AE28" s="158">
        <v>0</v>
      </c>
      <c r="AF28" s="158">
        <v>0.12970168612191957</v>
      </c>
    </row>
    <row r="29" spans="2:32" x14ac:dyDescent="0.15">
      <c r="B29" s="165"/>
      <c r="C29" s="165"/>
      <c r="D29" s="165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331</v>
      </c>
      <c r="C1" s="26"/>
      <c r="E1" s="26" t="s">
        <v>349</v>
      </c>
      <c r="P1" s="26" t="s">
        <v>349</v>
      </c>
      <c r="T1" s="26"/>
      <c r="AB1" s="26" t="s">
        <v>349</v>
      </c>
      <c r="AG1" s="26"/>
      <c r="AN1" s="26" t="s">
        <v>349</v>
      </c>
      <c r="AT1" s="26"/>
      <c r="AZ1" s="26" t="s">
        <v>349</v>
      </c>
    </row>
    <row r="2" spans="2:55" ht="17.25" customHeight="1" x14ac:dyDescent="0.15">
      <c r="B2" s="1" t="s">
        <v>354</v>
      </c>
    </row>
    <row r="3" spans="2:55" ht="24" customHeight="1" x14ac:dyDescent="0.15">
      <c r="B3" s="308" t="s">
        <v>350</v>
      </c>
      <c r="C3" s="369"/>
      <c r="D3" s="294"/>
      <c r="E3" s="288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296</v>
      </c>
      <c r="BA3" s="325" t="s">
        <v>94</v>
      </c>
      <c r="BB3" s="325" t="s">
        <v>95</v>
      </c>
      <c r="BC3" s="325" t="s">
        <v>96</v>
      </c>
    </row>
    <row r="4" spans="2:55" s="32" customFormat="1" ht="13.5" x14ac:dyDescent="0.15">
      <c r="B4" s="320" t="s">
        <v>264</v>
      </c>
      <c r="C4" s="377"/>
      <c r="D4" s="321"/>
      <c r="E4" s="289"/>
      <c r="F4" s="62" t="s">
        <v>97</v>
      </c>
      <c r="G4" s="62" t="s">
        <v>97</v>
      </c>
      <c r="H4" s="62" t="s">
        <v>97</v>
      </c>
      <c r="I4" s="62" t="s">
        <v>97</v>
      </c>
      <c r="J4" s="62" t="s">
        <v>97</v>
      </c>
      <c r="K4" s="62" t="s">
        <v>97</v>
      </c>
      <c r="L4" s="62" t="s">
        <v>97</v>
      </c>
      <c r="M4" s="63" t="s">
        <v>97</v>
      </c>
      <c r="N4" s="62" t="s">
        <v>97</v>
      </c>
      <c r="O4" s="62" t="s">
        <v>97</v>
      </c>
      <c r="P4" s="62" t="s">
        <v>97</v>
      </c>
      <c r="Q4" s="62" t="s">
        <v>97</v>
      </c>
      <c r="R4" s="62" t="s">
        <v>97</v>
      </c>
      <c r="S4" s="62" t="s">
        <v>97</v>
      </c>
      <c r="T4" s="62" t="s">
        <v>97</v>
      </c>
      <c r="U4" s="62" t="s">
        <v>283</v>
      </c>
      <c r="V4" s="62" t="s">
        <v>283</v>
      </c>
      <c r="W4" s="62" t="s">
        <v>97</v>
      </c>
      <c r="X4" s="62" t="s">
        <v>97</v>
      </c>
      <c r="Y4" s="62" t="s">
        <v>97</v>
      </c>
      <c r="Z4" s="62" t="s">
        <v>97</v>
      </c>
      <c r="AA4" s="62" t="s">
        <v>97</v>
      </c>
      <c r="AB4" s="62" t="s">
        <v>97</v>
      </c>
      <c r="AC4" s="62" t="s">
        <v>97</v>
      </c>
      <c r="AD4" s="62" t="s">
        <v>97</v>
      </c>
      <c r="AE4" s="62" t="s">
        <v>97</v>
      </c>
      <c r="AF4" s="62" t="s">
        <v>97</v>
      </c>
      <c r="AG4" s="62" t="s">
        <v>97</v>
      </c>
      <c r="AH4" s="62" t="s">
        <v>97</v>
      </c>
      <c r="AI4" s="62" t="s">
        <v>97</v>
      </c>
      <c r="AJ4" s="62" t="s">
        <v>97</v>
      </c>
      <c r="AK4" s="62" t="s">
        <v>97</v>
      </c>
      <c r="AL4" s="62" t="s">
        <v>97</v>
      </c>
      <c r="AM4" s="62" t="s">
        <v>97</v>
      </c>
      <c r="AN4" s="62" t="s">
        <v>97</v>
      </c>
      <c r="AO4" s="62" t="s">
        <v>97</v>
      </c>
      <c r="AP4" s="62" t="s">
        <v>97</v>
      </c>
      <c r="AQ4" s="62" t="s">
        <v>97</v>
      </c>
      <c r="AR4" s="62" t="s">
        <v>97</v>
      </c>
      <c r="AS4" s="62" t="s">
        <v>97</v>
      </c>
      <c r="AT4" s="62" t="s">
        <v>97</v>
      </c>
      <c r="AU4" s="62" t="s">
        <v>97</v>
      </c>
      <c r="AV4" s="62" t="s">
        <v>97</v>
      </c>
      <c r="AW4" s="62" t="s">
        <v>97</v>
      </c>
      <c r="AX4" s="62" t="s">
        <v>97</v>
      </c>
      <c r="AY4" s="62" t="s">
        <v>97</v>
      </c>
      <c r="AZ4" s="62"/>
      <c r="BA4" s="289"/>
      <c r="BB4" s="289"/>
      <c r="BC4" s="289"/>
    </row>
    <row r="5" spans="2:55" ht="24" customHeight="1" x14ac:dyDescent="0.15">
      <c r="B5" s="322"/>
      <c r="C5" s="378"/>
      <c r="D5" s="319"/>
      <c r="E5" s="290"/>
      <c r="F5" s="90" t="s">
        <v>295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66" t="s">
        <v>205</v>
      </c>
      <c r="BB5" s="66" t="s">
        <v>205</v>
      </c>
      <c r="BC5" s="66" t="s">
        <v>205</v>
      </c>
    </row>
    <row r="6" spans="2:55" ht="17.100000000000001" customHeight="1" x14ac:dyDescent="0.15">
      <c r="B6" s="364" t="s">
        <v>92</v>
      </c>
      <c r="C6" s="365"/>
      <c r="D6" s="366"/>
      <c r="E6" s="23">
        <v>5796</v>
      </c>
      <c r="F6" s="23">
        <v>352</v>
      </c>
      <c r="G6" s="23">
        <v>210</v>
      </c>
      <c r="H6" s="23">
        <v>255</v>
      </c>
      <c r="I6" s="23">
        <v>325</v>
      </c>
      <c r="J6" s="23">
        <v>334</v>
      </c>
      <c r="K6" s="23">
        <v>355</v>
      </c>
      <c r="L6" s="23">
        <v>310</v>
      </c>
      <c r="M6" s="23">
        <v>263</v>
      </c>
      <c r="N6" s="23">
        <v>312</v>
      </c>
      <c r="O6" s="23">
        <v>248</v>
      </c>
      <c r="P6" s="23">
        <v>282</v>
      </c>
      <c r="Q6" s="23">
        <v>225</v>
      </c>
      <c r="R6" s="23">
        <v>206</v>
      </c>
      <c r="S6" s="23">
        <v>219</v>
      </c>
      <c r="T6" s="23">
        <v>203</v>
      </c>
      <c r="U6" s="23">
        <v>203</v>
      </c>
      <c r="V6" s="23">
        <v>173</v>
      </c>
      <c r="W6" s="23">
        <v>155</v>
      </c>
      <c r="X6" s="23">
        <v>129</v>
      </c>
      <c r="Y6" s="23">
        <v>108</v>
      </c>
      <c r="Z6" s="23">
        <v>107</v>
      </c>
      <c r="AA6" s="23">
        <v>77</v>
      </c>
      <c r="AB6" s="23">
        <v>79</v>
      </c>
      <c r="AC6" s="23">
        <v>85</v>
      </c>
      <c r="AD6" s="23">
        <v>73</v>
      </c>
      <c r="AE6" s="23">
        <v>56</v>
      </c>
      <c r="AF6" s="23">
        <v>37</v>
      </c>
      <c r="AG6" s="23">
        <v>41</v>
      </c>
      <c r="AH6" s="23">
        <v>33</v>
      </c>
      <c r="AI6" s="23">
        <v>35</v>
      </c>
      <c r="AJ6" s="23">
        <v>35</v>
      </c>
      <c r="AK6" s="23">
        <v>25</v>
      </c>
      <c r="AL6" s="23">
        <v>27</v>
      </c>
      <c r="AM6" s="23">
        <v>20</v>
      </c>
      <c r="AN6" s="23">
        <v>23</v>
      </c>
      <c r="AO6" s="23">
        <v>26</v>
      </c>
      <c r="AP6" s="23">
        <v>18</v>
      </c>
      <c r="AQ6" s="23">
        <v>17</v>
      </c>
      <c r="AR6" s="23">
        <v>18</v>
      </c>
      <c r="AS6" s="23">
        <v>12</v>
      </c>
      <c r="AT6" s="23">
        <v>17</v>
      </c>
      <c r="AU6" s="23">
        <v>6</v>
      </c>
      <c r="AV6" s="23">
        <v>2</v>
      </c>
      <c r="AW6" s="23">
        <v>13</v>
      </c>
      <c r="AX6" s="23">
        <v>8</v>
      </c>
      <c r="AY6" s="23">
        <v>4</v>
      </c>
      <c r="AZ6" s="23">
        <v>35</v>
      </c>
      <c r="BA6" s="39">
        <v>2750</v>
      </c>
      <c r="BB6" s="24">
        <v>3156.9</v>
      </c>
      <c r="BC6" s="24">
        <v>1971.3</v>
      </c>
    </row>
    <row r="7" spans="2:55" ht="17.100000000000001" customHeight="1" x14ac:dyDescent="0.15">
      <c r="B7" s="361" t="s">
        <v>265</v>
      </c>
      <c r="C7" s="365"/>
      <c r="D7" s="366"/>
      <c r="E7" s="23">
        <v>5025</v>
      </c>
      <c r="F7" s="23">
        <v>277</v>
      </c>
      <c r="G7" s="23">
        <v>168</v>
      </c>
      <c r="H7" s="23">
        <v>205</v>
      </c>
      <c r="I7" s="23">
        <v>280</v>
      </c>
      <c r="J7" s="23">
        <v>271</v>
      </c>
      <c r="K7" s="23">
        <v>301</v>
      </c>
      <c r="L7" s="23">
        <v>265</v>
      </c>
      <c r="M7" s="23">
        <v>212</v>
      </c>
      <c r="N7" s="23">
        <v>250</v>
      </c>
      <c r="O7" s="23">
        <v>215</v>
      </c>
      <c r="P7" s="23">
        <v>234</v>
      </c>
      <c r="Q7" s="23">
        <v>194</v>
      </c>
      <c r="R7" s="23">
        <v>184</v>
      </c>
      <c r="S7" s="23">
        <v>189</v>
      </c>
      <c r="T7" s="23">
        <v>189</v>
      </c>
      <c r="U7" s="23">
        <v>185</v>
      </c>
      <c r="V7" s="23">
        <v>157</v>
      </c>
      <c r="W7" s="23">
        <v>143</v>
      </c>
      <c r="X7" s="23">
        <v>117</v>
      </c>
      <c r="Y7" s="23">
        <v>100</v>
      </c>
      <c r="Z7" s="23">
        <v>103</v>
      </c>
      <c r="AA7" s="23">
        <v>75</v>
      </c>
      <c r="AB7" s="23">
        <v>76</v>
      </c>
      <c r="AC7" s="23">
        <v>80</v>
      </c>
      <c r="AD7" s="23">
        <v>70</v>
      </c>
      <c r="AE7" s="23">
        <v>52</v>
      </c>
      <c r="AF7" s="23">
        <v>36</v>
      </c>
      <c r="AG7" s="23">
        <v>38</v>
      </c>
      <c r="AH7" s="23">
        <v>31</v>
      </c>
      <c r="AI7" s="23">
        <v>34</v>
      </c>
      <c r="AJ7" s="23">
        <v>34</v>
      </c>
      <c r="AK7" s="23">
        <v>24</v>
      </c>
      <c r="AL7" s="23">
        <v>27</v>
      </c>
      <c r="AM7" s="23">
        <v>19</v>
      </c>
      <c r="AN7" s="23">
        <v>20</v>
      </c>
      <c r="AO7" s="23">
        <v>25</v>
      </c>
      <c r="AP7" s="23">
        <v>18</v>
      </c>
      <c r="AQ7" s="23">
        <v>16</v>
      </c>
      <c r="AR7" s="23">
        <v>18</v>
      </c>
      <c r="AS7" s="23">
        <v>12</v>
      </c>
      <c r="AT7" s="23">
        <v>16</v>
      </c>
      <c r="AU7" s="23">
        <v>5</v>
      </c>
      <c r="AV7" s="23">
        <v>2</v>
      </c>
      <c r="AW7" s="23">
        <v>13</v>
      </c>
      <c r="AX7" s="23">
        <v>8</v>
      </c>
      <c r="AY7" s="23">
        <v>4</v>
      </c>
      <c r="AZ7" s="23">
        <v>33</v>
      </c>
      <c r="BA7" s="39">
        <v>2866</v>
      </c>
      <c r="BB7" s="24">
        <v>3263.8</v>
      </c>
      <c r="BC7" s="24">
        <v>2024.5</v>
      </c>
    </row>
    <row r="8" spans="2:55" ht="17.100000000000001" customHeight="1" x14ac:dyDescent="0.15">
      <c r="B8" s="256"/>
      <c r="C8" s="361" t="s">
        <v>266</v>
      </c>
      <c r="D8" s="366"/>
      <c r="E8" s="42">
        <v>3507</v>
      </c>
      <c r="F8" s="42">
        <v>177</v>
      </c>
      <c r="G8" s="42">
        <v>82</v>
      </c>
      <c r="H8" s="42">
        <v>127</v>
      </c>
      <c r="I8" s="42">
        <v>161</v>
      </c>
      <c r="J8" s="42">
        <v>152</v>
      </c>
      <c r="K8" s="42">
        <v>175</v>
      </c>
      <c r="L8" s="42">
        <v>177</v>
      </c>
      <c r="M8" s="42">
        <v>142</v>
      </c>
      <c r="N8" s="42">
        <v>187</v>
      </c>
      <c r="O8" s="42">
        <v>147</v>
      </c>
      <c r="P8" s="42">
        <v>176</v>
      </c>
      <c r="Q8" s="42">
        <v>114</v>
      </c>
      <c r="R8" s="42">
        <v>136</v>
      </c>
      <c r="S8" s="42">
        <v>139</v>
      </c>
      <c r="T8" s="42">
        <v>134</v>
      </c>
      <c r="U8" s="42">
        <v>141</v>
      </c>
      <c r="V8" s="42">
        <v>118</v>
      </c>
      <c r="W8" s="42">
        <v>104</v>
      </c>
      <c r="X8" s="42">
        <v>99</v>
      </c>
      <c r="Y8" s="42">
        <v>76</v>
      </c>
      <c r="Z8" s="42">
        <v>75</v>
      </c>
      <c r="AA8" s="42">
        <v>62</v>
      </c>
      <c r="AB8" s="42">
        <v>61</v>
      </c>
      <c r="AC8" s="42">
        <v>66</v>
      </c>
      <c r="AD8" s="42">
        <v>57</v>
      </c>
      <c r="AE8" s="42">
        <v>45</v>
      </c>
      <c r="AF8" s="42">
        <v>28</v>
      </c>
      <c r="AG8" s="42">
        <v>31</v>
      </c>
      <c r="AH8" s="42">
        <v>26</v>
      </c>
      <c r="AI8" s="42">
        <v>29</v>
      </c>
      <c r="AJ8" s="42">
        <v>29</v>
      </c>
      <c r="AK8" s="42">
        <v>21</v>
      </c>
      <c r="AL8" s="42">
        <v>24</v>
      </c>
      <c r="AM8" s="42">
        <v>18</v>
      </c>
      <c r="AN8" s="42">
        <v>19</v>
      </c>
      <c r="AO8" s="42">
        <v>20</v>
      </c>
      <c r="AP8" s="42">
        <v>17</v>
      </c>
      <c r="AQ8" s="42">
        <v>16</v>
      </c>
      <c r="AR8" s="42">
        <v>16</v>
      </c>
      <c r="AS8" s="42">
        <v>12</v>
      </c>
      <c r="AT8" s="42">
        <v>12</v>
      </c>
      <c r="AU8" s="42">
        <v>5</v>
      </c>
      <c r="AV8" s="42">
        <v>2</v>
      </c>
      <c r="AW8" s="42">
        <v>13</v>
      </c>
      <c r="AX8" s="42">
        <v>7</v>
      </c>
      <c r="AY8" s="42">
        <v>4</v>
      </c>
      <c r="AZ8" s="42">
        <v>28</v>
      </c>
      <c r="BA8" s="43">
        <v>3095</v>
      </c>
      <c r="BB8" s="44">
        <v>3503.8</v>
      </c>
      <c r="BC8" s="44">
        <v>2151.1</v>
      </c>
    </row>
    <row r="9" spans="2:55" ht="17.100000000000001" customHeight="1" x14ac:dyDescent="0.15">
      <c r="B9" s="256"/>
      <c r="C9" s="256"/>
      <c r="D9" s="52" t="s">
        <v>267</v>
      </c>
      <c r="E9" s="10">
        <v>657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2</v>
      </c>
      <c r="L9" s="10">
        <v>1</v>
      </c>
      <c r="M9" s="10">
        <v>10</v>
      </c>
      <c r="N9" s="10">
        <v>17</v>
      </c>
      <c r="O9" s="10">
        <v>15</v>
      </c>
      <c r="P9" s="10">
        <v>20</v>
      </c>
      <c r="Q9" s="10">
        <v>10</v>
      </c>
      <c r="R9" s="10">
        <v>18</v>
      </c>
      <c r="S9" s="10">
        <v>17</v>
      </c>
      <c r="T9" s="10">
        <v>26</v>
      </c>
      <c r="U9" s="10">
        <v>19</v>
      </c>
      <c r="V9" s="10">
        <v>34</v>
      </c>
      <c r="W9" s="10">
        <v>24</v>
      </c>
      <c r="X9" s="10">
        <v>26</v>
      </c>
      <c r="Y9" s="10">
        <v>22</v>
      </c>
      <c r="Z9" s="10">
        <v>21</v>
      </c>
      <c r="AA9" s="10">
        <v>26</v>
      </c>
      <c r="AB9" s="10">
        <v>22</v>
      </c>
      <c r="AC9" s="10">
        <v>36</v>
      </c>
      <c r="AD9" s="10">
        <v>28</v>
      </c>
      <c r="AE9" s="10">
        <v>21</v>
      </c>
      <c r="AF9" s="10">
        <v>16</v>
      </c>
      <c r="AG9" s="10">
        <v>13</v>
      </c>
      <c r="AH9" s="10">
        <v>7</v>
      </c>
      <c r="AI9" s="10">
        <v>17</v>
      </c>
      <c r="AJ9" s="10">
        <v>18</v>
      </c>
      <c r="AK9" s="10">
        <v>14</v>
      </c>
      <c r="AL9" s="10">
        <v>11</v>
      </c>
      <c r="AM9" s="10">
        <v>12</v>
      </c>
      <c r="AN9" s="10">
        <v>15</v>
      </c>
      <c r="AO9" s="10">
        <v>12</v>
      </c>
      <c r="AP9" s="10">
        <v>10</v>
      </c>
      <c r="AQ9" s="10">
        <v>13</v>
      </c>
      <c r="AR9" s="10">
        <v>12</v>
      </c>
      <c r="AS9" s="10">
        <v>9</v>
      </c>
      <c r="AT9" s="10">
        <v>11</v>
      </c>
      <c r="AU9" s="10">
        <v>3</v>
      </c>
      <c r="AV9" s="10">
        <v>2</v>
      </c>
      <c r="AW9" s="10">
        <v>13</v>
      </c>
      <c r="AX9" s="10">
        <v>6</v>
      </c>
      <c r="AY9" s="10">
        <v>3</v>
      </c>
      <c r="AZ9" s="10">
        <v>24</v>
      </c>
      <c r="BA9" s="40">
        <v>5395</v>
      </c>
      <c r="BB9" s="11">
        <v>5739</v>
      </c>
      <c r="BC9" s="11">
        <v>2745</v>
      </c>
    </row>
    <row r="10" spans="2:55" ht="17.100000000000001" customHeight="1" x14ac:dyDescent="0.15">
      <c r="B10" s="256"/>
      <c r="C10" s="256"/>
      <c r="D10" s="52" t="s">
        <v>268</v>
      </c>
      <c r="E10" s="10">
        <v>946</v>
      </c>
      <c r="F10" s="10">
        <v>2</v>
      </c>
      <c r="G10" s="10">
        <v>5</v>
      </c>
      <c r="H10" s="10">
        <v>13</v>
      </c>
      <c r="I10" s="10">
        <v>8</v>
      </c>
      <c r="J10" s="10">
        <v>25</v>
      </c>
      <c r="K10" s="10">
        <v>30</v>
      </c>
      <c r="L10" s="10">
        <v>41</v>
      </c>
      <c r="M10" s="10">
        <v>36</v>
      </c>
      <c r="N10" s="10">
        <v>46</v>
      </c>
      <c r="O10" s="10">
        <v>50</v>
      </c>
      <c r="P10" s="10">
        <v>61</v>
      </c>
      <c r="Q10" s="10">
        <v>37</v>
      </c>
      <c r="R10" s="10">
        <v>50</v>
      </c>
      <c r="S10" s="10">
        <v>62</v>
      </c>
      <c r="T10" s="10">
        <v>52</v>
      </c>
      <c r="U10" s="10">
        <v>59</v>
      </c>
      <c r="V10" s="10">
        <v>38</v>
      </c>
      <c r="W10" s="10">
        <v>35</v>
      </c>
      <c r="X10" s="10">
        <v>36</v>
      </c>
      <c r="Y10" s="10">
        <v>31</v>
      </c>
      <c r="Z10" s="10">
        <v>29</v>
      </c>
      <c r="AA10" s="10">
        <v>17</v>
      </c>
      <c r="AB10" s="10">
        <v>25</v>
      </c>
      <c r="AC10" s="10">
        <v>19</v>
      </c>
      <c r="AD10" s="10">
        <v>21</v>
      </c>
      <c r="AE10" s="10">
        <v>13</v>
      </c>
      <c r="AF10" s="10">
        <v>9</v>
      </c>
      <c r="AG10" s="10">
        <v>13</v>
      </c>
      <c r="AH10" s="10">
        <v>16</v>
      </c>
      <c r="AI10" s="10">
        <v>8</v>
      </c>
      <c r="AJ10" s="10">
        <v>8</v>
      </c>
      <c r="AK10" s="10">
        <v>6</v>
      </c>
      <c r="AL10" s="10">
        <v>8</v>
      </c>
      <c r="AM10" s="10">
        <v>5</v>
      </c>
      <c r="AN10" s="10">
        <v>3</v>
      </c>
      <c r="AO10" s="10">
        <v>6</v>
      </c>
      <c r="AP10" s="10">
        <v>6</v>
      </c>
      <c r="AQ10" s="10">
        <v>3</v>
      </c>
      <c r="AR10" s="10">
        <v>4</v>
      </c>
      <c r="AS10" s="10">
        <v>3</v>
      </c>
      <c r="AT10" s="10">
        <v>1</v>
      </c>
      <c r="AU10" s="10">
        <v>2</v>
      </c>
      <c r="AV10" s="10">
        <v>0</v>
      </c>
      <c r="AW10" s="10">
        <v>0</v>
      </c>
      <c r="AX10" s="10">
        <v>1</v>
      </c>
      <c r="AY10" s="10">
        <v>1</v>
      </c>
      <c r="AZ10" s="10">
        <v>2</v>
      </c>
      <c r="BA10" s="40">
        <v>3631</v>
      </c>
      <c r="BB10" s="11">
        <v>3900.7</v>
      </c>
      <c r="BC10" s="11">
        <v>1645.8</v>
      </c>
    </row>
    <row r="11" spans="2:55" ht="17.100000000000001" customHeight="1" x14ac:dyDescent="0.15">
      <c r="B11" s="256"/>
      <c r="C11" s="256"/>
      <c r="D11" s="52" t="s">
        <v>269</v>
      </c>
      <c r="E11" s="10">
        <v>876</v>
      </c>
      <c r="F11" s="10">
        <v>63</v>
      </c>
      <c r="G11" s="10">
        <v>20</v>
      </c>
      <c r="H11" s="10">
        <v>36</v>
      </c>
      <c r="I11" s="10">
        <v>61</v>
      </c>
      <c r="J11" s="10">
        <v>57</v>
      </c>
      <c r="K11" s="10">
        <v>50</v>
      </c>
      <c r="L11" s="10">
        <v>69</v>
      </c>
      <c r="M11" s="10">
        <v>37</v>
      </c>
      <c r="N11" s="10">
        <v>55</v>
      </c>
      <c r="O11" s="10">
        <v>39</v>
      </c>
      <c r="P11" s="10">
        <v>45</v>
      </c>
      <c r="Q11" s="10">
        <v>32</v>
      </c>
      <c r="R11" s="10">
        <v>31</v>
      </c>
      <c r="S11" s="10">
        <v>41</v>
      </c>
      <c r="T11" s="10">
        <v>35</v>
      </c>
      <c r="U11" s="10">
        <v>40</v>
      </c>
      <c r="V11" s="10">
        <v>20</v>
      </c>
      <c r="W11" s="10">
        <v>27</v>
      </c>
      <c r="X11" s="10">
        <v>20</v>
      </c>
      <c r="Y11" s="10">
        <v>17</v>
      </c>
      <c r="Z11" s="10">
        <v>16</v>
      </c>
      <c r="AA11" s="10">
        <v>9</v>
      </c>
      <c r="AB11" s="10">
        <v>9</v>
      </c>
      <c r="AC11" s="10">
        <v>10</v>
      </c>
      <c r="AD11" s="10">
        <v>5</v>
      </c>
      <c r="AE11" s="10">
        <v>10</v>
      </c>
      <c r="AF11" s="10">
        <v>2</v>
      </c>
      <c r="AG11" s="10">
        <v>3</v>
      </c>
      <c r="AH11" s="10">
        <v>1</v>
      </c>
      <c r="AI11" s="10">
        <v>3</v>
      </c>
      <c r="AJ11" s="10">
        <v>3</v>
      </c>
      <c r="AK11" s="10">
        <v>1</v>
      </c>
      <c r="AL11" s="10">
        <v>4</v>
      </c>
      <c r="AM11" s="10">
        <v>0</v>
      </c>
      <c r="AN11" s="10">
        <v>0</v>
      </c>
      <c r="AO11" s="10">
        <v>2</v>
      </c>
      <c r="AP11" s="10">
        <v>1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2</v>
      </c>
      <c r="BA11" s="40">
        <v>2573</v>
      </c>
      <c r="BB11" s="11">
        <v>2825.2</v>
      </c>
      <c r="BC11" s="11">
        <v>1477.3</v>
      </c>
    </row>
    <row r="12" spans="2:55" ht="17.100000000000001" customHeight="1" x14ac:dyDescent="0.15">
      <c r="B12" s="256"/>
      <c r="C12" s="256"/>
      <c r="D12" s="52" t="s">
        <v>270</v>
      </c>
      <c r="E12" s="10">
        <v>666</v>
      </c>
      <c r="F12" s="10">
        <v>65</v>
      </c>
      <c r="G12" s="10">
        <v>37</v>
      </c>
      <c r="H12" s="10">
        <v>50</v>
      </c>
      <c r="I12" s="10">
        <v>64</v>
      </c>
      <c r="J12" s="10">
        <v>42</v>
      </c>
      <c r="K12" s="10">
        <v>56</v>
      </c>
      <c r="L12" s="10">
        <v>44</v>
      </c>
      <c r="M12" s="10">
        <v>41</v>
      </c>
      <c r="N12" s="10">
        <v>42</v>
      </c>
      <c r="O12" s="10">
        <v>30</v>
      </c>
      <c r="P12" s="10">
        <v>34</v>
      </c>
      <c r="Q12" s="10">
        <v>23</v>
      </c>
      <c r="R12" s="10">
        <v>24</v>
      </c>
      <c r="S12" s="10">
        <v>14</v>
      </c>
      <c r="T12" s="10">
        <v>14</v>
      </c>
      <c r="U12" s="10">
        <v>16</v>
      </c>
      <c r="V12" s="10">
        <v>19</v>
      </c>
      <c r="W12" s="10">
        <v>14</v>
      </c>
      <c r="X12" s="10">
        <v>14</v>
      </c>
      <c r="Y12" s="10">
        <v>5</v>
      </c>
      <c r="Z12" s="10">
        <v>5</v>
      </c>
      <c r="AA12" s="10">
        <v>4</v>
      </c>
      <c r="AB12" s="10">
        <v>4</v>
      </c>
      <c r="AC12" s="10">
        <v>0</v>
      </c>
      <c r="AD12" s="10">
        <v>2</v>
      </c>
      <c r="AE12" s="10">
        <v>0</v>
      </c>
      <c r="AF12" s="10">
        <v>0</v>
      </c>
      <c r="AG12" s="10">
        <v>1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1</v>
      </c>
      <c r="AN12" s="10">
        <v>1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0">
        <v>2096.5</v>
      </c>
      <c r="BB12" s="11">
        <v>2310</v>
      </c>
      <c r="BC12" s="11">
        <v>1155.3</v>
      </c>
    </row>
    <row r="13" spans="2:55" ht="17.100000000000001" customHeight="1" x14ac:dyDescent="0.15">
      <c r="B13" s="256"/>
      <c r="C13" s="256"/>
      <c r="D13" s="52" t="s">
        <v>271</v>
      </c>
      <c r="E13" s="10">
        <v>276</v>
      </c>
      <c r="F13" s="10">
        <v>31</v>
      </c>
      <c r="G13" s="10">
        <v>13</v>
      </c>
      <c r="H13" s="10">
        <v>23</v>
      </c>
      <c r="I13" s="10">
        <v>21</v>
      </c>
      <c r="J13" s="10">
        <v>21</v>
      </c>
      <c r="K13" s="10">
        <v>27</v>
      </c>
      <c r="L13" s="10">
        <v>16</v>
      </c>
      <c r="M13" s="10">
        <v>11</v>
      </c>
      <c r="N13" s="10">
        <v>22</v>
      </c>
      <c r="O13" s="10">
        <v>10</v>
      </c>
      <c r="P13" s="10">
        <v>16</v>
      </c>
      <c r="Q13" s="10">
        <v>9</v>
      </c>
      <c r="R13" s="10">
        <v>10</v>
      </c>
      <c r="S13" s="10">
        <v>5</v>
      </c>
      <c r="T13" s="10">
        <v>5</v>
      </c>
      <c r="U13" s="10">
        <v>6</v>
      </c>
      <c r="V13" s="10">
        <v>5</v>
      </c>
      <c r="W13" s="10">
        <v>3</v>
      </c>
      <c r="X13" s="10">
        <v>3</v>
      </c>
      <c r="Y13" s="10">
        <v>1</v>
      </c>
      <c r="Z13" s="10">
        <v>3</v>
      </c>
      <c r="AA13" s="10">
        <v>5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2</v>
      </c>
      <c r="AI13" s="10">
        <v>1</v>
      </c>
      <c r="AJ13" s="10">
        <v>0</v>
      </c>
      <c r="AK13" s="10">
        <v>0</v>
      </c>
      <c r="AL13" s="10">
        <v>1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0">
        <v>2031</v>
      </c>
      <c r="BB13" s="11">
        <v>2338.3000000000002</v>
      </c>
      <c r="BC13" s="11">
        <v>1294</v>
      </c>
    </row>
    <row r="14" spans="2:55" ht="17.100000000000001" customHeight="1" x14ac:dyDescent="0.15">
      <c r="B14" s="256"/>
      <c r="C14" s="256"/>
      <c r="D14" s="52" t="s">
        <v>272</v>
      </c>
      <c r="E14" s="10">
        <v>69</v>
      </c>
      <c r="F14" s="10">
        <v>12</v>
      </c>
      <c r="G14" s="10">
        <v>7</v>
      </c>
      <c r="H14" s="10">
        <v>4</v>
      </c>
      <c r="I14" s="10">
        <v>5</v>
      </c>
      <c r="J14" s="10">
        <v>3</v>
      </c>
      <c r="K14" s="10">
        <v>8</v>
      </c>
      <c r="L14" s="10">
        <v>5</v>
      </c>
      <c r="M14" s="10">
        <v>7</v>
      </c>
      <c r="N14" s="10">
        <v>3</v>
      </c>
      <c r="O14" s="10">
        <v>3</v>
      </c>
      <c r="P14" s="10">
        <v>0</v>
      </c>
      <c r="Q14" s="10">
        <v>3</v>
      </c>
      <c r="R14" s="10">
        <v>3</v>
      </c>
      <c r="S14" s="10">
        <v>0</v>
      </c>
      <c r="T14" s="10">
        <v>1</v>
      </c>
      <c r="U14" s="10">
        <v>1</v>
      </c>
      <c r="V14" s="10">
        <v>2</v>
      </c>
      <c r="W14" s="10">
        <v>0</v>
      </c>
      <c r="X14" s="10">
        <v>0</v>
      </c>
      <c r="Y14" s="10">
        <v>0</v>
      </c>
      <c r="Z14" s="10">
        <v>1</v>
      </c>
      <c r="AA14" s="10">
        <v>1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0">
        <v>1890</v>
      </c>
      <c r="BB14" s="11">
        <v>1988.1</v>
      </c>
      <c r="BC14" s="11">
        <v>1013.6</v>
      </c>
    </row>
    <row r="15" spans="2:55" ht="17.100000000000001" customHeight="1" x14ac:dyDescent="0.15">
      <c r="B15" s="256"/>
      <c r="C15" s="368"/>
      <c r="D15" s="52" t="s">
        <v>273</v>
      </c>
      <c r="E15" s="10">
        <v>17</v>
      </c>
      <c r="F15" s="10">
        <v>4</v>
      </c>
      <c r="G15" s="10">
        <v>0</v>
      </c>
      <c r="H15" s="10">
        <v>1</v>
      </c>
      <c r="I15" s="10">
        <v>2</v>
      </c>
      <c r="J15" s="10">
        <v>3</v>
      </c>
      <c r="K15" s="10">
        <v>2</v>
      </c>
      <c r="L15" s="10">
        <v>1</v>
      </c>
      <c r="M15" s="10">
        <v>0</v>
      </c>
      <c r="N15" s="10">
        <v>2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0">
        <v>1770</v>
      </c>
      <c r="BB15" s="11">
        <v>1844.5</v>
      </c>
      <c r="BC15" s="11">
        <v>968.6</v>
      </c>
    </row>
    <row r="16" spans="2:55" ht="17.100000000000001" customHeight="1" x14ac:dyDescent="0.15">
      <c r="B16" s="256"/>
      <c r="C16" s="361" t="s">
        <v>274</v>
      </c>
      <c r="D16" s="366"/>
      <c r="E16" s="10">
        <v>1191</v>
      </c>
      <c r="F16" s="10">
        <v>78</v>
      </c>
      <c r="G16" s="10">
        <v>59</v>
      </c>
      <c r="H16" s="10">
        <v>58</v>
      </c>
      <c r="I16" s="10">
        <v>83</v>
      </c>
      <c r="J16" s="10">
        <v>81</v>
      </c>
      <c r="K16" s="10">
        <v>87</v>
      </c>
      <c r="L16" s="10">
        <v>70</v>
      </c>
      <c r="M16" s="10">
        <v>57</v>
      </c>
      <c r="N16" s="10">
        <v>42</v>
      </c>
      <c r="O16" s="10">
        <v>57</v>
      </c>
      <c r="P16" s="10">
        <v>41</v>
      </c>
      <c r="Q16" s="10">
        <v>68</v>
      </c>
      <c r="R16" s="10">
        <v>46</v>
      </c>
      <c r="S16" s="10">
        <v>39</v>
      </c>
      <c r="T16" s="10">
        <v>50</v>
      </c>
      <c r="U16" s="10">
        <v>40</v>
      </c>
      <c r="V16" s="10">
        <v>34</v>
      </c>
      <c r="W16" s="10">
        <v>33</v>
      </c>
      <c r="X16" s="10">
        <v>14</v>
      </c>
      <c r="Y16" s="10">
        <v>22</v>
      </c>
      <c r="Z16" s="10">
        <v>23</v>
      </c>
      <c r="AA16" s="10">
        <v>11</v>
      </c>
      <c r="AB16" s="10">
        <v>13</v>
      </c>
      <c r="AC16" s="10">
        <v>13</v>
      </c>
      <c r="AD16" s="10">
        <v>13</v>
      </c>
      <c r="AE16" s="10">
        <v>7</v>
      </c>
      <c r="AF16" s="10">
        <v>8</v>
      </c>
      <c r="AG16" s="10">
        <v>7</v>
      </c>
      <c r="AH16" s="10">
        <v>4</v>
      </c>
      <c r="AI16" s="10">
        <v>4</v>
      </c>
      <c r="AJ16" s="10">
        <v>5</v>
      </c>
      <c r="AK16" s="10">
        <v>3</v>
      </c>
      <c r="AL16" s="10">
        <v>3</v>
      </c>
      <c r="AM16" s="10">
        <v>1</v>
      </c>
      <c r="AN16" s="10">
        <v>1</v>
      </c>
      <c r="AO16" s="10">
        <v>5</v>
      </c>
      <c r="AP16" s="10">
        <v>1</v>
      </c>
      <c r="AQ16" s="10">
        <v>0</v>
      </c>
      <c r="AR16" s="10">
        <v>1</v>
      </c>
      <c r="AS16" s="10">
        <v>0</v>
      </c>
      <c r="AT16" s="10">
        <v>3</v>
      </c>
      <c r="AU16" s="10">
        <v>0</v>
      </c>
      <c r="AV16" s="10">
        <v>0</v>
      </c>
      <c r="AW16" s="10">
        <v>0</v>
      </c>
      <c r="AX16" s="10">
        <v>1</v>
      </c>
      <c r="AY16" s="10">
        <v>0</v>
      </c>
      <c r="AZ16" s="10">
        <v>5</v>
      </c>
      <c r="BA16" s="40">
        <v>2524</v>
      </c>
      <c r="BB16" s="11">
        <v>2836.1</v>
      </c>
      <c r="BC16" s="11">
        <v>1620.3</v>
      </c>
    </row>
    <row r="17" spans="2:55" ht="17.100000000000001" customHeight="1" x14ac:dyDescent="0.15">
      <c r="B17" s="256"/>
      <c r="C17" s="256"/>
      <c r="D17" s="52" t="s">
        <v>267</v>
      </c>
      <c r="E17" s="10">
        <v>451</v>
      </c>
      <c r="F17" s="10">
        <v>6</v>
      </c>
      <c r="G17" s="10">
        <v>2</v>
      </c>
      <c r="H17" s="10">
        <v>19</v>
      </c>
      <c r="I17" s="10">
        <v>16</v>
      </c>
      <c r="J17" s="10">
        <v>16</v>
      </c>
      <c r="K17" s="10">
        <v>32</v>
      </c>
      <c r="L17" s="10">
        <v>27</v>
      </c>
      <c r="M17" s="10">
        <v>24</v>
      </c>
      <c r="N17" s="10">
        <v>9</v>
      </c>
      <c r="O17" s="10">
        <v>18</v>
      </c>
      <c r="P17" s="10">
        <v>13</v>
      </c>
      <c r="Q17" s="10">
        <v>36</v>
      </c>
      <c r="R17" s="10">
        <v>30</v>
      </c>
      <c r="S17" s="10">
        <v>21</v>
      </c>
      <c r="T17" s="10">
        <v>28</v>
      </c>
      <c r="U17" s="10">
        <v>17</v>
      </c>
      <c r="V17" s="10">
        <v>18</v>
      </c>
      <c r="W17" s="10">
        <v>20</v>
      </c>
      <c r="X17" s="10">
        <v>8</v>
      </c>
      <c r="Y17" s="10">
        <v>13</v>
      </c>
      <c r="Z17" s="10">
        <v>10</v>
      </c>
      <c r="AA17" s="10">
        <v>4</v>
      </c>
      <c r="AB17" s="10">
        <v>6</v>
      </c>
      <c r="AC17" s="10">
        <v>10</v>
      </c>
      <c r="AD17" s="10">
        <v>9</v>
      </c>
      <c r="AE17" s="10">
        <v>6</v>
      </c>
      <c r="AF17" s="10">
        <v>6</v>
      </c>
      <c r="AG17" s="10">
        <v>5</v>
      </c>
      <c r="AH17" s="10">
        <v>1</v>
      </c>
      <c r="AI17" s="10">
        <v>3</v>
      </c>
      <c r="AJ17" s="10">
        <v>3</v>
      </c>
      <c r="AK17" s="10">
        <v>3</v>
      </c>
      <c r="AL17" s="10">
        <v>1</v>
      </c>
      <c r="AM17" s="10">
        <v>1</v>
      </c>
      <c r="AN17" s="10">
        <v>0</v>
      </c>
      <c r="AO17" s="10">
        <v>3</v>
      </c>
      <c r="AP17" s="10">
        <v>1</v>
      </c>
      <c r="AQ17" s="10">
        <v>0</v>
      </c>
      <c r="AR17" s="10">
        <v>1</v>
      </c>
      <c r="AS17" s="10">
        <v>0</v>
      </c>
      <c r="AT17" s="10">
        <v>2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3</v>
      </c>
      <c r="BA17" s="40">
        <v>3280</v>
      </c>
      <c r="BB17" s="11">
        <v>3464.4</v>
      </c>
      <c r="BC17" s="11">
        <v>1676.7</v>
      </c>
    </row>
    <row r="18" spans="2:55" ht="17.100000000000001" customHeight="1" x14ac:dyDescent="0.15">
      <c r="B18" s="256"/>
      <c r="C18" s="256"/>
      <c r="D18" s="52" t="s">
        <v>268</v>
      </c>
      <c r="E18" s="10">
        <v>290</v>
      </c>
      <c r="F18" s="10">
        <v>16</v>
      </c>
      <c r="G18" s="10">
        <v>13</v>
      </c>
      <c r="H18" s="10">
        <v>12</v>
      </c>
      <c r="I18" s="10">
        <v>17</v>
      </c>
      <c r="J18" s="10">
        <v>27</v>
      </c>
      <c r="K18" s="10">
        <v>21</v>
      </c>
      <c r="L18" s="10">
        <v>21</v>
      </c>
      <c r="M18" s="10">
        <v>11</v>
      </c>
      <c r="N18" s="10">
        <v>16</v>
      </c>
      <c r="O18" s="10">
        <v>17</v>
      </c>
      <c r="P18" s="10">
        <v>17</v>
      </c>
      <c r="Q18" s="10">
        <v>12</v>
      </c>
      <c r="R18" s="10">
        <v>6</v>
      </c>
      <c r="S18" s="10">
        <v>6</v>
      </c>
      <c r="T18" s="10">
        <v>14</v>
      </c>
      <c r="U18" s="10">
        <v>9</v>
      </c>
      <c r="V18" s="10">
        <v>8</v>
      </c>
      <c r="W18" s="10">
        <v>6</v>
      </c>
      <c r="X18" s="10">
        <v>1</v>
      </c>
      <c r="Y18" s="10">
        <v>5</v>
      </c>
      <c r="Z18" s="10">
        <v>7</v>
      </c>
      <c r="AA18" s="10">
        <v>7</v>
      </c>
      <c r="AB18" s="10">
        <v>3</v>
      </c>
      <c r="AC18" s="10">
        <v>3</v>
      </c>
      <c r="AD18" s="10">
        <v>3</v>
      </c>
      <c r="AE18" s="10">
        <v>0</v>
      </c>
      <c r="AF18" s="10">
        <v>1</v>
      </c>
      <c r="AG18" s="10">
        <v>1</v>
      </c>
      <c r="AH18" s="10">
        <v>3</v>
      </c>
      <c r="AI18" s="10">
        <v>0</v>
      </c>
      <c r="AJ18" s="10">
        <v>0</v>
      </c>
      <c r="AK18" s="10">
        <v>0</v>
      </c>
      <c r="AL18" s="10">
        <v>2</v>
      </c>
      <c r="AM18" s="10">
        <v>0</v>
      </c>
      <c r="AN18" s="10">
        <v>1</v>
      </c>
      <c r="AO18" s="10">
        <v>1</v>
      </c>
      <c r="AP18" s="10">
        <v>0</v>
      </c>
      <c r="AQ18" s="10">
        <v>0</v>
      </c>
      <c r="AR18" s="10">
        <v>0</v>
      </c>
      <c r="AS18" s="10">
        <v>0</v>
      </c>
      <c r="AT18" s="10">
        <v>1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2</v>
      </c>
      <c r="BA18" s="40">
        <v>2474.5</v>
      </c>
      <c r="BB18" s="11">
        <v>2830.1</v>
      </c>
      <c r="BC18" s="11">
        <v>1604</v>
      </c>
    </row>
    <row r="19" spans="2:55" ht="17.100000000000001" customHeight="1" x14ac:dyDescent="0.15">
      <c r="B19" s="256"/>
      <c r="C19" s="256"/>
      <c r="D19" s="52" t="s">
        <v>269</v>
      </c>
      <c r="E19" s="10">
        <v>200</v>
      </c>
      <c r="F19" s="10">
        <v>25</v>
      </c>
      <c r="G19" s="10">
        <v>15</v>
      </c>
      <c r="H19" s="10">
        <v>8</v>
      </c>
      <c r="I19" s="10">
        <v>19</v>
      </c>
      <c r="J19" s="10">
        <v>15</v>
      </c>
      <c r="K19" s="10">
        <v>15</v>
      </c>
      <c r="L19" s="10">
        <v>9</v>
      </c>
      <c r="M19" s="10">
        <v>9</v>
      </c>
      <c r="N19" s="10">
        <v>10</v>
      </c>
      <c r="O19" s="10">
        <v>8</v>
      </c>
      <c r="P19" s="10">
        <v>8</v>
      </c>
      <c r="Q19" s="10">
        <v>7</v>
      </c>
      <c r="R19" s="10">
        <v>5</v>
      </c>
      <c r="S19" s="10">
        <v>7</v>
      </c>
      <c r="T19" s="10">
        <v>4</v>
      </c>
      <c r="U19" s="10">
        <v>6</v>
      </c>
      <c r="V19" s="10">
        <v>7</v>
      </c>
      <c r="W19" s="10">
        <v>5</v>
      </c>
      <c r="X19" s="10">
        <v>3</v>
      </c>
      <c r="Y19" s="10">
        <v>3</v>
      </c>
      <c r="Z19" s="10">
        <v>3</v>
      </c>
      <c r="AA19" s="10">
        <v>0</v>
      </c>
      <c r="AB19" s="10">
        <v>3</v>
      </c>
      <c r="AC19" s="10">
        <v>0</v>
      </c>
      <c r="AD19" s="10">
        <v>1</v>
      </c>
      <c r="AE19" s="10">
        <v>1</v>
      </c>
      <c r="AF19" s="10">
        <v>1</v>
      </c>
      <c r="AG19" s="10">
        <v>0</v>
      </c>
      <c r="AH19" s="10">
        <v>0</v>
      </c>
      <c r="AI19" s="10">
        <v>1</v>
      </c>
      <c r="AJ19" s="10">
        <v>1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1</v>
      </c>
      <c r="AY19" s="10">
        <v>0</v>
      </c>
      <c r="AZ19" s="10">
        <v>0</v>
      </c>
      <c r="BA19" s="40">
        <v>2072.5</v>
      </c>
      <c r="BB19" s="11">
        <v>2429.8000000000002</v>
      </c>
      <c r="BC19" s="11">
        <v>1441.1</v>
      </c>
    </row>
    <row r="20" spans="2:55" ht="17.100000000000001" customHeight="1" x14ac:dyDescent="0.15">
      <c r="B20" s="256"/>
      <c r="C20" s="256"/>
      <c r="D20" s="52" t="s">
        <v>270</v>
      </c>
      <c r="E20" s="10">
        <v>126</v>
      </c>
      <c r="F20" s="10">
        <v>19</v>
      </c>
      <c r="G20" s="10">
        <v>19</v>
      </c>
      <c r="H20" s="10">
        <v>9</v>
      </c>
      <c r="I20" s="10">
        <v>16</v>
      </c>
      <c r="J20" s="10">
        <v>11</v>
      </c>
      <c r="K20" s="10">
        <v>11</v>
      </c>
      <c r="L20" s="10">
        <v>5</v>
      </c>
      <c r="M20" s="10">
        <v>10</v>
      </c>
      <c r="N20" s="10">
        <v>2</v>
      </c>
      <c r="O20" s="10">
        <v>6</v>
      </c>
      <c r="P20" s="10">
        <v>1</v>
      </c>
      <c r="Q20" s="10">
        <v>6</v>
      </c>
      <c r="R20" s="10">
        <v>2</v>
      </c>
      <c r="S20" s="10">
        <v>3</v>
      </c>
      <c r="T20" s="10">
        <v>1</v>
      </c>
      <c r="U20" s="10">
        <v>2</v>
      </c>
      <c r="V20" s="10">
        <v>0</v>
      </c>
      <c r="W20" s="10">
        <v>0</v>
      </c>
      <c r="X20" s="10">
        <v>1</v>
      </c>
      <c r="Y20" s="10">
        <v>0</v>
      </c>
      <c r="Z20" s="10">
        <v>2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0">
        <v>1590.5</v>
      </c>
      <c r="BB20" s="11">
        <v>1811.5</v>
      </c>
      <c r="BC20" s="11">
        <v>905.2</v>
      </c>
    </row>
    <row r="21" spans="2:55" ht="17.100000000000001" customHeight="1" x14ac:dyDescent="0.15">
      <c r="B21" s="256"/>
      <c r="C21" s="368"/>
      <c r="D21" s="52" t="s">
        <v>271</v>
      </c>
      <c r="E21" s="10">
        <v>124</v>
      </c>
      <c r="F21" s="10">
        <v>12</v>
      </c>
      <c r="G21" s="10">
        <v>10</v>
      </c>
      <c r="H21" s="10">
        <v>10</v>
      </c>
      <c r="I21" s="10">
        <v>15</v>
      </c>
      <c r="J21" s="10">
        <v>12</v>
      </c>
      <c r="K21" s="10">
        <v>8</v>
      </c>
      <c r="L21" s="10">
        <v>8</v>
      </c>
      <c r="M21" s="10">
        <v>3</v>
      </c>
      <c r="N21" s="10">
        <v>5</v>
      </c>
      <c r="O21" s="10">
        <v>8</v>
      </c>
      <c r="P21" s="10">
        <v>2</v>
      </c>
      <c r="Q21" s="10">
        <v>7</v>
      </c>
      <c r="R21" s="10">
        <v>3</v>
      </c>
      <c r="S21" s="10">
        <v>2</v>
      </c>
      <c r="T21" s="10">
        <v>3</v>
      </c>
      <c r="U21" s="10">
        <v>6</v>
      </c>
      <c r="V21" s="10">
        <v>1</v>
      </c>
      <c r="W21" s="10">
        <v>2</v>
      </c>
      <c r="X21" s="10">
        <v>1</v>
      </c>
      <c r="Y21" s="10">
        <v>1</v>
      </c>
      <c r="Z21" s="10">
        <v>1</v>
      </c>
      <c r="AA21" s="10">
        <v>0</v>
      </c>
      <c r="AB21" s="10">
        <v>1</v>
      </c>
      <c r="AC21" s="10">
        <v>0</v>
      </c>
      <c r="AD21" s="10">
        <v>0</v>
      </c>
      <c r="AE21" s="10">
        <v>0</v>
      </c>
      <c r="AF21" s="10">
        <v>0</v>
      </c>
      <c r="AG21" s="10">
        <v>1</v>
      </c>
      <c r="AH21" s="10">
        <v>0</v>
      </c>
      <c r="AI21" s="10">
        <v>0</v>
      </c>
      <c r="AJ21" s="10">
        <v>1</v>
      </c>
      <c r="AK21" s="10">
        <v>0</v>
      </c>
      <c r="AL21" s="10">
        <v>0</v>
      </c>
      <c r="AM21" s="10">
        <v>0</v>
      </c>
      <c r="AN21" s="10">
        <v>0</v>
      </c>
      <c r="AO21" s="10">
        <v>1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0">
        <v>1847</v>
      </c>
      <c r="BB21" s="11">
        <v>2262</v>
      </c>
      <c r="BC21" s="11">
        <v>1301.9000000000001</v>
      </c>
    </row>
    <row r="22" spans="2:55" ht="17.100000000000001" customHeight="1" x14ac:dyDescent="0.15">
      <c r="B22" s="256"/>
      <c r="C22" s="361" t="s">
        <v>275</v>
      </c>
      <c r="D22" s="366"/>
      <c r="E22" s="10">
        <v>327</v>
      </c>
      <c r="F22" s="10">
        <v>22</v>
      </c>
      <c r="G22" s="10">
        <v>27</v>
      </c>
      <c r="H22" s="10">
        <v>20</v>
      </c>
      <c r="I22" s="10">
        <v>36</v>
      </c>
      <c r="J22" s="10">
        <v>38</v>
      </c>
      <c r="K22" s="10">
        <v>39</v>
      </c>
      <c r="L22" s="10">
        <v>18</v>
      </c>
      <c r="M22" s="10">
        <v>13</v>
      </c>
      <c r="N22" s="10">
        <v>21</v>
      </c>
      <c r="O22" s="10">
        <v>11</v>
      </c>
      <c r="P22" s="10">
        <v>17</v>
      </c>
      <c r="Q22" s="10">
        <v>12</v>
      </c>
      <c r="R22" s="10">
        <v>2</v>
      </c>
      <c r="S22" s="10">
        <v>11</v>
      </c>
      <c r="T22" s="10">
        <v>5</v>
      </c>
      <c r="U22" s="10">
        <v>4</v>
      </c>
      <c r="V22" s="10">
        <v>5</v>
      </c>
      <c r="W22" s="10">
        <v>6</v>
      </c>
      <c r="X22" s="10">
        <v>4</v>
      </c>
      <c r="Y22" s="10">
        <v>2</v>
      </c>
      <c r="Z22" s="10">
        <v>5</v>
      </c>
      <c r="AA22" s="10">
        <v>2</v>
      </c>
      <c r="AB22" s="10">
        <v>2</v>
      </c>
      <c r="AC22" s="10">
        <v>1</v>
      </c>
      <c r="AD22" s="10">
        <v>0</v>
      </c>
      <c r="AE22" s="10">
        <v>0</v>
      </c>
      <c r="AF22" s="10">
        <v>0</v>
      </c>
      <c r="AG22" s="10">
        <v>0</v>
      </c>
      <c r="AH22" s="10">
        <v>1</v>
      </c>
      <c r="AI22" s="10">
        <v>1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1</v>
      </c>
      <c r="AS22" s="10">
        <v>0</v>
      </c>
      <c r="AT22" s="10">
        <v>1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40">
        <v>1886</v>
      </c>
      <c r="BB22" s="11">
        <v>2247.4</v>
      </c>
      <c r="BC22" s="11">
        <v>1215.7</v>
      </c>
    </row>
    <row r="23" spans="2:55" ht="17.100000000000001" customHeight="1" x14ac:dyDescent="0.15">
      <c r="B23" s="256"/>
      <c r="C23" s="256"/>
      <c r="D23" s="52" t="s">
        <v>267</v>
      </c>
      <c r="E23" s="10">
        <v>186</v>
      </c>
      <c r="F23" s="10">
        <v>9</v>
      </c>
      <c r="G23" s="10">
        <v>12</v>
      </c>
      <c r="H23" s="10">
        <v>9</v>
      </c>
      <c r="I23" s="10">
        <v>18</v>
      </c>
      <c r="J23" s="10">
        <v>17</v>
      </c>
      <c r="K23" s="10">
        <v>22</v>
      </c>
      <c r="L23" s="10">
        <v>6</v>
      </c>
      <c r="M23" s="10">
        <v>7</v>
      </c>
      <c r="N23" s="10">
        <v>15</v>
      </c>
      <c r="O23" s="10">
        <v>6</v>
      </c>
      <c r="P23" s="10">
        <v>12</v>
      </c>
      <c r="Q23" s="10">
        <v>8</v>
      </c>
      <c r="R23" s="10">
        <v>2</v>
      </c>
      <c r="S23" s="10">
        <v>9</v>
      </c>
      <c r="T23" s="10">
        <v>4</v>
      </c>
      <c r="U23" s="10">
        <v>4</v>
      </c>
      <c r="V23" s="10">
        <v>2</v>
      </c>
      <c r="W23" s="10">
        <v>5</v>
      </c>
      <c r="X23" s="10">
        <v>4</v>
      </c>
      <c r="Y23" s="10">
        <v>2</v>
      </c>
      <c r="Z23" s="10">
        <v>5</v>
      </c>
      <c r="AA23" s="10">
        <v>2</v>
      </c>
      <c r="AB23" s="10">
        <v>2</v>
      </c>
      <c r="AC23" s="10">
        <v>1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1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1</v>
      </c>
      <c r="AS23" s="10">
        <v>0</v>
      </c>
      <c r="AT23" s="10">
        <v>1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0">
        <v>2211.5</v>
      </c>
      <c r="BB23" s="11">
        <v>2541.1999999999998</v>
      </c>
      <c r="BC23" s="11">
        <v>1357.7</v>
      </c>
    </row>
    <row r="24" spans="2:55" ht="17.100000000000001" customHeight="1" x14ac:dyDescent="0.15">
      <c r="B24" s="256"/>
      <c r="C24" s="256"/>
      <c r="D24" s="52" t="s">
        <v>268</v>
      </c>
      <c r="E24" s="10">
        <v>68</v>
      </c>
      <c r="F24" s="10">
        <v>7</v>
      </c>
      <c r="G24" s="10">
        <v>7</v>
      </c>
      <c r="H24" s="10">
        <v>4</v>
      </c>
      <c r="I24" s="10">
        <v>11</v>
      </c>
      <c r="J24" s="10">
        <v>9</v>
      </c>
      <c r="K24" s="10">
        <v>8</v>
      </c>
      <c r="L24" s="10">
        <v>6</v>
      </c>
      <c r="M24" s="10">
        <v>1</v>
      </c>
      <c r="N24" s="10">
        <v>4</v>
      </c>
      <c r="O24" s="10">
        <v>3</v>
      </c>
      <c r="P24" s="10">
        <v>0</v>
      </c>
      <c r="Q24" s="10">
        <v>4</v>
      </c>
      <c r="R24" s="10">
        <v>0</v>
      </c>
      <c r="S24" s="10">
        <v>1</v>
      </c>
      <c r="T24" s="10">
        <v>1</v>
      </c>
      <c r="U24" s="10">
        <v>0</v>
      </c>
      <c r="V24" s="10">
        <v>0</v>
      </c>
      <c r="W24" s="10">
        <v>1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1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0">
        <v>1675</v>
      </c>
      <c r="BB24" s="11">
        <v>1879.8</v>
      </c>
      <c r="BC24" s="11">
        <v>947.5</v>
      </c>
    </row>
    <row r="25" spans="2:55" ht="17.100000000000001" customHeight="1" x14ac:dyDescent="0.15">
      <c r="B25" s="256"/>
      <c r="C25" s="256"/>
      <c r="D25" s="52" t="s">
        <v>269</v>
      </c>
      <c r="E25" s="10">
        <v>28</v>
      </c>
      <c r="F25" s="10">
        <v>1</v>
      </c>
      <c r="G25" s="10">
        <v>3</v>
      </c>
      <c r="H25" s="10">
        <v>2</v>
      </c>
      <c r="I25" s="10">
        <v>2</v>
      </c>
      <c r="J25" s="10">
        <v>5</v>
      </c>
      <c r="K25" s="10">
        <v>5</v>
      </c>
      <c r="L25" s="10">
        <v>3</v>
      </c>
      <c r="M25" s="10">
        <v>2</v>
      </c>
      <c r="N25" s="10">
        <v>1</v>
      </c>
      <c r="O25" s="10">
        <v>2</v>
      </c>
      <c r="P25" s="10">
        <v>1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1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0">
        <v>1812</v>
      </c>
      <c r="BB25" s="11">
        <v>1906.8</v>
      </c>
      <c r="BC25" s="11">
        <v>640.4</v>
      </c>
    </row>
    <row r="26" spans="2:55" ht="17.100000000000001" customHeight="1" x14ac:dyDescent="0.15">
      <c r="B26" s="256"/>
      <c r="C26" s="256"/>
      <c r="D26" s="52" t="s">
        <v>270</v>
      </c>
      <c r="E26" s="10">
        <v>39</v>
      </c>
      <c r="F26" s="10">
        <v>4</v>
      </c>
      <c r="G26" s="10">
        <v>4</v>
      </c>
      <c r="H26" s="10">
        <v>4</v>
      </c>
      <c r="I26" s="10">
        <v>5</v>
      </c>
      <c r="J26" s="10">
        <v>7</v>
      </c>
      <c r="K26" s="10">
        <v>4</v>
      </c>
      <c r="L26" s="10">
        <v>3</v>
      </c>
      <c r="M26" s="10">
        <v>2</v>
      </c>
      <c r="N26" s="10">
        <v>1</v>
      </c>
      <c r="O26" s="10">
        <v>0</v>
      </c>
      <c r="P26" s="10">
        <v>3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2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0">
        <v>1690</v>
      </c>
      <c r="BB26" s="11">
        <v>1767.9</v>
      </c>
      <c r="BC26" s="11">
        <v>782.8</v>
      </c>
    </row>
    <row r="27" spans="2:55" ht="17.100000000000001" customHeight="1" x14ac:dyDescent="0.15">
      <c r="B27" s="368"/>
      <c r="C27" s="368"/>
      <c r="D27" s="52" t="s">
        <v>271</v>
      </c>
      <c r="E27" s="7">
        <v>6</v>
      </c>
      <c r="F27" s="7">
        <v>1</v>
      </c>
      <c r="G27" s="7">
        <v>1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1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5">
        <v>1801.5</v>
      </c>
      <c r="BB27" s="9">
        <v>2009</v>
      </c>
      <c r="BC27" s="9">
        <v>1017.3</v>
      </c>
    </row>
    <row r="28" spans="2:55" ht="17.100000000000001" customHeight="1" x14ac:dyDescent="0.15">
      <c r="B28" s="363" t="s">
        <v>114</v>
      </c>
      <c r="C28" s="379"/>
      <c r="D28" s="380"/>
      <c r="E28" s="7">
        <v>771</v>
      </c>
      <c r="F28" s="7">
        <v>75</v>
      </c>
      <c r="G28" s="7">
        <v>42</v>
      </c>
      <c r="H28" s="7">
        <v>50</v>
      </c>
      <c r="I28" s="7">
        <v>45</v>
      </c>
      <c r="J28" s="7">
        <v>63</v>
      </c>
      <c r="K28" s="7">
        <v>54</v>
      </c>
      <c r="L28" s="7">
        <v>45</v>
      </c>
      <c r="M28" s="7">
        <v>51</v>
      </c>
      <c r="N28" s="7">
        <v>62</v>
      </c>
      <c r="O28" s="7">
        <v>33</v>
      </c>
      <c r="P28" s="7">
        <v>48</v>
      </c>
      <c r="Q28" s="7">
        <v>31</v>
      </c>
      <c r="R28" s="7">
        <v>22</v>
      </c>
      <c r="S28" s="7">
        <v>30</v>
      </c>
      <c r="T28" s="7">
        <v>14</v>
      </c>
      <c r="U28" s="7">
        <v>18</v>
      </c>
      <c r="V28" s="7">
        <v>16</v>
      </c>
      <c r="W28" s="7">
        <v>12</v>
      </c>
      <c r="X28" s="7">
        <v>12</v>
      </c>
      <c r="Y28" s="7">
        <v>8</v>
      </c>
      <c r="Z28" s="7">
        <v>4</v>
      </c>
      <c r="AA28" s="7">
        <v>2</v>
      </c>
      <c r="AB28" s="7">
        <v>3</v>
      </c>
      <c r="AC28" s="7">
        <v>5</v>
      </c>
      <c r="AD28" s="7">
        <v>3</v>
      </c>
      <c r="AE28" s="7">
        <v>4</v>
      </c>
      <c r="AF28" s="7">
        <v>1</v>
      </c>
      <c r="AG28" s="7">
        <v>3</v>
      </c>
      <c r="AH28" s="7">
        <v>2</v>
      </c>
      <c r="AI28" s="7">
        <v>1</v>
      </c>
      <c r="AJ28" s="7">
        <v>1</v>
      </c>
      <c r="AK28" s="7">
        <v>1</v>
      </c>
      <c r="AL28" s="7">
        <v>0</v>
      </c>
      <c r="AM28" s="7">
        <v>1</v>
      </c>
      <c r="AN28" s="7">
        <v>3</v>
      </c>
      <c r="AO28" s="7">
        <v>1</v>
      </c>
      <c r="AP28" s="7">
        <v>0</v>
      </c>
      <c r="AQ28" s="7">
        <v>1</v>
      </c>
      <c r="AR28" s="7">
        <v>0</v>
      </c>
      <c r="AS28" s="7">
        <v>0</v>
      </c>
      <c r="AT28" s="7">
        <v>1</v>
      </c>
      <c r="AU28" s="7">
        <v>1</v>
      </c>
      <c r="AV28" s="7">
        <v>0</v>
      </c>
      <c r="AW28" s="7">
        <v>0</v>
      </c>
      <c r="AX28" s="7">
        <v>0</v>
      </c>
      <c r="AY28" s="7">
        <v>0</v>
      </c>
      <c r="AZ28" s="7">
        <v>2</v>
      </c>
      <c r="BA28" s="45">
        <v>2235</v>
      </c>
      <c r="BB28" s="9">
        <v>2460.3000000000002</v>
      </c>
      <c r="BC28" s="9">
        <v>1393.5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69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373</v>
      </c>
      <c r="C1" s="26"/>
      <c r="E1" s="26" t="s">
        <v>399</v>
      </c>
      <c r="Q1" s="26" t="s">
        <v>400</v>
      </c>
      <c r="T1" s="26"/>
      <c r="AC1" s="26" t="s">
        <v>400</v>
      </c>
      <c r="AG1" s="26"/>
      <c r="AO1" s="26" t="s">
        <v>400</v>
      </c>
      <c r="AT1" s="26"/>
      <c r="AZ1" s="26"/>
    </row>
    <row r="2" spans="2:54" ht="17.25" customHeight="1" x14ac:dyDescent="0.15">
      <c r="B2" s="1" t="s">
        <v>354</v>
      </c>
    </row>
    <row r="3" spans="2:54" ht="24" customHeight="1" x14ac:dyDescent="0.15">
      <c r="B3" s="308" t="s">
        <v>351</v>
      </c>
      <c r="C3" s="369"/>
      <c r="D3" s="294"/>
      <c r="E3" s="288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296</v>
      </c>
      <c r="BA3" s="381"/>
      <c r="BB3" s="382"/>
    </row>
    <row r="4" spans="2:54" s="32" customFormat="1" ht="12" customHeight="1" x14ac:dyDescent="0.15">
      <c r="B4" s="320" t="s">
        <v>264</v>
      </c>
      <c r="C4" s="377"/>
      <c r="D4" s="321"/>
      <c r="E4" s="289"/>
      <c r="F4" s="62" t="s">
        <v>97</v>
      </c>
      <c r="G4" s="62" t="s">
        <v>97</v>
      </c>
      <c r="H4" s="62" t="s">
        <v>97</v>
      </c>
      <c r="I4" s="62" t="s">
        <v>97</v>
      </c>
      <c r="J4" s="62" t="s">
        <v>97</v>
      </c>
      <c r="K4" s="62" t="s">
        <v>97</v>
      </c>
      <c r="L4" s="62" t="s">
        <v>97</v>
      </c>
      <c r="M4" s="63" t="s">
        <v>97</v>
      </c>
      <c r="N4" s="62" t="s">
        <v>97</v>
      </c>
      <c r="O4" s="62" t="s">
        <v>97</v>
      </c>
      <c r="P4" s="62" t="s">
        <v>97</v>
      </c>
      <c r="Q4" s="62" t="s">
        <v>97</v>
      </c>
      <c r="R4" s="62" t="s">
        <v>97</v>
      </c>
      <c r="S4" s="62" t="s">
        <v>97</v>
      </c>
      <c r="T4" s="62" t="s">
        <v>97</v>
      </c>
      <c r="U4" s="62" t="s">
        <v>283</v>
      </c>
      <c r="V4" s="62" t="s">
        <v>283</v>
      </c>
      <c r="W4" s="62" t="s">
        <v>97</v>
      </c>
      <c r="X4" s="62" t="s">
        <v>97</v>
      </c>
      <c r="Y4" s="62" t="s">
        <v>97</v>
      </c>
      <c r="Z4" s="62" t="s">
        <v>97</v>
      </c>
      <c r="AA4" s="62" t="s">
        <v>97</v>
      </c>
      <c r="AB4" s="62" t="s">
        <v>97</v>
      </c>
      <c r="AC4" s="62" t="s">
        <v>97</v>
      </c>
      <c r="AD4" s="62" t="s">
        <v>97</v>
      </c>
      <c r="AE4" s="62" t="s">
        <v>97</v>
      </c>
      <c r="AF4" s="62" t="s">
        <v>97</v>
      </c>
      <c r="AG4" s="62" t="s">
        <v>97</v>
      </c>
      <c r="AH4" s="62" t="s">
        <v>97</v>
      </c>
      <c r="AI4" s="62" t="s">
        <v>97</v>
      </c>
      <c r="AJ4" s="62" t="s">
        <v>97</v>
      </c>
      <c r="AK4" s="62" t="s">
        <v>97</v>
      </c>
      <c r="AL4" s="62" t="s">
        <v>97</v>
      </c>
      <c r="AM4" s="62" t="s">
        <v>97</v>
      </c>
      <c r="AN4" s="62" t="s">
        <v>97</v>
      </c>
      <c r="AO4" s="62" t="s">
        <v>97</v>
      </c>
      <c r="AP4" s="62" t="s">
        <v>97</v>
      </c>
      <c r="AQ4" s="62" t="s">
        <v>97</v>
      </c>
      <c r="AR4" s="62" t="s">
        <v>97</v>
      </c>
      <c r="AS4" s="62" t="s">
        <v>97</v>
      </c>
      <c r="AT4" s="62" t="s">
        <v>97</v>
      </c>
      <c r="AU4" s="62" t="s">
        <v>97</v>
      </c>
      <c r="AV4" s="62" t="s">
        <v>97</v>
      </c>
      <c r="AW4" s="62" t="s">
        <v>97</v>
      </c>
      <c r="AX4" s="62" t="s">
        <v>97</v>
      </c>
      <c r="AY4" s="62" t="s">
        <v>97</v>
      </c>
      <c r="AZ4" s="62"/>
      <c r="BA4" s="381"/>
      <c r="BB4" s="383"/>
    </row>
    <row r="5" spans="2:54" ht="24" customHeight="1" x14ac:dyDescent="0.15">
      <c r="B5" s="322"/>
      <c r="C5" s="378"/>
      <c r="D5" s="319"/>
      <c r="E5" s="290"/>
      <c r="F5" s="90" t="s">
        <v>295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166"/>
      <c r="BB5" s="166"/>
    </row>
    <row r="6" spans="2:54" ht="17.100000000000001" customHeight="1" x14ac:dyDescent="0.15">
      <c r="B6" s="364" t="s">
        <v>92</v>
      </c>
      <c r="C6" s="365"/>
      <c r="D6" s="366"/>
      <c r="E6" s="9">
        <v>100</v>
      </c>
      <c r="F6" s="9">
        <v>6.0731538992408556</v>
      </c>
      <c r="G6" s="9">
        <v>3.6231884057971016</v>
      </c>
      <c r="H6" s="9">
        <v>4.3995859213250519</v>
      </c>
      <c r="I6" s="9">
        <v>5.6073153899240857</v>
      </c>
      <c r="J6" s="9">
        <v>5.762594893029676</v>
      </c>
      <c r="K6" s="9">
        <v>6.124913733609386</v>
      </c>
      <c r="L6" s="9">
        <v>5.3485162180814356</v>
      </c>
      <c r="M6" s="9">
        <v>4.5376121463077981</v>
      </c>
      <c r="N6" s="9">
        <v>5.383022774327122</v>
      </c>
      <c r="O6" s="9">
        <v>4.278812974465148</v>
      </c>
      <c r="P6" s="9">
        <v>4.8654244306418217</v>
      </c>
      <c r="Q6" s="9">
        <v>3.8819875776397512</v>
      </c>
      <c r="R6" s="9">
        <v>3.554175293305728</v>
      </c>
      <c r="S6" s="9">
        <v>3.7784679089026914</v>
      </c>
      <c r="T6" s="9">
        <v>3.5024154589371985</v>
      </c>
      <c r="U6" s="9">
        <v>3.5024154589371985</v>
      </c>
      <c r="V6" s="9">
        <v>2.9848171152518979</v>
      </c>
      <c r="W6" s="9">
        <v>2.6742581090407178</v>
      </c>
      <c r="X6" s="9">
        <v>2.2256728778467907</v>
      </c>
      <c r="Y6" s="9">
        <v>1.8633540372670807</v>
      </c>
      <c r="Z6" s="9">
        <v>1.8461007591442375</v>
      </c>
      <c r="AA6" s="9">
        <v>1.3285024154589371</v>
      </c>
      <c r="AB6" s="9">
        <v>1.3630089717046239</v>
      </c>
      <c r="AC6" s="9">
        <v>1.466528640441684</v>
      </c>
      <c r="AD6" s="9">
        <v>1.2594893029675638</v>
      </c>
      <c r="AE6" s="9">
        <v>0.96618357487922701</v>
      </c>
      <c r="AF6" s="9">
        <v>0.63837129054520358</v>
      </c>
      <c r="AG6" s="9">
        <v>0.7073844030365769</v>
      </c>
      <c r="AH6" s="9">
        <v>0.56935817805383016</v>
      </c>
      <c r="AI6" s="9">
        <v>0.60386473429951693</v>
      </c>
      <c r="AJ6" s="9">
        <v>0.60386473429951693</v>
      </c>
      <c r="AK6" s="9">
        <v>0.43133195307108352</v>
      </c>
      <c r="AL6" s="9">
        <v>0.46583850931677018</v>
      </c>
      <c r="AM6" s="9">
        <v>0.34506556245686681</v>
      </c>
      <c r="AN6" s="9">
        <v>0.3968253968253968</v>
      </c>
      <c r="AO6" s="9">
        <v>0.44858523119392679</v>
      </c>
      <c r="AP6" s="9">
        <v>0.3105590062111801</v>
      </c>
      <c r="AQ6" s="9">
        <v>0.29330572808833677</v>
      </c>
      <c r="AR6" s="9">
        <v>0.3105590062111801</v>
      </c>
      <c r="AS6" s="9">
        <v>0.20703933747412009</v>
      </c>
      <c r="AT6" s="9">
        <v>0.29330572808833677</v>
      </c>
      <c r="AU6" s="9">
        <v>0.10351966873706005</v>
      </c>
      <c r="AV6" s="9">
        <v>3.450655624568668E-2</v>
      </c>
      <c r="AW6" s="9">
        <v>0.2242926155969634</v>
      </c>
      <c r="AX6" s="9">
        <v>0.13802622498274672</v>
      </c>
      <c r="AY6" s="9">
        <v>6.901311249137336E-2</v>
      </c>
      <c r="AZ6" s="9">
        <v>0.60386473429951693</v>
      </c>
    </row>
    <row r="7" spans="2:54" ht="17.100000000000001" customHeight="1" x14ac:dyDescent="0.15">
      <c r="B7" s="362" t="s">
        <v>265</v>
      </c>
      <c r="C7" s="379"/>
      <c r="D7" s="380"/>
      <c r="E7" s="9">
        <v>100</v>
      </c>
      <c r="F7" s="9">
        <v>5.512437810945273</v>
      </c>
      <c r="G7" s="9">
        <v>3.3432835820895521</v>
      </c>
      <c r="H7" s="9">
        <v>4.0796019900497509</v>
      </c>
      <c r="I7" s="9">
        <v>5.5721393034825875</v>
      </c>
      <c r="J7" s="9">
        <v>5.3930348258706466</v>
      </c>
      <c r="K7" s="9">
        <v>5.9900497512437809</v>
      </c>
      <c r="L7" s="9">
        <v>5.2736318407960194</v>
      </c>
      <c r="M7" s="9">
        <v>4.2189054726368154</v>
      </c>
      <c r="N7" s="9">
        <v>4.9751243781094532</v>
      </c>
      <c r="O7" s="9">
        <v>4.2786069651741299</v>
      </c>
      <c r="P7" s="9">
        <v>4.6567164179104479</v>
      </c>
      <c r="Q7" s="9">
        <v>3.8606965174129351</v>
      </c>
      <c r="R7" s="9">
        <v>3.6616915422885574</v>
      </c>
      <c r="S7" s="9">
        <v>3.7611940298507465</v>
      </c>
      <c r="T7" s="9">
        <v>3.7611940298507465</v>
      </c>
      <c r="U7" s="9">
        <v>3.6815920398009951</v>
      </c>
      <c r="V7" s="9">
        <v>3.1243781094527363</v>
      </c>
      <c r="W7" s="9">
        <v>2.8457711442786069</v>
      </c>
      <c r="X7" s="9">
        <v>2.3283582089552239</v>
      </c>
      <c r="Y7" s="9">
        <v>1.9900497512437811</v>
      </c>
      <c r="Z7" s="9">
        <v>2.0497512437810945</v>
      </c>
      <c r="AA7" s="9">
        <v>1.4925373134328357</v>
      </c>
      <c r="AB7" s="9">
        <v>1.5124378109452736</v>
      </c>
      <c r="AC7" s="9">
        <v>1.5920398009950247</v>
      </c>
      <c r="AD7" s="9">
        <v>1.3930348258706469</v>
      </c>
      <c r="AE7" s="9">
        <v>1.0348258706467661</v>
      </c>
      <c r="AF7" s="9">
        <v>0.71641791044776115</v>
      </c>
      <c r="AG7" s="9">
        <v>0.75621890547263682</v>
      </c>
      <c r="AH7" s="9">
        <v>0.61691542288557211</v>
      </c>
      <c r="AI7" s="9">
        <v>0.6766169154228856</v>
      </c>
      <c r="AJ7" s="9">
        <v>0.6766169154228856</v>
      </c>
      <c r="AK7" s="9">
        <v>0.47761194029850745</v>
      </c>
      <c r="AL7" s="9">
        <v>0.53731343283582089</v>
      </c>
      <c r="AM7" s="9">
        <v>0.37810945273631841</v>
      </c>
      <c r="AN7" s="9">
        <v>0.39800995024875618</v>
      </c>
      <c r="AO7" s="9">
        <v>0.49751243781094528</v>
      </c>
      <c r="AP7" s="9">
        <v>0.35820895522388058</v>
      </c>
      <c r="AQ7" s="9">
        <v>0.31840796019900497</v>
      </c>
      <c r="AR7" s="9">
        <v>0.35820895522388058</v>
      </c>
      <c r="AS7" s="9">
        <v>0.23880597014925373</v>
      </c>
      <c r="AT7" s="9">
        <v>0.31840796019900497</v>
      </c>
      <c r="AU7" s="9">
        <v>9.9502487562189046E-2</v>
      </c>
      <c r="AV7" s="9">
        <v>3.9800995024875621E-2</v>
      </c>
      <c r="AW7" s="9">
        <v>0.25870646766169153</v>
      </c>
      <c r="AX7" s="9">
        <v>0.15920398009950248</v>
      </c>
      <c r="AY7" s="9">
        <v>7.9601990049751242E-2</v>
      </c>
      <c r="AZ7" s="9">
        <v>0.65671641791044777</v>
      </c>
    </row>
    <row r="8" spans="2:54" ht="17.100000000000001" customHeight="1" x14ac:dyDescent="0.15">
      <c r="B8" s="256"/>
      <c r="C8" s="362" t="s">
        <v>266</v>
      </c>
      <c r="D8" s="380"/>
      <c r="E8" s="11">
        <v>100</v>
      </c>
      <c r="F8" s="11">
        <v>5.0470487596236095</v>
      </c>
      <c r="G8" s="11">
        <v>2.3381807812945539</v>
      </c>
      <c r="H8" s="11">
        <v>3.6213287710293693</v>
      </c>
      <c r="I8" s="11">
        <v>4.5908183632734527</v>
      </c>
      <c r="J8" s="11">
        <v>4.3341887653264894</v>
      </c>
      <c r="K8" s="11">
        <v>4.9900199600798407</v>
      </c>
      <c r="L8" s="11">
        <v>5.0470487596236095</v>
      </c>
      <c r="M8" s="11">
        <v>4.0490447676076418</v>
      </c>
      <c r="N8" s="11">
        <v>5.3321927573424581</v>
      </c>
      <c r="O8" s="11">
        <v>4.1916167664670656</v>
      </c>
      <c r="P8" s="11">
        <v>5.0185343598517251</v>
      </c>
      <c r="Q8" s="11">
        <v>3.2506415739948675</v>
      </c>
      <c r="R8" s="11">
        <v>3.8779583689763331</v>
      </c>
      <c r="S8" s="11">
        <v>3.9635015682919876</v>
      </c>
      <c r="T8" s="11">
        <v>3.8209295694325638</v>
      </c>
      <c r="U8" s="11">
        <v>4.0205303678357573</v>
      </c>
      <c r="V8" s="11">
        <v>3.364699173082407</v>
      </c>
      <c r="W8" s="11">
        <v>2.9654975762760194</v>
      </c>
      <c r="X8" s="11">
        <v>2.8229255774165956</v>
      </c>
      <c r="Y8" s="11">
        <v>2.1670943826632447</v>
      </c>
      <c r="Z8" s="11">
        <v>2.1385799828913603</v>
      </c>
      <c r="AA8" s="11">
        <v>1.7678927858568578</v>
      </c>
      <c r="AB8" s="11">
        <v>1.7393783860849727</v>
      </c>
      <c r="AC8" s="11">
        <v>1.8819503849443968</v>
      </c>
      <c r="AD8" s="11">
        <v>1.6253207869974338</v>
      </c>
      <c r="AE8" s="11">
        <v>1.2831479897348161</v>
      </c>
      <c r="AF8" s="11">
        <v>0.79840319361277434</v>
      </c>
      <c r="AG8" s="11">
        <v>0.88394639292842891</v>
      </c>
      <c r="AH8" s="11">
        <v>0.74137439406900485</v>
      </c>
      <c r="AI8" s="11">
        <v>0.8269175933846592</v>
      </c>
      <c r="AJ8" s="11">
        <v>0.8269175933846592</v>
      </c>
      <c r="AK8" s="11">
        <v>0.5988023952095809</v>
      </c>
      <c r="AL8" s="11">
        <v>0.68434559452523525</v>
      </c>
      <c r="AM8" s="11">
        <v>0.51325919589392643</v>
      </c>
      <c r="AN8" s="11">
        <v>0.54177359566581118</v>
      </c>
      <c r="AO8" s="11">
        <v>0.57028799543769604</v>
      </c>
      <c r="AP8" s="11">
        <v>0.48474479612204163</v>
      </c>
      <c r="AQ8" s="11">
        <v>0.45623039635015689</v>
      </c>
      <c r="AR8" s="11">
        <v>0.45623039635015689</v>
      </c>
      <c r="AS8" s="11">
        <v>0.34217279726261762</v>
      </c>
      <c r="AT8" s="11">
        <v>0.34217279726261762</v>
      </c>
      <c r="AU8" s="11">
        <v>0.14257199885942401</v>
      </c>
      <c r="AV8" s="11">
        <v>5.7028799543769611E-2</v>
      </c>
      <c r="AW8" s="11">
        <v>0.37068719703450242</v>
      </c>
      <c r="AX8" s="11">
        <v>0.19960079840319359</v>
      </c>
      <c r="AY8" s="11">
        <v>0.11405759908753922</v>
      </c>
      <c r="AZ8" s="11">
        <v>0.79840319361277434</v>
      </c>
    </row>
    <row r="9" spans="2:54" ht="17.100000000000001" customHeight="1" x14ac:dyDescent="0.15">
      <c r="B9" s="256"/>
      <c r="C9" s="256"/>
      <c r="D9" s="52" t="s">
        <v>267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0.15220700152207001</v>
      </c>
      <c r="K9" s="11">
        <v>0.30441400304414001</v>
      </c>
      <c r="L9" s="11">
        <v>0.15220700152207001</v>
      </c>
      <c r="M9" s="11">
        <v>1.5220700152207001</v>
      </c>
      <c r="N9" s="11">
        <v>2.5875190258751903</v>
      </c>
      <c r="O9" s="11">
        <v>2.2831050228310499</v>
      </c>
      <c r="P9" s="11">
        <v>3.0441400304414001</v>
      </c>
      <c r="Q9" s="11">
        <v>1.5220700152207001</v>
      </c>
      <c r="R9" s="11">
        <v>2.7397260273972601</v>
      </c>
      <c r="S9" s="11">
        <v>2.5875190258751903</v>
      </c>
      <c r="T9" s="11">
        <v>3.9573820395738202</v>
      </c>
      <c r="U9" s="11">
        <v>2.8919330289193299</v>
      </c>
      <c r="V9" s="11">
        <v>5.1750380517503807</v>
      </c>
      <c r="W9" s="11">
        <v>3.6529680365296802</v>
      </c>
      <c r="X9" s="11">
        <v>3.9573820395738202</v>
      </c>
      <c r="Y9" s="11">
        <v>3.3485540334855401</v>
      </c>
      <c r="Z9" s="11">
        <v>3.1963470319634704</v>
      </c>
      <c r="AA9" s="11">
        <v>3.9573820395738202</v>
      </c>
      <c r="AB9" s="11">
        <v>3.3485540334855401</v>
      </c>
      <c r="AC9" s="11">
        <v>5.4794520547945202</v>
      </c>
      <c r="AD9" s="11">
        <v>4.2617960426179602</v>
      </c>
      <c r="AE9" s="11">
        <v>3.1963470319634704</v>
      </c>
      <c r="AF9" s="11">
        <v>2.4353120243531201</v>
      </c>
      <c r="AG9" s="11">
        <v>1.9786910197869101</v>
      </c>
      <c r="AH9" s="11">
        <v>1.06544901065449</v>
      </c>
      <c r="AI9" s="11">
        <v>2.5875190258751903</v>
      </c>
      <c r="AJ9" s="11">
        <v>2.7397260273972601</v>
      </c>
      <c r="AK9" s="11">
        <v>2.1308980213089801</v>
      </c>
      <c r="AL9" s="11">
        <v>1.6742770167427701</v>
      </c>
      <c r="AM9" s="11">
        <v>1.8264840182648401</v>
      </c>
      <c r="AN9" s="11">
        <v>2.2831050228310499</v>
      </c>
      <c r="AO9" s="11">
        <v>1.8264840182648401</v>
      </c>
      <c r="AP9" s="11">
        <v>1.5220700152207001</v>
      </c>
      <c r="AQ9" s="11">
        <v>1.9786910197869101</v>
      </c>
      <c r="AR9" s="11">
        <v>1.8264840182648401</v>
      </c>
      <c r="AS9" s="11">
        <v>1.3698630136986301</v>
      </c>
      <c r="AT9" s="11">
        <v>1.6742770167427701</v>
      </c>
      <c r="AU9" s="11">
        <v>0.45662100456621002</v>
      </c>
      <c r="AV9" s="11">
        <v>0.30441400304414001</v>
      </c>
      <c r="AW9" s="11">
        <v>1.9786910197869101</v>
      </c>
      <c r="AX9" s="11">
        <v>0.91324200913242004</v>
      </c>
      <c r="AY9" s="11">
        <v>0.45662100456621002</v>
      </c>
      <c r="AZ9" s="11">
        <v>3.6529680365296802</v>
      </c>
    </row>
    <row r="10" spans="2:54" ht="17.100000000000001" customHeight="1" x14ac:dyDescent="0.15">
      <c r="B10" s="256"/>
      <c r="C10" s="256"/>
      <c r="D10" s="52" t="s">
        <v>268</v>
      </c>
      <c r="E10" s="11">
        <v>100</v>
      </c>
      <c r="F10" s="11">
        <v>0.21141649048625794</v>
      </c>
      <c r="G10" s="11">
        <v>0.52854122621564481</v>
      </c>
      <c r="H10" s="11">
        <v>1.3742071881606766</v>
      </c>
      <c r="I10" s="11">
        <v>0.84566596194503174</v>
      </c>
      <c r="J10" s="11">
        <v>2.6427061310782243</v>
      </c>
      <c r="K10" s="11">
        <v>3.1712473572938689</v>
      </c>
      <c r="L10" s="11">
        <v>4.3340380549682873</v>
      </c>
      <c r="M10" s="11">
        <v>3.8054968287526427</v>
      </c>
      <c r="N10" s="11">
        <v>4.8625792811839323</v>
      </c>
      <c r="O10" s="11">
        <v>5.2854122621564485</v>
      </c>
      <c r="P10" s="11">
        <v>6.4482029598308666</v>
      </c>
      <c r="Q10" s="11">
        <v>3.9112050739957716</v>
      </c>
      <c r="R10" s="11">
        <v>5.2854122621564485</v>
      </c>
      <c r="S10" s="11">
        <v>6.5539112050739963</v>
      </c>
      <c r="T10" s="11">
        <v>5.4968287526427062</v>
      </c>
      <c r="U10" s="11">
        <v>6.2367864693446089</v>
      </c>
      <c r="V10" s="11">
        <v>4.0169133192388999</v>
      </c>
      <c r="W10" s="11">
        <v>3.6997885835095139</v>
      </c>
      <c r="X10" s="11">
        <v>3.8054968287526427</v>
      </c>
      <c r="Y10" s="11">
        <v>3.2769556025369981</v>
      </c>
      <c r="Z10" s="11">
        <v>3.06553911205074</v>
      </c>
      <c r="AA10" s="11">
        <v>1.7970401691331923</v>
      </c>
      <c r="AB10" s="11">
        <v>2.6427061310782243</v>
      </c>
      <c r="AC10" s="11">
        <v>2.00845665961945</v>
      </c>
      <c r="AD10" s="11">
        <v>2.2198731501057085</v>
      </c>
      <c r="AE10" s="11">
        <v>1.3742071881606766</v>
      </c>
      <c r="AF10" s="11">
        <v>0.95137420718816068</v>
      </c>
      <c r="AG10" s="11">
        <v>1.3742071881606766</v>
      </c>
      <c r="AH10" s="11">
        <v>1.6913319238900635</v>
      </c>
      <c r="AI10" s="11">
        <v>0.84566596194503174</v>
      </c>
      <c r="AJ10" s="11">
        <v>0.84566596194503174</v>
      </c>
      <c r="AK10" s="11">
        <v>0.63424947145877375</v>
      </c>
      <c r="AL10" s="11">
        <v>0.84566596194503174</v>
      </c>
      <c r="AM10" s="11">
        <v>0.52854122621564481</v>
      </c>
      <c r="AN10" s="11">
        <v>0.31712473572938688</v>
      </c>
      <c r="AO10" s="11">
        <v>0.63424947145877375</v>
      </c>
      <c r="AP10" s="11">
        <v>0.63424947145877375</v>
      </c>
      <c r="AQ10" s="11">
        <v>0.31712473572938688</v>
      </c>
      <c r="AR10" s="11">
        <v>0.42283298097251587</v>
      </c>
      <c r="AS10" s="11">
        <v>0.31712473572938688</v>
      </c>
      <c r="AT10" s="11">
        <v>0.10570824524312897</v>
      </c>
      <c r="AU10" s="11">
        <v>0.21141649048625794</v>
      </c>
      <c r="AV10" s="11">
        <v>0</v>
      </c>
      <c r="AW10" s="11">
        <v>0</v>
      </c>
      <c r="AX10" s="11">
        <v>0.10570824524312897</v>
      </c>
      <c r="AY10" s="11">
        <v>0.10570824524312897</v>
      </c>
      <c r="AZ10" s="11">
        <v>0.21141649048625794</v>
      </c>
    </row>
    <row r="11" spans="2:54" ht="17.100000000000001" customHeight="1" x14ac:dyDescent="0.15">
      <c r="B11" s="256"/>
      <c r="C11" s="256"/>
      <c r="D11" s="52" t="s">
        <v>269</v>
      </c>
      <c r="E11" s="11">
        <v>100</v>
      </c>
      <c r="F11" s="11">
        <v>7.1917808219178081</v>
      </c>
      <c r="G11" s="11">
        <v>2.2831050228310499</v>
      </c>
      <c r="H11" s="11">
        <v>4.10958904109589</v>
      </c>
      <c r="I11" s="11">
        <v>6.9634703196347028</v>
      </c>
      <c r="J11" s="11">
        <v>6.506849315068493</v>
      </c>
      <c r="K11" s="11">
        <v>5.7077625570776256</v>
      </c>
      <c r="L11" s="11">
        <v>7.8767123287671232</v>
      </c>
      <c r="M11" s="11">
        <v>4.2237442922374431</v>
      </c>
      <c r="N11" s="11">
        <v>6.2785388127853876</v>
      </c>
      <c r="O11" s="11">
        <v>4.4520547945205475</v>
      </c>
      <c r="P11" s="11">
        <v>5.1369863013698627</v>
      </c>
      <c r="Q11" s="11">
        <v>3.6529680365296802</v>
      </c>
      <c r="R11" s="11">
        <v>3.5388127853881275</v>
      </c>
      <c r="S11" s="11">
        <v>4.6803652968036529</v>
      </c>
      <c r="T11" s="11">
        <v>3.9954337899543377</v>
      </c>
      <c r="U11" s="11">
        <v>4.5662100456620998</v>
      </c>
      <c r="V11" s="11">
        <v>2.2831050228310499</v>
      </c>
      <c r="W11" s="11">
        <v>3.0821917808219177</v>
      </c>
      <c r="X11" s="11">
        <v>2.2831050228310499</v>
      </c>
      <c r="Y11" s="11">
        <v>1.9406392694063925</v>
      </c>
      <c r="Z11" s="11">
        <v>1.8264840182648401</v>
      </c>
      <c r="AA11" s="11">
        <v>1.0273972602739725</v>
      </c>
      <c r="AB11" s="11">
        <v>1.0273972602739725</v>
      </c>
      <c r="AC11" s="11">
        <v>1.1415525114155249</v>
      </c>
      <c r="AD11" s="11">
        <v>0.57077625570776247</v>
      </c>
      <c r="AE11" s="11">
        <v>1.1415525114155249</v>
      </c>
      <c r="AF11" s="11">
        <v>0.22831050228310501</v>
      </c>
      <c r="AG11" s="11">
        <v>0.34246575342465752</v>
      </c>
      <c r="AH11" s="11">
        <v>0.11415525114155251</v>
      </c>
      <c r="AI11" s="11">
        <v>0.34246575342465752</v>
      </c>
      <c r="AJ11" s="11">
        <v>0.34246575342465752</v>
      </c>
      <c r="AK11" s="11">
        <v>0.11415525114155251</v>
      </c>
      <c r="AL11" s="11">
        <v>0.45662100456621002</v>
      </c>
      <c r="AM11" s="11">
        <v>0</v>
      </c>
      <c r="AN11" s="11">
        <v>0</v>
      </c>
      <c r="AO11" s="11">
        <v>0.22831050228310501</v>
      </c>
      <c r="AP11" s="11">
        <v>0.11415525114155251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0.22831050228310501</v>
      </c>
    </row>
    <row r="12" spans="2:54" ht="17.100000000000001" customHeight="1" x14ac:dyDescent="0.15">
      <c r="B12" s="256"/>
      <c r="C12" s="256"/>
      <c r="D12" s="52" t="s">
        <v>270</v>
      </c>
      <c r="E12" s="11">
        <v>100</v>
      </c>
      <c r="F12" s="11">
        <v>9.7597597597597598</v>
      </c>
      <c r="G12" s="11">
        <v>5.5555555555555554</v>
      </c>
      <c r="H12" s="11">
        <v>7.5075075075075075</v>
      </c>
      <c r="I12" s="11">
        <v>9.6096096096096097</v>
      </c>
      <c r="J12" s="11">
        <v>6.3063063063063058</v>
      </c>
      <c r="K12" s="11">
        <v>8.408408408408409</v>
      </c>
      <c r="L12" s="11">
        <v>6.606606606606606</v>
      </c>
      <c r="M12" s="11">
        <v>6.1561561561561557</v>
      </c>
      <c r="N12" s="11">
        <v>6.3063063063063058</v>
      </c>
      <c r="O12" s="11">
        <v>4.5045045045045047</v>
      </c>
      <c r="P12" s="11">
        <v>5.1051051051051051</v>
      </c>
      <c r="Q12" s="11">
        <v>3.4534534534534531</v>
      </c>
      <c r="R12" s="11">
        <v>3.6036036036036037</v>
      </c>
      <c r="S12" s="11">
        <v>2.1021021021021022</v>
      </c>
      <c r="T12" s="11">
        <v>2.1021021021021022</v>
      </c>
      <c r="U12" s="11">
        <v>2.4024024024024024</v>
      </c>
      <c r="V12" s="11">
        <v>2.8528528528528527</v>
      </c>
      <c r="W12" s="11">
        <v>2.1021021021021022</v>
      </c>
      <c r="X12" s="11">
        <v>2.1021021021021022</v>
      </c>
      <c r="Y12" s="11">
        <v>0.75075075075075071</v>
      </c>
      <c r="Z12" s="11">
        <v>0.75075075075075071</v>
      </c>
      <c r="AA12" s="11">
        <v>0.60060060060060061</v>
      </c>
      <c r="AB12" s="11">
        <v>0.60060060060060061</v>
      </c>
      <c r="AC12" s="11">
        <v>0</v>
      </c>
      <c r="AD12" s="11">
        <v>0.3003003003003003</v>
      </c>
      <c r="AE12" s="11">
        <v>0</v>
      </c>
      <c r="AF12" s="11">
        <v>0</v>
      </c>
      <c r="AG12" s="11">
        <v>0.15015015015015015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0.15015015015015015</v>
      </c>
      <c r="AN12" s="11">
        <v>0.15015015015015015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56"/>
      <c r="C13" s="256"/>
      <c r="D13" s="52" t="s">
        <v>271</v>
      </c>
      <c r="E13" s="11">
        <v>100</v>
      </c>
      <c r="F13" s="11">
        <v>11.231884057971014</v>
      </c>
      <c r="G13" s="11">
        <v>4.7101449275362324</v>
      </c>
      <c r="H13" s="11">
        <v>8.3333333333333321</v>
      </c>
      <c r="I13" s="11">
        <v>7.608695652173914</v>
      </c>
      <c r="J13" s="11">
        <v>7.608695652173914</v>
      </c>
      <c r="K13" s="11">
        <v>9.7826086956521738</v>
      </c>
      <c r="L13" s="11">
        <v>5.7971014492753623</v>
      </c>
      <c r="M13" s="11">
        <v>3.9855072463768111</v>
      </c>
      <c r="N13" s="11">
        <v>7.9710144927536222</v>
      </c>
      <c r="O13" s="11">
        <v>3.6231884057971016</v>
      </c>
      <c r="P13" s="11">
        <v>5.7971014492753623</v>
      </c>
      <c r="Q13" s="11">
        <v>3.2608695652173911</v>
      </c>
      <c r="R13" s="11">
        <v>3.6231884057971016</v>
      </c>
      <c r="S13" s="11">
        <v>1.8115942028985508</v>
      </c>
      <c r="T13" s="11">
        <v>1.8115942028985508</v>
      </c>
      <c r="U13" s="11">
        <v>2.1739130434782608</v>
      </c>
      <c r="V13" s="11">
        <v>1.8115942028985508</v>
      </c>
      <c r="W13" s="11">
        <v>1.0869565217391304</v>
      </c>
      <c r="X13" s="11">
        <v>1.0869565217391304</v>
      </c>
      <c r="Y13" s="11">
        <v>0.36231884057971014</v>
      </c>
      <c r="Z13" s="11">
        <v>1.0869565217391304</v>
      </c>
      <c r="AA13" s="11">
        <v>1.8115942028985508</v>
      </c>
      <c r="AB13" s="11">
        <v>0.36231884057971014</v>
      </c>
      <c r="AC13" s="11">
        <v>0.36231884057971014</v>
      </c>
      <c r="AD13" s="11">
        <v>0.36231884057971014</v>
      </c>
      <c r="AE13" s="11">
        <v>0.36231884057971014</v>
      </c>
      <c r="AF13" s="11">
        <v>0.36231884057971014</v>
      </c>
      <c r="AG13" s="11">
        <v>0.36231884057971014</v>
      </c>
      <c r="AH13" s="11">
        <v>0.72463768115942029</v>
      </c>
      <c r="AI13" s="11">
        <v>0.36231884057971014</v>
      </c>
      <c r="AJ13" s="11">
        <v>0</v>
      </c>
      <c r="AK13" s="11">
        <v>0</v>
      </c>
      <c r="AL13" s="11">
        <v>0.36231884057971014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56"/>
      <c r="C14" s="256"/>
      <c r="D14" s="52" t="s">
        <v>272</v>
      </c>
      <c r="E14" s="11">
        <v>100</v>
      </c>
      <c r="F14" s="11">
        <v>17.391304347826086</v>
      </c>
      <c r="G14" s="11">
        <v>10.144927536231885</v>
      </c>
      <c r="H14" s="11">
        <v>5.7971014492753623</v>
      </c>
      <c r="I14" s="11">
        <v>7.2463768115942031</v>
      </c>
      <c r="J14" s="11">
        <v>4.3478260869565215</v>
      </c>
      <c r="K14" s="11">
        <v>11.594202898550725</v>
      </c>
      <c r="L14" s="11">
        <v>7.2463768115942031</v>
      </c>
      <c r="M14" s="11">
        <v>10.144927536231885</v>
      </c>
      <c r="N14" s="11">
        <v>4.3478260869565215</v>
      </c>
      <c r="O14" s="11">
        <v>4.3478260869565215</v>
      </c>
      <c r="P14" s="11">
        <v>0</v>
      </c>
      <c r="Q14" s="11">
        <v>4.3478260869565215</v>
      </c>
      <c r="R14" s="11">
        <v>4.3478260869565215</v>
      </c>
      <c r="S14" s="11">
        <v>0</v>
      </c>
      <c r="T14" s="11">
        <v>1.4492753623188406</v>
      </c>
      <c r="U14" s="11">
        <v>1.4492753623188406</v>
      </c>
      <c r="V14" s="11">
        <v>2.8985507246376812</v>
      </c>
      <c r="W14" s="11">
        <v>0</v>
      </c>
      <c r="X14" s="11">
        <v>0</v>
      </c>
      <c r="Y14" s="11">
        <v>0</v>
      </c>
      <c r="Z14" s="11">
        <v>1.4492753623188406</v>
      </c>
      <c r="AA14" s="11">
        <v>1.4492753623188406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56"/>
      <c r="C15" s="368"/>
      <c r="D15" s="52" t="s">
        <v>273</v>
      </c>
      <c r="E15" s="11">
        <v>100</v>
      </c>
      <c r="F15" s="11">
        <v>23.52941176470588</v>
      </c>
      <c r="G15" s="11">
        <v>0</v>
      </c>
      <c r="H15" s="11">
        <v>5.8823529411764701</v>
      </c>
      <c r="I15" s="11">
        <v>11.76470588235294</v>
      </c>
      <c r="J15" s="11">
        <v>17.647058823529413</v>
      </c>
      <c r="K15" s="11">
        <v>11.76470588235294</v>
      </c>
      <c r="L15" s="11">
        <v>5.8823529411764701</v>
      </c>
      <c r="M15" s="11">
        <v>0</v>
      </c>
      <c r="N15" s="11">
        <v>11.76470588235294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5.8823529411764701</v>
      </c>
      <c r="U15" s="11">
        <v>0</v>
      </c>
      <c r="V15" s="11">
        <v>0</v>
      </c>
      <c r="W15" s="11">
        <v>5.8823529411764701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56"/>
      <c r="C16" s="361" t="s">
        <v>274</v>
      </c>
      <c r="D16" s="366"/>
      <c r="E16" s="11">
        <v>100</v>
      </c>
      <c r="F16" s="11">
        <v>6.5491183879093198</v>
      </c>
      <c r="G16" s="11">
        <v>4.9538203190596137</v>
      </c>
      <c r="H16" s="11">
        <v>4.8698572628043664</v>
      </c>
      <c r="I16" s="11">
        <v>6.9689336691855575</v>
      </c>
      <c r="J16" s="11">
        <v>6.8010075566750636</v>
      </c>
      <c r="K16" s="11">
        <v>7.3047858942065487</v>
      </c>
      <c r="L16" s="11">
        <v>5.8774139378673382</v>
      </c>
      <c r="M16" s="11">
        <v>4.7858942065491181</v>
      </c>
      <c r="N16" s="11">
        <v>3.5264483627204033</v>
      </c>
      <c r="O16" s="11">
        <v>4.7858942065491181</v>
      </c>
      <c r="P16" s="11">
        <v>3.4424853064651555</v>
      </c>
      <c r="Q16" s="11">
        <v>5.7094878253568435</v>
      </c>
      <c r="R16" s="11">
        <v>3.8623005877413936</v>
      </c>
      <c r="S16" s="11">
        <v>3.2745591939546599</v>
      </c>
      <c r="T16" s="11">
        <v>4.1981528127623848</v>
      </c>
      <c r="U16" s="11">
        <v>3.3585222502099077</v>
      </c>
      <c r="V16" s="11">
        <v>2.8547439126784218</v>
      </c>
      <c r="W16" s="11">
        <v>2.770780856423174</v>
      </c>
      <c r="X16" s="11">
        <v>1.1754827875734677</v>
      </c>
      <c r="Y16" s="11">
        <v>1.8471872376154492</v>
      </c>
      <c r="Z16" s="11">
        <v>1.9311502938706968</v>
      </c>
      <c r="AA16" s="11">
        <v>0.92359361880772461</v>
      </c>
      <c r="AB16" s="11">
        <v>1.0915197313182201</v>
      </c>
      <c r="AC16" s="11">
        <v>1.0915197313182201</v>
      </c>
      <c r="AD16" s="11">
        <v>1.0915197313182201</v>
      </c>
      <c r="AE16" s="11">
        <v>0.58774139378673385</v>
      </c>
      <c r="AF16" s="11">
        <v>0.67170445004198154</v>
      </c>
      <c r="AG16" s="11">
        <v>0.58774139378673385</v>
      </c>
      <c r="AH16" s="11">
        <v>0.33585222502099077</v>
      </c>
      <c r="AI16" s="11">
        <v>0.33585222502099077</v>
      </c>
      <c r="AJ16" s="11">
        <v>0.41981528127623846</v>
      </c>
      <c r="AK16" s="11">
        <v>0.25188916876574308</v>
      </c>
      <c r="AL16" s="11">
        <v>0.25188916876574308</v>
      </c>
      <c r="AM16" s="11">
        <v>8.3963056255247692E-2</v>
      </c>
      <c r="AN16" s="11">
        <v>8.3963056255247692E-2</v>
      </c>
      <c r="AO16" s="11">
        <v>0.41981528127623846</v>
      </c>
      <c r="AP16" s="11">
        <v>8.3963056255247692E-2</v>
      </c>
      <c r="AQ16" s="11">
        <v>0</v>
      </c>
      <c r="AR16" s="11">
        <v>8.3963056255247692E-2</v>
      </c>
      <c r="AS16" s="11">
        <v>0</v>
      </c>
      <c r="AT16" s="11">
        <v>0.25188916876574308</v>
      </c>
      <c r="AU16" s="11">
        <v>0</v>
      </c>
      <c r="AV16" s="11">
        <v>0</v>
      </c>
      <c r="AW16" s="11">
        <v>0</v>
      </c>
      <c r="AX16" s="11">
        <v>8.3963056255247692E-2</v>
      </c>
      <c r="AY16" s="11">
        <v>0</v>
      </c>
      <c r="AZ16" s="11">
        <v>0.41981528127623846</v>
      </c>
    </row>
    <row r="17" spans="2:52" ht="17.100000000000001" customHeight="1" x14ac:dyDescent="0.15">
      <c r="B17" s="256"/>
      <c r="C17" s="256"/>
      <c r="D17" s="52" t="s">
        <v>267</v>
      </c>
      <c r="E17" s="11">
        <v>100</v>
      </c>
      <c r="F17" s="11">
        <v>1.3303769401330376</v>
      </c>
      <c r="G17" s="11">
        <v>0.44345898004434592</v>
      </c>
      <c r="H17" s="11">
        <v>4.2128603104212861</v>
      </c>
      <c r="I17" s="11">
        <v>3.5476718403547673</v>
      </c>
      <c r="J17" s="11">
        <v>3.5476718403547673</v>
      </c>
      <c r="K17" s="11">
        <v>7.0953436807095347</v>
      </c>
      <c r="L17" s="11">
        <v>5.9866962305986693</v>
      </c>
      <c r="M17" s="11">
        <v>5.3215077605321506</v>
      </c>
      <c r="N17" s="11">
        <v>1.9955654101995564</v>
      </c>
      <c r="O17" s="11">
        <v>3.9911308203991127</v>
      </c>
      <c r="P17" s="11">
        <v>2.8824833702882482</v>
      </c>
      <c r="Q17" s="11">
        <v>7.9822616407982254</v>
      </c>
      <c r="R17" s="11">
        <v>6.651884700665188</v>
      </c>
      <c r="S17" s="11">
        <v>4.6563192904656319</v>
      </c>
      <c r="T17" s="11">
        <v>6.2084257206208431</v>
      </c>
      <c r="U17" s="11">
        <v>3.7694013303769403</v>
      </c>
      <c r="V17" s="11">
        <v>3.9911308203991127</v>
      </c>
      <c r="W17" s="11">
        <v>4.434589800443459</v>
      </c>
      <c r="X17" s="11">
        <v>1.7738359201773837</v>
      </c>
      <c r="Y17" s="11">
        <v>2.8824833702882482</v>
      </c>
      <c r="Z17" s="11">
        <v>2.2172949002217295</v>
      </c>
      <c r="AA17" s="11">
        <v>0.88691796008869184</v>
      </c>
      <c r="AB17" s="11">
        <v>1.3303769401330376</v>
      </c>
      <c r="AC17" s="11">
        <v>2.2172949002217295</v>
      </c>
      <c r="AD17" s="11">
        <v>1.9955654101995564</v>
      </c>
      <c r="AE17" s="11">
        <v>1.3303769401330376</v>
      </c>
      <c r="AF17" s="11">
        <v>1.3303769401330376</v>
      </c>
      <c r="AG17" s="11">
        <v>1.1086474501108647</v>
      </c>
      <c r="AH17" s="11">
        <v>0.22172949002217296</v>
      </c>
      <c r="AI17" s="11">
        <v>0.66518847006651882</v>
      </c>
      <c r="AJ17" s="11">
        <v>0.66518847006651882</v>
      </c>
      <c r="AK17" s="11">
        <v>0.66518847006651882</v>
      </c>
      <c r="AL17" s="11">
        <v>0.22172949002217296</v>
      </c>
      <c r="AM17" s="11">
        <v>0.22172949002217296</v>
      </c>
      <c r="AN17" s="11">
        <v>0</v>
      </c>
      <c r="AO17" s="11">
        <v>0.66518847006651882</v>
      </c>
      <c r="AP17" s="11">
        <v>0.22172949002217296</v>
      </c>
      <c r="AQ17" s="11">
        <v>0</v>
      </c>
      <c r="AR17" s="11">
        <v>0.22172949002217296</v>
      </c>
      <c r="AS17" s="11">
        <v>0</v>
      </c>
      <c r="AT17" s="11">
        <v>0.44345898004434592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0.66518847006651882</v>
      </c>
    </row>
    <row r="18" spans="2:52" ht="17.100000000000001" customHeight="1" x14ac:dyDescent="0.15">
      <c r="B18" s="256"/>
      <c r="C18" s="256"/>
      <c r="D18" s="52" t="s">
        <v>268</v>
      </c>
      <c r="E18" s="11">
        <v>100</v>
      </c>
      <c r="F18" s="11">
        <v>5.5172413793103452</v>
      </c>
      <c r="G18" s="11">
        <v>4.4827586206896548</v>
      </c>
      <c r="H18" s="11">
        <v>4.1379310344827589</v>
      </c>
      <c r="I18" s="11">
        <v>5.8620689655172411</v>
      </c>
      <c r="J18" s="11">
        <v>9.3103448275862082</v>
      </c>
      <c r="K18" s="11">
        <v>7.2413793103448283</v>
      </c>
      <c r="L18" s="11">
        <v>7.2413793103448283</v>
      </c>
      <c r="M18" s="11">
        <v>3.7931034482758621</v>
      </c>
      <c r="N18" s="11">
        <v>5.5172413793103452</v>
      </c>
      <c r="O18" s="11">
        <v>5.8620689655172411</v>
      </c>
      <c r="P18" s="11">
        <v>5.8620689655172411</v>
      </c>
      <c r="Q18" s="11">
        <v>4.1379310344827589</v>
      </c>
      <c r="R18" s="11">
        <v>2.0689655172413794</v>
      </c>
      <c r="S18" s="11">
        <v>2.0689655172413794</v>
      </c>
      <c r="T18" s="11">
        <v>4.8275862068965516</v>
      </c>
      <c r="U18" s="11">
        <v>3.103448275862069</v>
      </c>
      <c r="V18" s="11">
        <v>2.7586206896551726</v>
      </c>
      <c r="W18" s="11">
        <v>2.0689655172413794</v>
      </c>
      <c r="X18" s="11">
        <v>0.34482758620689657</v>
      </c>
      <c r="Y18" s="11">
        <v>1.7241379310344827</v>
      </c>
      <c r="Z18" s="11">
        <v>2.4137931034482758</v>
      </c>
      <c r="AA18" s="11">
        <v>2.4137931034482758</v>
      </c>
      <c r="AB18" s="11">
        <v>1.0344827586206897</v>
      </c>
      <c r="AC18" s="11">
        <v>1.0344827586206897</v>
      </c>
      <c r="AD18" s="11">
        <v>1.0344827586206897</v>
      </c>
      <c r="AE18" s="11">
        <v>0</v>
      </c>
      <c r="AF18" s="11">
        <v>0.34482758620689657</v>
      </c>
      <c r="AG18" s="11">
        <v>0.34482758620689657</v>
      </c>
      <c r="AH18" s="11">
        <v>1.0344827586206897</v>
      </c>
      <c r="AI18" s="11">
        <v>0</v>
      </c>
      <c r="AJ18" s="11">
        <v>0</v>
      </c>
      <c r="AK18" s="11">
        <v>0</v>
      </c>
      <c r="AL18" s="11">
        <v>0.68965517241379315</v>
      </c>
      <c r="AM18" s="11">
        <v>0</v>
      </c>
      <c r="AN18" s="11">
        <v>0.34482758620689657</v>
      </c>
      <c r="AO18" s="11">
        <v>0.34482758620689657</v>
      </c>
      <c r="AP18" s="11">
        <v>0</v>
      </c>
      <c r="AQ18" s="11">
        <v>0</v>
      </c>
      <c r="AR18" s="11">
        <v>0</v>
      </c>
      <c r="AS18" s="11">
        <v>0</v>
      </c>
      <c r="AT18" s="11">
        <v>0.34482758620689657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0.68965517241379315</v>
      </c>
    </row>
    <row r="19" spans="2:52" ht="17.100000000000001" customHeight="1" x14ac:dyDescent="0.15">
      <c r="B19" s="256"/>
      <c r="C19" s="256"/>
      <c r="D19" s="52" t="s">
        <v>269</v>
      </c>
      <c r="E19" s="11">
        <v>100</v>
      </c>
      <c r="F19" s="11">
        <v>12.5</v>
      </c>
      <c r="G19" s="11">
        <v>7.5</v>
      </c>
      <c r="H19" s="11">
        <v>4</v>
      </c>
      <c r="I19" s="11">
        <v>9.5</v>
      </c>
      <c r="J19" s="11">
        <v>7.5</v>
      </c>
      <c r="K19" s="11">
        <v>7.5</v>
      </c>
      <c r="L19" s="11">
        <v>4.5</v>
      </c>
      <c r="M19" s="11">
        <v>4.5</v>
      </c>
      <c r="N19" s="11">
        <v>5</v>
      </c>
      <c r="O19" s="11">
        <v>4</v>
      </c>
      <c r="P19" s="11">
        <v>4</v>
      </c>
      <c r="Q19" s="11">
        <v>3.5000000000000004</v>
      </c>
      <c r="R19" s="11">
        <v>2.5</v>
      </c>
      <c r="S19" s="11">
        <v>3.5000000000000004</v>
      </c>
      <c r="T19" s="11">
        <v>2</v>
      </c>
      <c r="U19" s="11">
        <v>3</v>
      </c>
      <c r="V19" s="11">
        <v>3.5000000000000004</v>
      </c>
      <c r="W19" s="11">
        <v>2.5</v>
      </c>
      <c r="X19" s="11">
        <v>1.5</v>
      </c>
      <c r="Y19" s="11">
        <v>1.5</v>
      </c>
      <c r="Z19" s="11">
        <v>1.5</v>
      </c>
      <c r="AA19" s="11">
        <v>0</v>
      </c>
      <c r="AB19" s="11">
        <v>1.5</v>
      </c>
      <c r="AC19" s="11">
        <v>0</v>
      </c>
      <c r="AD19" s="11">
        <v>0.5</v>
      </c>
      <c r="AE19" s="11">
        <v>0.5</v>
      </c>
      <c r="AF19" s="11">
        <v>0.5</v>
      </c>
      <c r="AG19" s="11">
        <v>0</v>
      </c>
      <c r="AH19" s="11">
        <v>0</v>
      </c>
      <c r="AI19" s="11">
        <v>0.5</v>
      </c>
      <c r="AJ19" s="11">
        <v>0.5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0.5</v>
      </c>
      <c r="AY19" s="11">
        <v>0</v>
      </c>
      <c r="AZ19" s="11">
        <v>0</v>
      </c>
    </row>
    <row r="20" spans="2:52" ht="17.100000000000001" customHeight="1" x14ac:dyDescent="0.15">
      <c r="B20" s="256"/>
      <c r="C20" s="256"/>
      <c r="D20" s="52" t="s">
        <v>270</v>
      </c>
      <c r="E20" s="11">
        <v>100</v>
      </c>
      <c r="F20" s="11">
        <v>15.079365079365079</v>
      </c>
      <c r="G20" s="11">
        <v>15.079365079365079</v>
      </c>
      <c r="H20" s="11">
        <v>7.1428571428571423</v>
      </c>
      <c r="I20" s="11">
        <v>12.698412698412698</v>
      </c>
      <c r="J20" s="11">
        <v>8.7301587301587293</v>
      </c>
      <c r="K20" s="11">
        <v>8.7301587301587293</v>
      </c>
      <c r="L20" s="11">
        <v>3.9682539682539679</v>
      </c>
      <c r="M20" s="11">
        <v>7.9365079365079358</v>
      </c>
      <c r="N20" s="11">
        <v>1.5873015873015872</v>
      </c>
      <c r="O20" s="11">
        <v>4.7619047619047619</v>
      </c>
      <c r="P20" s="11">
        <v>0.79365079365079361</v>
      </c>
      <c r="Q20" s="11">
        <v>4.7619047619047619</v>
      </c>
      <c r="R20" s="11">
        <v>1.5873015873015872</v>
      </c>
      <c r="S20" s="11">
        <v>2.3809523809523809</v>
      </c>
      <c r="T20" s="11">
        <v>0.79365079365079361</v>
      </c>
      <c r="U20" s="11">
        <v>1.5873015873015872</v>
      </c>
      <c r="V20" s="11">
        <v>0</v>
      </c>
      <c r="W20" s="11">
        <v>0</v>
      </c>
      <c r="X20" s="11">
        <v>0.79365079365079361</v>
      </c>
      <c r="Y20" s="11">
        <v>0</v>
      </c>
      <c r="Z20" s="11">
        <v>1.5873015873015872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56"/>
      <c r="C21" s="368"/>
      <c r="D21" s="52" t="s">
        <v>271</v>
      </c>
      <c r="E21" s="11">
        <v>100</v>
      </c>
      <c r="F21" s="11">
        <v>9.67741935483871</v>
      </c>
      <c r="G21" s="11">
        <v>8.064516129032258</v>
      </c>
      <c r="H21" s="11">
        <v>8.064516129032258</v>
      </c>
      <c r="I21" s="11">
        <v>12.096774193548388</v>
      </c>
      <c r="J21" s="11">
        <v>9.67741935483871</v>
      </c>
      <c r="K21" s="11">
        <v>6.4516129032258061</v>
      </c>
      <c r="L21" s="11">
        <v>6.4516129032258061</v>
      </c>
      <c r="M21" s="11">
        <v>2.4193548387096775</v>
      </c>
      <c r="N21" s="11">
        <v>4.032258064516129</v>
      </c>
      <c r="O21" s="11">
        <v>6.4516129032258061</v>
      </c>
      <c r="P21" s="11">
        <v>1.6129032258064515</v>
      </c>
      <c r="Q21" s="11">
        <v>5.6451612903225801</v>
      </c>
      <c r="R21" s="11">
        <v>2.4193548387096775</v>
      </c>
      <c r="S21" s="11">
        <v>1.6129032258064515</v>
      </c>
      <c r="T21" s="11">
        <v>2.4193548387096775</v>
      </c>
      <c r="U21" s="11">
        <v>4.838709677419355</v>
      </c>
      <c r="V21" s="11">
        <v>0.80645161290322576</v>
      </c>
      <c r="W21" s="11">
        <v>1.6129032258064515</v>
      </c>
      <c r="X21" s="11">
        <v>0.80645161290322576</v>
      </c>
      <c r="Y21" s="11">
        <v>0.80645161290322576</v>
      </c>
      <c r="Z21" s="11">
        <v>0.80645161290322576</v>
      </c>
      <c r="AA21" s="11">
        <v>0</v>
      </c>
      <c r="AB21" s="11">
        <v>0.80645161290322576</v>
      </c>
      <c r="AC21" s="11">
        <v>0</v>
      </c>
      <c r="AD21" s="11">
        <v>0</v>
      </c>
      <c r="AE21" s="11">
        <v>0</v>
      </c>
      <c r="AF21" s="11">
        <v>0</v>
      </c>
      <c r="AG21" s="11">
        <v>0.80645161290322576</v>
      </c>
      <c r="AH21" s="11">
        <v>0</v>
      </c>
      <c r="AI21" s="11">
        <v>0</v>
      </c>
      <c r="AJ21" s="11">
        <v>0.80645161290322576</v>
      </c>
      <c r="AK21" s="11">
        <v>0</v>
      </c>
      <c r="AL21" s="11">
        <v>0</v>
      </c>
      <c r="AM21" s="11">
        <v>0</v>
      </c>
      <c r="AN21" s="11">
        <v>0</v>
      </c>
      <c r="AO21" s="11">
        <v>0.80645161290322576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56"/>
      <c r="C22" s="361" t="s">
        <v>275</v>
      </c>
      <c r="D22" s="366"/>
      <c r="E22" s="11">
        <v>100</v>
      </c>
      <c r="F22" s="11">
        <v>6.7278287461773694</v>
      </c>
      <c r="G22" s="11">
        <v>8.2568807339449553</v>
      </c>
      <c r="H22" s="11">
        <v>6.1162079510703364</v>
      </c>
      <c r="I22" s="11">
        <v>11.009174311926607</v>
      </c>
      <c r="J22" s="11">
        <v>11.62079510703364</v>
      </c>
      <c r="K22" s="11">
        <v>11.926605504587156</v>
      </c>
      <c r="L22" s="11">
        <v>5.5045871559633035</v>
      </c>
      <c r="M22" s="11">
        <v>3.9755351681957185</v>
      </c>
      <c r="N22" s="11">
        <v>6.4220183486238538</v>
      </c>
      <c r="O22" s="11">
        <v>3.3639143730886847</v>
      </c>
      <c r="P22" s="11">
        <v>5.1987767584097861</v>
      </c>
      <c r="Q22" s="11">
        <v>3.669724770642202</v>
      </c>
      <c r="R22" s="11">
        <v>0.6116207951070336</v>
      </c>
      <c r="S22" s="11">
        <v>3.3639143730886847</v>
      </c>
      <c r="T22" s="11">
        <v>1.5290519877675841</v>
      </c>
      <c r="U22" s="11">
        <v>1.2232415902140672</v>
      </c>
      <c r="V22" s="11">
        <v>1.5290519877675841</v>
      </c>
      <c r="W22" s="11">
        <v>1.834862385321101</v>
      </c>
      <c r="X22" s="11">
        <v>1.2232415902140672</v>
      </c>
      <c r="Y22" s="11">
        <v>0.6116207951070336</v>
      </c>
      <c r="Z22" s="11">
        <v>1.5290519877675841</v>
      </c>
      <c r="AA22" s="11">
        <v>0.6116207951070336</v>
      </c>
      <c r="AB22" s="11">
        <v>0.6116207951070336</v>
      </c>
      <c r="AC22" s="11">
        <v>0.3058103975535168</v>
      </c>
      <c r="AD22" s="11">
        <v>0</v>
      </c>
      <c r="AE22" s="11">
        <v>0</v>
      </c>
      <c r="AF22" s="11">
        <v>0</v>
      </c>
      <c r="AG22" s="11">
        <v>0</v>
      </c>
      <c r="AH22" s="11">
        <v>0.3058103975535168</v>
      </c>
      <c r="AI22" s="11">
        <v>0.3058103975535168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0.3058103975535168</v>
      </c>
      <c r="AS22" s="11">
        <v>0</v>
      </c>
      <c r="AT22" s="11">
        <v>0.3058103975535168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56"/>
      <c r="C23" s="256"/>
      <c r="D23" s="52" t="s">
        <v>267</v>
      </c>
      <c r="E23" s="11">
        <v>100</v>
      </c>
      <c r="F23" s="11">
        <v>4.838709677419355</v>
      </c>
      <c r="G23" s="11">
        <v>6.4516129032258061</v>
      </c>
      <c r="H23" s="11">
        <v>4.838709677419355</v>
      </c>
      <c r="I23" s="11">
        <v>9.67741935483871</v>
      </c>
      <c r="J23" s="11">
        <v>9.1397849462365599</v>
      </c>
      <c r="K23" s="11">
        <v>11.827956989247312</v>
      </c>
      <c r="L23" s="11">
        <v>3.225806451612903</v>
      </c>
      <c r="M23" s="11">
        <v>3.763440860215054</v>
      </c>
      <c r="N23" s="11">
        <v>8.064516129032258</v>
      </c>
      <c r="O23" s="11">
        <v>3.225806451612903</v>
      </c>
      <c r="P23" s="11">
        <v>6.4516129032258061</v>
      </c>
      <c r="Q23" s="11">
        <v>4.3010752688172049</v>
      </c>
      <c r="R23" s="11">
        <v>1.0752688172043012</v>
      </c>
      <c r="S23" s="11">
        <v>4.838709677419355</v>
      </c>
      <c r="T23" s="11">
        <v>2.1505376344086025</v>
      </c>
      <c r="U23" s="11">
        <v>2.1505376344086025</v>
      </c>
      <c r="V23" s="11">
        <v>1.0752688172043012</v>
      </c>
      <c r="W23" s="11">
        <v>2.6881720430107525</v>
      </c>
      <c r="X23" s="11">
        <v>2.1505376344086025</v>
      </c>
      <c r="Y23" s="11">
        <v>1.0752688172043012</v>
      </c>
      <c r="Z23" s="11">
        <v>2.6881720430107525</v>
      </c>
      <c r="AA23" s="11">
        <v>1.0752688172043012</v>
      </c>
      <c r="AB23" s="11">
        <v>1.0752688172043012</v>
      </c>
      <c r="AC23" s="11">
        <v>0.53763440860215062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0.53763440860215062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0.53763440860215062</v>
      </c>
      <c r="AS23" s="11">
        <v>0</v>
      </c>
      <c r="AT23" s="11">
        <v>0.53763440860215062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56"/>
      <c r="C24" s="256"/>
      <c r="D24" s="52" t="s">
        <v>268</v>
      </c>
      <c r="E24" s="11">
        <v>100</v>
      </c>
      <c r="F24" s="11">
        <v>10.294117647058822</v>
      </c>
      <c r="G24" s="11">
        <v>10.294117647058822</v>
      </c>
      <c r="H24" s="11">
        <v>5.8823529411764701</v>
      </c>
      <c r="I24" s="11">
        <v>16.176470588235293</v>
      </c>
      <c r="J24" s="11">
        <v>13.23529411764706</v>
      </c>
      <c r="K24" s="11">
        <v>11.76470588235294</v>
      </c>
      <c r="L24" s="11">
        <v>8.8235294117647065</v>
      </c>
      <c r="M24" s="11">
        <v>1.4705882352941175</v>
      </c>
      <c r="N24" s="11">
        <v>5.8823529411764701</v>
      </c>
      <c r="O24" s="11">
        <v>4.4117647058823533</v>
      </c>
      <c r="P24" s="11">
        <v>0</v>
      </c>
      <c r="Q24" s="11">
        <v>5.8823529411764701</v>
      </c>
      <c r="R24" s="11">
        <v>0</v>
      </c>
      <c r="S24" s="11">
        <v>1.4705882352941175</v>
      </c>
      <c r="T24" s="11">
        <v>1.4705882352941175</v>
      </c>
      <c r="U24" s="11">
        <v>0</v>
      </c>
      <c r="V24" s="11">
        <v>0</v>
      </c>
      <c r="W24" s="11">
        <v>1.4705882352941175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1.4705882352941175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56"/>
      <c r="C25" s="256"/>
      <c r="D25" s="52" t="s">
        <v>269</v>
      </c>
      <c r="E25" s="11">
        <v>100</v>
      </c>
      <c r="F25" s="11">
        <v>3.5714285714285712</v>
      </c>
      <c r="G25" s="11">
        <v>10.714285714285714</v>
      </c>
      <c r="H25" s="11">
        <v>7.1428571428571423</v>
      </c>
      <c r="I25" s="11">
        <v>7.1428571428571423</v>
      </c>
      <c r="J25" s="11">
        <v>17.857142857142858</v>
      </c>
      <c r="K25" s="11">
        <v>17.857142857142858</v>
      </c>
      <c r="L25" s="11">
        <v>10.714285714285714</v>
      </c>
      <c r="M25" s="11">
        <v>7.1428571428571423</v>
      </c>
      <c r="N25" s="11">
        <v>3.5714285714285712</v>
      </c>
      <c r="O25" s="11">
        <v>7.1428571428571423</v>
      </c>
      <c r="P25" s="11">
        <v>3.5714285714285712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3.5714285714285712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56"/>
      <c r="C26" s="256"/>
      <c r="D26" s="52" t="s">
        <v>270</v>
      </c>
      <c r="E26" s="11">
        <v>100</v>
      </c>
      <c r="F26" s="11">
        <v>10.256410256410255</v>
      </c>
      <c r="G26" s="11">
        <v>10.256410256410255</v>
      </c>
      <c r="H26" s="11">
        <v>10.256410256410255</v>
      </c>
      <c r="I26" s="11">
        <v>12.820512820512819</v>
      </c>
      <c r="J26" s="11">
        <v>17.948717948717949</v>
      </c>
      <c r="K26" s="11">
        <v>10.256410256410255</v>
      </c>
      <c r="L26" s="11">
        <v>7.6923076923076925</v>
      </c>
      <c r="M26" s="11">
        <v>5.1282051282051277</v>
      </c>
      <c r="N26" s="11">
        <v>2.5641025641025639</v>
      </c>
      <c r="O26" s="11">
        <v>0</v>
      </c>
      <c r="P26" s="11">
        <v>7.6923076923076925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5.1282051282051277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68"/>
      <c r="C27" s="368"/>
      <c r="D27" s="52" t="s">
        <v>271</v>
      </c>
      <c r="E27" s="9">
        <v>100</v>
      </c>
      <c r="F27" s="9">
        <v>16.666666666666664</v>
      </c>
      <c r="G27" s="9">
        <v>16.666666666666664</v>
      </c>
      <c r="H27" s="9">
        <v>16.666666666666664</v>
      </c>
      <c r="I27" s="9">
        <v>0</v>
      </c>
      <c r="J27" s="9">
        <v>0</v>
      </c>
      <c r="K27" s="9">
        <v>0</v>
      </c>
      <c r="L27" s="9">
        <v>0</v>
      </c>
      <c r="M27" s="9">
        <v>16.666666666666664</v>
      </c>
      <c r="N27" s="9">
        <v>0</v>
      </c>
      <c r="O27" s="9">
        <v>0</v>
      </c>
      <c r="P27" s="9">
        <v>16.666666666666664</v>
      </c>
      <c r="Q27" s="9">
        <v>0</v>
      </c>
      <c r="R27" s="9">
        <v>0</v>
      </c>
      <c r="S27" s="9">
        <v>16.666666666666664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4" t="s">
        <v>114</v>
      </c>
      <c r="C28" s="365"/>
      <c r="D28" s="366"/>
      <c r="E28" s="24">
        <v>100</v>
      </c>
      <c r="F28" s="24">
        <v>9.7276264591439698</v>
      </c>
      <c r="G28" s="24">
        <v>5.4474708171206228</v>
      </c>
      <c r="H28" s="24">
        <v>6.4850843060959802</v>
      </c>
      <c r="I28" s="24">
        <v>5.836575875486381</v>
      </c>
      <c r="J28" s="24">
        <v>8.1712062256809332</v>
      </c>
      <c r="K28" s="24">
        <v>7.0038910505836576</v>
      </c>
      <c r="L28" s="24">
        <v>5.836575875486381</v>
      </c>
      <c r="M28" s="24">
        <v>6.6147859922178993</v>
      </c>
      <c r="N28" s="24">
        <v>8.0415045395590141</v>
      </c>
      <c r="O28" s="24">
        <v>4.2801556420233462</v>
      </c>
      <c r="P28" s="24">
        <v>6.2256809338521402</v>
      </c>
      <c r="Q28" s="24">
        <v>4.0207522697795071</v>
      </c>
      <c r="R28" s="24">
        <v>2.8534370946822309</v>
      </c>
      <c r="S28" s="24">
        <v>3.8910505836575875</v>
      </c>
      <c r="T28" s="24">
        <v>1.8158236057068744</v>
      </c>
      <c r="U28" s="24">
        <v>2.3346303501945527</v>
      </c>
      <c r="V28" s="24">
        <v>2.0752269779507131</v>
      </c>
      <c r="W28" s="24">
        <v>1.556420233463035</v>
      </c>
      <c r="X28" s="24">
        <v>1.556420233463035</v>
      </c>
      <c r="Y28" s="24">
        <v>1.0376134889753565</v>
      </c>
      <c r="Z28" s="24">
        <v>0.51880674448767827</v>
      </c>
      <c r="AA28" s="24">
        <v>0.25940337224383914</v>
      </c>
      <c r="AB28" s="24">
        <v>0.38910505836575876</v>
      </c>
      <c r="AC28" s="24">
        <v>0.64850843060959795</v>
      </c>
      <c r="AD28" s="24">
        <v>0.38910505836575876</v>
      </c>
      <c r="AE28" s="24">
        <v>0.51880674448767827</v>
      </c>
      <c r="AF28" s="24">
        <v>0.12970168612191957</v>
      </c>
      <c r="AG28" s="24">
        <v>0.38910505836575876</v>
      </c>
      <c r="AH28" s="24">
        <v>0.25940337224383914</v>
      </c>
      <c r="AI28" s="24">
        <v>0.12970168612191957</v>
      </c>
      <c r="AJ28" s="24">
        <v>0.12970168612191957</v>
      </c>
      <c r="AK28" s="24">
        <v>0.12970168612191957</v>
      </c>
      <c r="AL28" s="24">
        <v>0</v>
      </c>
      <c r="AM28" s="24">
        <v>0.12970168612191957</v>
      </c>
      <c r="AN28" s="24">
        <v>0.38910505836575876</v>
      </c>
      <c r="AO28" s="24">
        <v>0.12970168612191957</v>
      </c>
      <c r="AP28" s="24">
        <v>0</v>
      </c>
      <c r="AQ28" s="24">
        <v>0.12970168612191957</v>
      </c>
      <c r="AR28" s="24">
        <v>0</v>
      </c>
      <c r="AS28" s="24">
        <v>0</v>
      </c>
      <c r="AT28" s="24">
        <v>0.12970168612191957</v>
      </c>
      <c r="AU28" s="24">
        <v>0.12970168612191957</v>
      </c>
      <c r="AV28" s="24">
        <v>0</v>
      </c>
      <c r="AW28" s="24">
        <v>0</v>
      </c>
      <c r="AX28" s="24">
        <v>0</v>
      </c>
      <c r="AY28" s="24">
        <v>0</v>
      </c>
      <c r="AZ28" s="24">
        <v>0.25940337224383914</v>
      </c>
    </row>
    <row r="29" spans="2:52" x14ac:dyDescent="0.15">
      <c r="B29" s="165"/>
      <c r="C29" s="165"/>
      <c r="D29" s="165"/>
      <c r="E29" s="167"/>
    </row>
    <row r="30" spans="2:52" x14ac:dyDescent="0.15">
      <c r="F30" s="167"/>
    </row>
    <row r="31" spans="2:52" x14ac:dyDescent="0.15"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6" t="s">
        <v>104</v>
      </c>
    </row>
    <row r="2" spans="1:14" ht="17.25" x14ac:dyDescent="0.2">
      <c r="A2"/>
      <c r="B2" s="1" t="s">
        <v>354</v>
      </c>
      <c r="C2" s="2"/>
    </row>
    <row r="3" spans="1:14" s="50" customFormat="1" ht="20.25" customHeight="1" x14ac:dyDescent="0.15">
      <c r="B3" s="282" t="s">
        <v>105</v>
      </c>
      <c r="C3" s="294"/>
      <c r="D3" s="295" t="s">
        <v>92</v>
      </c>
      <c r="E3" s="295" t="s">
        <v>106</v>
      </c>
      <c r="F3" s="295" t="s">
        <v>107</v>
      </c>
      <c r="G3" s="295" t="s">
        <v>108</v>
      </c>
      <c r="H3" s="295" t="s">
        <v>109</v>
      </c>
      <c r="I3" s="295" t="s">
        <v>110</v>
      </c>
      <c r="J3" s="295" t="s">
        <v>111</v>
      </c>
      <c r="K3" s="295" t="s">
        <v>112</v>
      </c>
      <c r="L3" s="295" t="s">
        <v>113</v>
      </c>
      <c r="M3" s="295" t="s">
        <v>114</v>
      </c>
      <c r="N3" s="295" t="s">
        <v>115</v>
      </c>
    </row>
    <row r="4" spans="1:14" ht="14.1" customHeight="1" x14ac:dyDescent="0.15">
      <c r="A4"/>
      <c r="B4" s="241" t="s">
        <v>85</v>
      </c>
      <c r="C4" s="242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4" ht="22.5" customHeight="1" x14ac:dyDescent="0.15">
      <c r="A5"/>
      <c r="B5" s="243"/>
      <c r="C5" s="244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4" ht="12" customHeight="1" x14ac:dyDescent="0.15">
      <c r="A6" s="3"/>
      <c r="B6" s="291" t="s">
        <v>0</v>
      </c>
      <c r="C6" s="253"/>
      <c r="D6" s="111">
        <v>5796</v>
      </c>
      <c r="E6" s="111">
        <v>1538</v>
      </c>
      <c r="F6" s="111">
        <v>165</v>
      </c>
      <c r="G6" s="111">
        <v>1</v>
      </c>
      <c r="H6" s="111">
        <v>3250</v>
      </c>
      <c r="I6" s="111">
        <v>58</v>
      </c>
      <c r="J6" s="111">
        <v>195</v>
      </c>
      <c r="K6" s="111">
        <v>434</v>
      </c>
      <c r="L6" s="111">
        <v>125</v>
      </c>
      <c r="M6" s="111">
        <v>30</v>
      </c>
      <c r="N6" s="111">
        <v>0</v>
      </c>
    </row>
    <row r="7" spans="1:14" ht="12" customHeight="1" x14ac:dyDescent="0.15">
      <c r="A7" s="3"/>
      <c r="B7" s="292" t="s">
        <v>1</v>
      </c>
      <c r="C7" s="251"/>
      <c r="D7" s="111">
        <v>5109</v>
      </c>
      <c r="E7" s="111">
        <v>1359</v>
      </c>
      <c r="F7" s="111">
        <v>119</v>
      </c>
      <c r="G7" s="111">
        <v>1</v>
      </c>
      <c r="H7" s="111">
        <v>2876</v>
      </c>
      <c r="I7" s="111">
        <v>49</v>
      </c>
      <c r="J7" s="111">
        <v>182</v>
      </c>
      <c r="K7" s="111">
        <v>401</v>
      </c>
      <c r="L7" s="111">
        <v>101</v>
      </c>
      <c r="M7" s="111">
        <v>21</v>
      </c>
      <c r="N7" s="111">
        <v>0</v>
      </c>
    </row>
    <row r="8" spans="1:14" ht="12" customHeight="1" x14ac:dyDescent="0.15">
      <c r="B8" s="41"/>
      <c r="C8" s="18" t="s">
        <v>65</v>
      </c>
      <c r="D8" s="113">
        <v>3475</v>
      </c>
      <c r="E8" s="113">
        <v>883</v>
      </c>
      <c r="F8" s="113">
        <v>78</v>
      </c>
      <c r="G8" s="113">
        <v>1</v>
      </c>
      <c r="H8" s="113">
        <v>2031</v>
      </c>
      <c r="I8" s="113">
        <v>32</v>
      </c>
      <c r="J8" s="113">
        <v>121</v>
      </c>
      <c r="K8" s="113">
        <v>242</v>
      </c>
      <c r="L8" s="113">
        <v>69</v>
      </c>
      <c r="M8" s="113">
        <v>18</v>
      </c>
      <c r="N8" s="113">
        <v>0</v>
      </c>
    </row>
    <row r="9" spans="1:14" ht="12" customHeight="1" x14ac:dyDescent="0.15">
      <c r="B9" s="41"/>
      <c r="C9" s="18" t="s">
        <v>66</v>
      </c>
      <c r="D9" s="113">
        <v>1251</v>
      </c>
      <c r="E9" s="113">
        <v>374</v>
      </c>
      <c r="F9" s="113">
        <v>31</v>
      </c>
      <c r="G9" s="113">
        <v>0</v>
      </c>
      <c r="H9" s="113">
        <v>660</v>
      </c>
      <c r="I9" s="113">
        <v>12</v>
      </c>
      <c r="J9" s="113">
        <v>38</v>
      </c>
      <c r="K9" s="113">
        <v>109</v>
      </c>
      <c r="L9" s="113">
        <v>24</v>
      </c>
      <c r="M9" s="113">
        <v>3</v>
      </c>
      <c r="N9" s="113">
        <v>0</v>
      </c>
    </row>
    <row r="10" spans="1:14" ht="12" customHeight="1" x14ac:dyDescent="0.15">
      <c r="B10" s="41"/>
      <c r="C10" s="18" t="s">
        <v>67</v>
      </c>
      <c r="D10" s="113">
        <v>383</v>
      </c>
      <c r="E10" s="113">
        <v>102</v>
      </c>
      <c r="F10" s="113">
        <v>10</v>
      </c>
      <c r="G10" s="113">
        <v>0</v>
      </c>
      <c r="H10" s="113">
        <v>185</v>
      </c>
      <c r="I10" s="113">
        <v>5</v>
      </c>
      <c r="J10" s="113">
        <v>23</v>
      </c>
      <c r="K10" s="113">
        <v>50</v>
      </c>
      <c r="L10" s="113">
        <v>8</v>
      </c>
      <c r="M10" s="113">
        <v>0</v>
      </c>
      <c r="N10" s="113">
        <v>0</v>
      </c>
    </row>
    <row r="11" spans="1:14" ht="12" customHeight="1" x14ac:dyDescent="0.15">
      <c r="B11" s="293" t="s">
        <v>5</v>
      </c>
      <c r="C11" s="249"/>
      <c r="D11" s="115">
        <v>687</v>
      </c>
      <c r="E11" s="115">
        <v>179</v>
      </c>
      <c r="F11" s="115">
        <v>46</v>
      </c>
      <c r="G11" s="115">
        <v>0</v>
      </c>
      <c r="H11" s="115">
        <v>374</v>
      </c>
      <c r="I11" s="115">
        <v>9</v>
      </c>
      <c r="J11" s="115">
        <v>13</v>
      </c>
      <c r="K11" s="115">
        <v>33</v>
      </c>
      <c r="L11" s="115">
        <v>24</v>
      </c>
      <c r="M11" s="115">
        <v>9</v>
      </c>
      <c r="N11" s="115">
        <v>0</v>
      </c>
    </row>
    <row r="12" spans="1:14" ht="12" customHeight="1" x14ac:dyDescent="0.15">
      <c r="B12" s="292" t="s">
        <v>75</v>
      </c>
      <c r="C12" s="251"/>
      <c r="D12" s="113">
        <v>74</v>
      </c>
      <c r="E12" s="113">
        <v>25</v>
      </c>
      <c r="F12" s="113">
        <v>3</v>
      </c>
      <c r="G12" s="113">
        <v>0</v>
      </c>
      <c r="H12" s="113">
        <v>36</v>
      </c>
      <c r="I12" s="113">
        <v>0</v>
      </c>
      <c r="J12" s="113">
        <v>2</v>
      </c>
      <c r="K12" s="113">
        <v>2</v>
      </c>
      <c r="L12" s="113">
        <v>4</v>
      </c>
      <c r="M12" s="113">
        <v>2</v>
      </c>
      <c r="N12" s="113">
        <v>0</v>
      </c>
    </row>
    <row r="13" spans="1:14" ht="12" customHeight="1" x14ac:dyDescent="0.15">
      <c r="B13" s="292" t="s">
        <v>76</v>
      </c>
      <c r="C13" s="251"/>
      <c r="D13" s="113">
        <v>94</v>
      </c>
      <c r="E13" s="113">
        <v>18</v>
      </c>
      <c r="F13" s="113">
        <v>9</v>
      </c>
      <c r="G13" s="113">
        <v>0</v>
      </c>
      <c r="H13" s="113">
        <v>52</v>
      </c>
      <c r="I13" s="113">
        <v>0</v>
      </c>
      <c r="J13" s="113">
        <v>3</v>
      </c>
      <c r="K13" s="113">
        <v>5</v>
      </c>
      <c r="L13" s="113">
        <v>5</v>
      </c>
      <c r="M13" s="113">
        <v>2</v>
      </c>
      <c r="N13" s="113">
        <v>0</v>
      </c>
    </row>
    <row r="14" spans="1:14" ht="12" customHeight="1" x14ac:dyDescent="0.15">
      <c r="B14" s="292" t="s">
        <v>77</v>
      </c>
      <c r="C14" s="251"/>
      <c r="D14" s="113">
        <v>44</v>
      </c>
      <c r="E14" s="113">
        <v>10</v>
      </c>
      <c r="F14" s="113">
        <v>1</v>
      </c>
      <c r="G14" s="113">
        <v>0</v>
      </c>
      <c r="H14" s="113">
        <v>25</v>
      </c>
      <c r="I14" s="113">
        <v>1</v>
      </c>
      <c r="J14" s="113">
        <v>3</v>
      </c>
      <c r="K14" s="113">
        <v>3</v>
      </c>
      <c r="L14" s="113">
        <v>0</v>
      </c>
      <c r="M14" s="113">
        <v>1</v>
      </c>
      <c r="N14" s="113">
        <v>0</v>
      </c>
    </row>
    <row r="15" spans="1:14" ht="12" customHeight="1" x14ac:dyDescent="0.15">
      <c r="B15" s="292" t="s">
        <v>78</v>
      </c>
      <c r="C15" s="251"/>
      <c r="D15" s="113">
        <v>3570</v>
      </c>
      <c r="E15" s="113">
        <v>907</v>
      </c>
      <c r="F15" s="113">
        <v>80</v>
      </c>
      <c r="G15" s="113">
        <v>1</v>
      </c>
      <c r="H15" s="113">
        <v>2080</v>
      </c>
      <c r="I15" s="113">
        <v>34</v>
      </c>
      <c r="J15" s="113">
        <v>123</v>
      </c>
      <c r="K15" s="113">
        <v>255</v>
      </c>
      <c r="L15" s="113">
        <v>71</v>
      </c>
      <c r="M15" s="113">
        <v>19</v>
      </c>
      <c r="N15" s="113">
        <v>0</v>
      </c>
    </row>
    <row r="16" spans="1:14" ht="12" customHeight="1" x14ac:dyDescent="0.15">
      <c r="B16" s="292" t="s">
        <v>79</v>
      </c>
      <c r="C16" s="251"/>
      <c r="D16" s="113">
        <v>339</v>
      </c>
      <c r="E16" s="113">
        <v>91</v>
      </c>
      <c r="F16" s="113">
        <v>10</v>
      </c>
      <c r="G16" s="113">
        <v>0</v>
      </c>
      <c r="H16" s="113">
        <v>163</v>
      </c>
      <c r="I16" s="113">
        <v>5</v>
      </c>
      <c r="J16" s="113">
        <v>22</v>
      </c>
      <c r="K16" s="113">
        <v>41</v>
      </c>
      <c r="L16" s="113">
        <v>7</v>
      </c>
      <c r="M16" s="113">
        <v>0</v>
      </c>
      <c r="N16" s="113">
        <v>0</v>
      </c>
    </row>
    <row r="17" spans="2:14" ht="12" customHeight="1" x14ac:dyDescent="0.15">
      <c r="B17" s="292" t="s">
        <v>80</v>
      </c>
      <c r="C17" s="251"/>
      <c r="D17" s="113">
        <v>15</v>
      </c>
      <c r="E17" s="113">
        <v>1</v>
      </c>
      <c r="F17" s="113">
        <v>2</v>
      </c>
      <c r="G17" s="113">
        <v>0</v>
      </c>
      <c r="H17" s="113">
        <v>9</v>
      </c>
      <c r="I17" s="113">
        <v>0</v>
      </c>
      <c r="J17" s="113">
        <v>1</v>
      </c>
      <c r="K17" s="113">
        <v>0</v>
      </c>
      <c r="L17" s="113">
        <v>0</v>
      </c>
      <c r="M17" s="113">
        <v>2</v>
      </c>
      <c r="N17" s="113">
        <v>0</v>
      </c>
    </row>
    <row r="18" spans="2:14" ht="12" customHeight="1" x14ac:dyDescent="0.15">
      <c r="B18" s="292" t="s">
        <v>81</v>
      </c>
      <c r="C18" s="251"/>
      <c r="D18" s="113">
        <v>1251</v>
      </c>
      <c r="E18" s="113">
        <v>374</v>
      </c>
      <c r="F18" s="113">
        <v>31</v>
      </c>
      <c r="G18" s="113">
        <v>0</v>
      </c>
      <c r="H18" s="113">
        <v>660</v>
      </c>
      <c r="I18" s="113">
        <v>12</v>
      </c>
      <c r="J18" s="113">
        <v>38</v>
      </c>
      <c r="K18" s="113">
        <v>109</v>
      </c>
      <c r="L18" s="113">
        <v>24</v>
      </c>
      <c r="M18" s="113">
        <v>3</v>
      </c>
      <c r="N18" s="113">
        <v>0</v>
      </c>
    </row>
    <row r="19" spans="2:14" ht="12" customHeight="1" x14ac:dyDescent="0.15">
      <c r="B19" s="292" t="s">
        <v>100</v>
      </c>
      <c r="C19" s="251"/>
      <c r="D19" s="113">
        <v>76</v>
      </c>
      <c r="E19" s="113">
        <v>18</v>
      </c>
      <c r="F19" s="113">
        <v>6</v>
      </c>
      <c r="G19" s="113">
        <v>0</v>
      </c>
      <c r="H19" s="113">
        <v>41</v>
      </c>
      <c r="I19" s="113">
        <v>0</v>
      </c>
      <c r="J19" s="113">
        <v>1</v>
      </c>
      <c r="K19" s="113">
        <v>6</v>
      </c>
      <c r="L19" s="113">
        <v>4</v>
      </c>
      <c r="M19" s="113">
        <v>0</v>
      </c>
      <c r="N19" s="113">
        <v>0</v>
      </c>
    </row>
    <row r="20" spans="2:14" ht="12" customHeight="1" x14ac:dyDescent="0.15">
      <c r="B20" s="292" t="s">
        <v>101</v>
      </c>
      <c r="C20" s="251"/>
      <c r="D20" s="113">
        <v>13</v>
      </c>
      <c r="E20" s="113">
        <v>4</v>
      </c>
      <c r="F20" s="113">
        <v>1</v>
      </c>
      <c r="G20" s="113">
        <v>0</v>
      </c>
      <c r="H20" s="113">
        <v>7</v>
      </c>
      <c r="I20" s="113">
        <v>0</v>
      </c>
      <c r="J20" s="113">
        <v>0</v>
      </c>
      <c r="K20" s="113">
        <v>1</v>
      </c>
      <c r="L20" s="113">
        <v>0</v>
      </c>
      <c r="M20" s="113">
        <v>0</v>
      </c>
      <c r="N20" s="113">
        <v>0</v>
      </c>
    </row>
    <row r="21" spans="2:14" ht="12" customHeight="1" x14ac:dyDescent="0.15">
      <c r="B21" s="292" t="s">
        <v>88</v>
      </c>
      <c r="C21" s="251"/>
      <c r="D21" s="113">
        <v>225</v>
      </c>
      <c r="E21" s="113">
        <v>58</v>
      </c>
      <c r="F21" s="113">
        <v>10</v>
      </c>
      <c r="G21" s="113">
        <v>0</v>
      </c>
      <c r="H21" s="113">
        <v>136</v>
      </c>
      <c r="I21" s="113">
        <v>4</v>
      </c>
      <c r="J21" s="113">
        <v>1</v>
      </c>
      <c r="K21" s="113">
        <v>10</v>
      </c>
      <c r="L21" s="113">
        <v>5</v>
      </c>
      <c r="M21" s="113">
        <v>1</v>
      </c>
      <c r="N21" s="113">
        <v>0</v>
      </c>
    </row>
    <row r="22" spans="2:14" ht="12" customHeight="1" x14ac:dyDescent="0.15">
      <c r="B22" s="293" t="s">
        <v>102</v>
      </c>
      <c r="C22" s="249"/>
      <c r="D22" s="115">
        <v>95</v>
      </c>
      <c r="E22" s="115">
        <v>32</v>
      </c>
      <c r="F22" s="115">
        <v>12</v>
      </c>
      <c r="G22" s="115">
        <v>0</v>
      </c>
      <c r="H22" s="115">
        <v>41</v>
      </c>
      <c r="I22" s="115">
        <v>2</v>
      </c>
      <c r="J22" s="115">
        <v>1</v>
      </c>
      <c r="K22" s="115">
        <v>2</v>
      </c>
      <c r="L22" s="115">
        <v>5</v>
      </c>
      <c r="M22" s="115">
        <v>0</v>
      </c>
      <c r="N22" s="115">
        <v>0</v>
      </c>
    </row>
    <row r="23" spans="2:14" ht="12" customHeight="1" x14ac:dyDescent="0.15">
      <c r="B23" s="292" t="s">
        <v>6</v>
      </c>
      <c r="C23" s="251"/>
      <c r="D23" s="113">
        <v>74</v>
      </c>
      <c r="E23" s="113">
        <v>25</v>
      </c>
      <c r="F23" s="113">
        <v>3</v>
      </c>
      <c r="G23" s="113">
        <v>0</v>
      </c>
      <c r="H23" s="113">
        <v>36</v>
      </c>
      <c r="I23" s="113">
        <v>0</v>
      </c>
      <c r="J23" s="113">
        <v>2</v>
      </c>
      <c r="K23" s="113">
        <v>2</v>
      </c>
      <c r="L23" s="113">
        <v>4</v>
      </c>
      <c r="M23" s="113">
        <v>2</v>
      </c>
      <c r="N23" s="113">
        <v>0</v>
      </c>
    </row>
    <row r="24" spans="2:14" ht="12" customHeight="1" x14ac:dyDescent="0.15">
      <c r="B24" s="292" t="s">
        <v>7</v>
      </c>
      <c r="C24" s="251"/>
      <c r="D24" s="113">
        <v>2</v>
      </c>
      <c r="E24" s="113">
        <v>0</v>
      </c>
      <c r="F24" s="113">
        <v>2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</row>
    <row r="25" spans="2:14" ht="12" customHeight="1" x14ac:dyDescent="0.15">
      <c r="B25" s="292" t="s">
        <v>8</v>
      </c>
      <c r="C25" s="251"/>
      <c r="D25" s="113">
        <v>7</v>
      </c>
      <c r="E25" s="113">
        <v>1</v>
      </c>
      <c r="F25" s="113">
        <v>1</v>
      </c>
      <c r="G25" s="113">
        <v>0</v>
      </c>
      <c r="H25" s="113">
        <v>4</v>
      </c>
      <c r="I25" s="113">
        <v>0</v>
      </c>
      <c r="J25" s="113">
        <v>0</v>
      </c>
      <c r="K25" s="113">
        <v>0</v>
      </c>
      <c r="L25" s="113">
        <v>1</v>
      </c>
      <c r="M25" s="113">
        <v>0</v>
      </c>
      <c r="N25" s="113">
        <v>0</v>
      </c>
    </row>
    <row r="26" spans="2:14" ht="12" customHeight="1" x14ac:dyDescent="0.15">
      <c r="B26" s="292" t="s">
        <v>9</v>
      </c>
      <c r="C26" s="251"/>
      <c r="D26" s="113">
        <v>66</v>
      </c>
      <c r="E26" s="113">
        <v>16</v>
      </c>
      <c r="F26" s="113">
        <v>4</v>
      </c>
      <c r="G26" s="113">
        <v>0</v>
      </c>
      <c r="H26" s="113">
        <v>34</v>
      </c>
      <c r="I26" s="113">
        <v>0</v>
      </c>
      <c r="J26" s="113">
        <v>3</v>
      </c>
      <c r="K26" s="113">
        <v>4</v>
      </c>
      <c r="L26" s="113">
        <v>3</v>
      </c>
      <c r="M26" s="113">
        <v>2</v>
      </c>
      <c r="N26" s="113">
        <v>0</v>
      </c>
    </row>
    <row r="27" spans="2:14" ht="12" customHeight="1" x14ac:dyDescent="0.15">
      <c r="B27" s="292" t="s">
        <v>10</v>
      </c>
      <c r="C27" s="251"/>
      <c r="D27" s="113">
        <v>2</v>
      </c>
      <c r="E27" s="113">
        <v>0</v>
      </c>
      <c r="F27" s="113">
        <v>0</v>
      </c>
      <c r="G27" s="113">
        <v>0</v>
      </c>
      <c r="H27" s="113">
        <v>1</v>
      </c>
      <c r="I27" s="113">
        <v>0</v>
      </c>
      <c r="J27" s="113">
        <v>0</v>
      </c>
      <c r="K27" s="113">
        <v>0</v>
      </c>
      <c r="L27" s="113">
        <v>1</v>
      </c>
      <c r="M27" s="113">
        <v>0</v>
      </c>
      <c r="N27" s="113">
        <v>0</v>
      </c>
    </row>
    <row r="28" spans="2:14" ht="12" customHeight="1" x14ac:dyDescent="0.15">
      <c r="B28" s="292" t="s">
        <v>11</v>
      </c>
      <c r="C28" s="251"/>
      <c r="D28" s="113">
        <v>7</v>
      </c>
      <c r="E28" s="113">
        <v>0</v>
      </c>
      <c r="F28" s="113">
        <v>2</v>
      </c>
      <c r="G28" s="113">
        <v>0</v>
      </c>
      <c r="H28" s="113">
        <v>5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</row>
    <row r="29" spans="2:14" ht="12" customHeight="1" x14ac:dyDescent="0.15">
      <c r="B29" s="292" t="s">
        <v>12</v>
      </c>
      <c r="C29" s="251"/>
      <c r="D29" s="113">
        <v>10</v>
      </c>
      <c r="E29" s="113">
        <v>1</v>
      </c>
      <c r="F29" s="113">
        <v>0</v>
      </c>
      <c r="G29" s="113">
        <v>0</v>
      </c>
      <c r="H29" s="113">
        <v>8</v>
      </c>
      <c r="I29" s="113">
        <v>0</v>
      </c>
      <c r="J29" s="113">
        <v>0</v>
      </c>
      <c r="K29" s="113">
        <v>1</v>
      </c>
      <c r="L29" s="113">
        <v>0</v>
      </c>
      <c r="M29" s="113">
        <v>0</v>
      </c>
      <c r="N29" s="113">
        <v>0</v>
      </c>
    </row>
    <row r="30" spans="2:14" ht="12" customHeight="1" x14ac:dyDescent="0.15">
      <c r="B30" s="292" t="s">
        <v>13</v>
      </c>
      <c r="C30" s="251"/>
      <c r="D30" s="113">
        <v>40</v>
      </c>
      <c r="E30" s="113">
        <v>11</v>
      </c>
      <c r="F30" s="113">
        <v>2</v>
      </c>
      <c r="G30" s="113">
        <v>0</v>
      </c>
      <c r="H30" s="113">
        <v>20</v>
      </c>
      <c r="I30" s="113">
        <v>1</v>
      </c>
      <c r="J30" s="113">
        <v>1</v>
      </c>
      <c r="K30" s="113">
        <v>4</v>
      </c>
      <c r="L30" s="113">
        <v>1</v>
      </c>
      <c r="M30" s="113">
        <v>0</v>
      </c>
      <c r="N30" s="113">
        <v>0</v>
      </c>
    </row>
    <row r="31" spans="2:14" ht="12" customHeight="1" x14ac:dyDescent="0.15">
      <c r="B31" s="292" t="s">
        <v>14</v>
      </c>
      <c r="C31" s="251"/>
      <c r="D31" s="113">
        <v>19</v>
      </c>
      <c r="E31" s="113">
        <v>3</v>
      </c>
      <c r="F31" s="113">
        <v>0</v>
      </c>
      <c r="G31" s="113">
        <v>0</v>
      </c>
      <c r="H31" s="113">
        <v>12</v>
      </c>
      <c r="I31" s="113">
        <v>0</v>
      </c>
      <c r="J31" s="113">
        <v>1</v>
      </c>
      <c r="K31" s="113">
        <v>2</v>
      </c>
      <c r="L31" s="113">
        <v>0</v>
      </c>
      <c r="M31" s="113">
        <v>1</v>
      </c>
      <c r="N31" s="113">
        <v>0</v>
      </c>
    </row>
    <row r="32" spans="2:14" ht="12" customHeight="1" x14ac:dyDescent="0.15">
      <c r="B32" s="292" t="s">
        <v>15</v>
      </c>
      <c r="C32" s="251"/>
      <c r="D32" s="113">
        <v>11</v>
      </c>
      <c r="E32" s="113">
        <v>0</v>
      </c>
      <c r="F32" s="113">
        <v>1</v>
      </c>
      <c r="G32" s="113">
        <v>0</v>
      </c>
      <c r="H32" s="113">
        <v>7</v>
      </c>
      <c r="I32" s="113">
        <v>0</v>
      </c>
      <c r="J32" s="113">
        <v>2</v>
      </c>
      <c r="K32" s="113">
        <v>1</v>
      </c>
      <c r="L32" s="113">
        <v>0</v>
      </c>
      <c r="M32" s="113">
        <v>0</v>
      </c>
      <c r="N32" s="113">
        <v>0</v>
      </c>
    </row>
    <row r="33" spans="2:14" ht="12" customHeight="1" x14ac:dyDescent="0.15">
      <c r="B33" s="292" t="s">
        <v>16</v>
      </c>
      <c r="C33" s="251"/>
      <c r="D33" s="113">
        <v>432</v>
      </c>
      <c r="E33" s="113">
        <v>93</v>
      </c>
      <c r="F33" s="113">
        <v>12</v>
      </c>
      <c r="G33" s="113">
        <v>0</v>
      </c>
      <c r="H33" s="113">
        <v>238</v>
      </c>
      <c r="I33" s="113">
        <v>6</v>
      </c>
      <c r="J33" s="113">
        <v>24</v>
      </c>
      <c r="K33" s="113">
        <v>54</v>
      </c>
      <c r="L33" s="113">
        <v>4</v>
      </c>
      <c r="M33" s="113">
        <v>1</v>
      </c>
      <c r="N33" s="113">
        <v>0</v>
      </c>
    </row>
    <row r="34" spans="2:14" ht="12" customHeight="1" x14ac:dyDescent="0.15">
      <c r="B34" s="292" t="s">
        <v>17</v>
      </c>
      <c r="C34" s="251"/>
      <c r="D34" s="113">
        <v>422</v>
      </c>
      <c r="E34" s="113">
        <v>72</v>
      </c>
      <c r="F34" s="113">
        <v>9</v>
      </c>
      <c r="G34" s="113">
        <v>0</v>
      </c>
      <c r="H34" s="113">
        <v>253</v>
      </c>
      <c r="I34" s="113">
        <v>8</v>
      </c>
      <c r="J34" s="113">
        <v>22</v>
      </c>
      <c r="K34" s="113">
        <v>45</v>
      </c>
      <c r="L34" s="113">
        <v>8</v>
      </c>
      <c r="M34" s="113">
        <v>5</v>
      </c>
      <c r="N34" s="113">
        <v>0</v>
      </c>
    </row>
    <row r="35" spans="2:14" ht="12" customHeight="1" x14ac:dyDescent="0.15">
      <c r="B35" s="292" t="s">
        <v>18</v>
      </c>
      <c r="C35" s="251"/>
      <c r="D35" s="113">
        <v>1609</v>
      </c>
      <c r="E35" s="113">
        <v>514</v>
      </c>
      <c r="F35" s="113">
        <v>41</v>
      </c>
      <c r="G35" s="113">
        <v>1</v>
      </c>
      <c r="H35" s="113">
        <v>915</v>
      </c>
      <c r="I35" s="113">
        <v>6</v>
      </c>
      <c r="J35" s="113">
        <v>37</v>
      </c>
      <c r="K35" s="113">
        <v>61</v>
      </c>
      <c r="L35" s="113">
        <v>27</v>
      </c>
      <c r="M35" s="113">
        <v>7</v>
      </c>
      <c r="N35" s="113">
        <v>0</v>
      </c>
    </row>
    <row r="36" spans="2:14" ht="12" customHeight="1" x14ac:dyDescent="0.15">
      <c r="B36" s="292" t="s">
        <v>19</v>
      </c>
      <c r="C36" s="251"/>
      <c r="D36" s="113">
        <v>1012</v>
      </c>
      <c r="E36" s="113">
        <v>204</v>
      </c>
      <c r="F36" s="113">
        <v>16</v>
      </c>
      <c r="G36" s="113">
        <v>0</v>
      </c>
      <c r="H36" s="113">
        <v>625</v>
      </c>
      <c r="I36" s="113">
        <v>12</v>
      </c>
      <c r="J36" s="113">
        <v>38</v>
      </c>
      <c r="K36" s="113">
        <v>82</v>
      </c>
      <c r="L36" s="113">
        <v>30</v>
      </c>
      <c r="M36" s="113">
        <v>5</v>
      </c>
      <c r="N36" s="113">
        <v>0</v>
      </c>
    </row>
    <row r="37" spans="2:14" ht="12" customHeight="1" x14ac:dyDescent="0.15">
      <c r="B37" s="292" t="s">
        <v>20</v>
      </c>
      <c r="C37" s="251"/>
      <c r="D37" s="113">
        <v>7</v>
      </c>
      <c r="E37" s="113">
        <v>4</v>
      </c>
      <c r="F37" s="113">
        <v>0</v>
      </c>
      <c r="G37" s="113">
        <v>0</v>
      </c>
      <c r="H37" s="113">
        <v>3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</row>
    <row r="38" spans="2:14" ht="12" customHeight="1" x14ac:dyDescent="0.15">
      <c r="B38" s="292" t="s">
        <v>21</v>
      </c>
      <c r="C38" s="251"/>
      <c r="D38" s="113">
        <v>3</v>
      </c>
      <c r="E38" s="214">
        <v>0</v>
      </c>
      <c r="F38" s="214">
        <v>1</v>
      </c>
      <c r="G38" s="214">
        <v>0</v>
      </c>
      <c r="H38" s="214">
        <v>2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  <c r="N38" s="214">
        <v>0</v>
      </c>
    </row>
    <row r="39" spans="2:14" ht="12" customHeight="1" x14ac:dyDescent="0.15">
      <c r="B39" s="292" t="s">
        <v>22</v>
      </c>
      <c r="C39" s="251"/>
      <c r="D39" s="113">
        <v>8</v>
      </c>
      <c r="E39" s="113">
        <v>0</v>
      </c>
      <c r="F39" s="113">
        <v>0</v>
      </c>
      <c r="G39" s="113">
        <v>0</v>
      </c>
      <c r="H39" s="113">
        <v>6</v>
      </c>
      <c r="I39" s="113">
        <v>0</v>
      </c>
      <c r="J39" s="113">
        <v>1</v>
      </c>
      <c r="K39" s="113">
        <v>0</v>
      </c>
      <c r="L39" s="113">
        <v>0</v>
      </c>
      <c r="M39" s="113">
        <v>1</v>
      </c>
      <c r="N39" s="113">
        <v>0</v>
      </c>
    </row>
    <row r="40" spans="2:14" ht="12" customHeight="1" x14ac:dyDescent="0.15">
      <c r="B40" s="292" t="s">
        <v>23</v>
      </c>
      <c r="C40" s="251"/>
      <c r="D40" s="113">
        <v>4</v>
      </c>
      <c r="E40" s="214">
        <v>1</v>
      </c>
      <c r="F40" s="214">
        <v>1</v>
      </c>
      <c r="G40" s="214">
        <v>0</v>
      </c>
      <c r="H40" s="214">
        <v>1</v>
      </c>
      <c r="I40" s="214">
        <v>0</v>
      </c>
      <c r="J40" s="214">
        <v>0</v>
      </c>
      <c r="K40" s="214">
        <v>0</v>
      </c>
      <c r="L40" s="214">
        <v>0</v>
      </c>
      <c r="M40" s="214">
        <v>1</v>
      </c>
      <c r="N40" s="214">
        <v>0</v>
      </c>
    </row>
    <row r="41" spans="2:14" ht="12" customHeight="1" x14ac:dyDescent="0.15">
      <c r="B41" s="292" t="s">
        <v>24</v>
      </c>
      <c r="C41" s="251"/>
      <c r="D41" s="113">
        <v>11</v>
      </c>
      <c r="E41" s="113">
        <v>2</v>
      </c>
      <c r="F41" s="113">
        <v>0</v>
      </c>
      <c r="G41" s="113">
        <v>0</v>
      </c>
      <c r="H41" s="113">
        <v>7</v>
      </c>
      <c r="I41" s="113">
        <v>1</v>
      </c>
      <c r="J41" s="113">
        <v>0</v>
      </c>
      <c r="K41" s="113">
        <v>0</v>
      </c>
      <c r="L41" s="113">
        <v>0</v>
      </c>
      <c r="M41" s="113">
        <v>1</v>
      </c>
      <c r="N41" s="113">
        <v>0</v>
      </c>
    </row>
    <row r="42" spans="2:14" ht="12" customHeight="1" x14ac:dyDescent="0.15">
      <c r="B42" s="292" t="s">
        <v>25</v>
      </c>
      <c r="C42" s="251"/>
      <c r="D42" s="113">
        <v>7</v>
      </c>
      <c r="E42" s="113">
        <v>3</v>
      </c>
      <c r="F42" s="113">
        <v>0</v>
      </c>
      <c r="G42" s="113">
        <v>0</v>
      </c>
      <c r="H42" s="113">
        <v>3</v>
      </c>
      <c r="I42" s="113">
        <v>1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2:14" ht="12" customHeight="1" x14ac:dyDescent="0.15">
      <c r="B43" s="292" t="s">
        <v>26</v>
      </c>
      <c r="C43" s="251"/>
      <c r="D43" s="113">
        <v>16</v>
      </c>
      <c r="E43" s="113">
        <v>2</v>
      </c>
      <c r="F43" s="113">
        <v>3</v>
      </c>
      <c r="G43" s="113">
        <v>0</v>
      </c>
      <c r="H43" s="113">
        <v>9</v>
      </c>
      <c r="I43" s="113">
        <v>0</v>
      </c>
      <c r="J43" s="113">
        <v>0</v>
      </c>
      <c r="K43" s="113">
        <v>2</v>
      </c>
      <c r="L43" s="113">
        <v>0</v>
      </c>
      <c r="M43" s="113">
        <v>0</v>
      </c>
      <c r="N43" s="113">
        <v>0</v>
      </c>
    </row>
    <row r="44" spans="2:14" ht="12" customHeight="1" x14ac:dyDescent="0.15">
      <c r="B44" s="292" t="s">
        <v>27</v>
      </c>
      <c r="C44" s="251"/>
      <c r="D44" s="113">
        <v>44</v>
      </c>
      <c r="E44" s="113">
        <v>11</v>
      </c>
      <c r="F44" s="113">
        <v>0</v>
      </c>
      <c r="G44" s="113">
        <v>0</v>
      </c>
      <c r="H44" s="113">
        <v>22</v>
      </c>
      <c r="I44" s="113">
        <v>0</v>
      </c>
      <c r="J44" s="113">
        <v>1</v>
      </c>
      <c r="K44" s="113">
        <v>9</v>
      </c>
      <c r="L44" s="113">
        <v>1</v>
      </c>
      <c r="M44" s="113">
        <v>0</v>
      </c>
      <c r="N44" s="113">
        <v>0</v>
      </c>
    </row>
    <row r="45" spans="2:14" ht="12" customHeight="1" x14ac:dyDescent="0.15">
      <c r="B45" s="292" t="s">
        <v>28</v>
      </c>
      <c r="C45" s="251"/>
      <c r="D45" s="113">
        <v>313</v>
      </c>
      <c r="E45" s="113">
        <v>86</v>
      </c>
      <c r="F45" s="113">
        <v>6</v>
      </c>
      <c r="G45" s="113">
        <v>0</v>
      </c>
      <c r="H45" s="113">
        <v>150</v>
      </c>
      <c r="I45" s="113">
        <v>4</v>
      </c>
      <c r="J45" s="113">
        <v>21</v>
      </c>
      <c r="K45" s="113">
        <v>39</v>
      </c>
      <c r="L45" s="113">
        <v>7</v>
      </c>
      <c r="M45" s="113">
        <v>0</v>
      </c>
      <c r="N45" s="113">
        <v>0</v>
      </c>
    </row>
    <row r="46" spans="2:14" ht="12" customHeight="1" x14ac:dyDescent="0.15">
      <c r="B46" s="292" t="s">
        <v>29</v>
      </c>
      <c r="C46" s="251"/>
      <c r="D46" s="113">
        <v>10</v>
      </c>
      <c r="E46" s="113">
        <v>3</v>
      </c>
      <c r="F46" s="113">
        <v>1</v>
      </c>
      <c r="G46" s="113">
        <v>0</v>
      </c>
      <c r="H46" s="113">
        <v>4</v>
      </c>
      <c r="I46" s="113">
        <v>1</v>
      </c>
      <c r="J46" s="113">
        <v>1</v>
      </c>
      <c r="K46" s="113">
        <v>0</v>
      </c>
      <c r="L46" s="113">
        <v>0</v>
      </c>
      <c r="M46" s="113">
        <v>0</v>
      </c>
      <c r="N46" s="113">
        <v>0</v>
      </c>
    </row>
    <row r="47" spans="2:14" ht="12" customHeight="1" x14ac:dyDescent="0.15">
      <c r="B47" s="292" t="s">
        <v>30</v>
      </c>
      <c r="C47" s="251"/>
      <c r="D47" s="113">
        <v>20</v>
      </c>
      <c r="E47" s="113">
        <v>2</v>
      </c>
      <c r="F47" s="113">
        <v>1</v>
      </c>
      <c r="G47" s="113">
        <v>0</v>
      </c>
      <c r="H47" s="113">
        <v>15</v>
      </c>
      <c r="I47" s="113">
        <v>0</v>
      </c>
      <c r="J47" s="113">
        <v>1</v>
      </c>
      <c r="K47" s="113">
        <v>0</v>
      </c>
      <c r="L47" s="113">
        <v>1</v>
      </c>
      <c r="M47" s="113">
        <v>0</v>
      </c>
      <c r="N47" s="113">
        <v>0</v>
      </c>
    </row>
    <row r="48" spans="2:14" ht="12" customHeight="1" x14ac:dyDescent="0.15">
      <c r="B48" s="292" t="s">
        <v>31</v>
      </c>
      <c r="C48" s="251"/>
      <c r="D48" s="113">
        <v>86</v>
      </c>
      <c r="E48" s="113">
        <v>18</v>
      </c>
      <c r="F48" s="113">
        <v>4</v>
      </c>
      <c r="G48" s="113">
        <v>0</v>
      </c>
      <c r="H48" s="113">
        <v>55</v>
      </c>
      <c r="I48" s="113">
        <v>0</v>
      </c>
      <c r="J48" s="113">
        <v>3</v>
      </c>
      <c r="K48" s="113">
        <v>5</v>
      </c>
      <c r="L48" s="113">
        <v>1</v>
      </c>
      <c r="M48" s="113">
        <v>0</v>
      </c>
      <c r="N48" s="113">
        <v>0</v>
      </c>
    </row>
    <row r="49" spans="2:14" ht="12" customHeight="1" x14ac:dyDescent="0.15">
      <c r="B49" s="292" t="s">
        <v>32</v>
      </c>
      <c r="C49" s="251"/>
      <c r="D49" s="113">
        <v>708</v>
      </c>
      <c r="E49" s="113">
        <v>254</v>
      </c>
      <c r="F49" s="113">
        <v>19</v>
      </c>
      <c r="G49" s="113">
        <v>0</v>
      </c>
      <c r="H49" s="113">
        <v>341</v>
      </c>
      <c r="I49" s="113">
        <v>6</v>
      </c>
      <c r="J49" s="113">
        <v>22</v>
      </c>
      <c r="K49" s="113">
        <v>55</v>
      </c>
      <c r="L49" s="113">
        <v>11</v>
      </c>
      <c r="M49" s="113">
        <v>0</v>
      </c>
      <c r="N49" s="113">
        <v>0</v>
      </c>
    </row>
    <row r="50" spans="2:14" ht="12" customHeight="1" x14ac:dyDescent="0.15">
      <c r="B50" s="292" t="s">
        <v>33</v>
      </c>
      <c r="C50" s="251"/>
      <c r="D50" s="113">
        <v>383</v>
      </c>
      <c r="E50" s="113">
        <v>91</v>
      </c>
      <c r="F50" s="113">
        <v>6</v>
      </c>
      <c r="G50" s="113">
        <v>0</v>
      </c>
      <c r="H50" s="113">
        <v>217</v>
      </c>
      <c r="I50" s="113">
        <v>6</v>
      </c>
      <c r="J50" s="113">
        <v>11</v>
      </c>
      <c r="K50" s="113">
        <v>39</v>
      </c>
      <c r="L50" s="113">
        <v>10</v>
      </c>
      <c r="M50" s="113">
        <v>3</v>
      </c>
      <c r="N50" s="113">
        <v>0</v>
      </c>
    </row>
    <row r="51" spans="2:14" ht="12" customHeight="1" x14ac:dyDescent="0.15">
      <c r="B51" s="292" t="s">
        <v>34</v>
      </c>
      <c r="C51" s="251"/>
      <c r="D51" s="113">
        <v>45</v>
      </c>
      <c r="E51" s="113">
        <v>5</v>
      </c>
      <c r="F51" s="113">
        <v>1</v>
      </c>
      <c r="G51" s="113">
        <v>0</v>
      </c>
      <c r="H51" s="113">
        <v>30</v>
      </c>
      <c r="I51" s="113">
        <v>0</v>
      </c>
      <c r="J51" s="113">
        <v>0</v>
      </c>
      <c r="K51" s="113">
        <v>8</v>
      </c>
      <c r="L51" s="113">
        <v>1</v>
      </c>
      <c r="M51" s="113">
        <v>0</v>
      </c>
      <c r="N51" s="113">
        <v>0</v>
      </c>
    </row>
    <row r="52" spans="2:14" ht="12" customHeight="1" x14ac:dyDescent="0.15">
      <c r="B52" s="292" t="s">
        <v>35</v>
      </c>
      <c r="C52" s="251"/>
      <c r="D52" s="113">
        <v>9</v>
      </c>
      <c r="E52" s="113">
        <v>4</v>
      </c>
      <c r="F52" s="113">
        <v>0</v>
      </c>
      <c r="G52" s="113">
        <v>0</v>
      </c>
      <c r="H52" s="113">
        <v>2</v>
      </c>
      <c r="I52" s="113">
        <v>0</v>
      </c>
      <c r="J52" s="113">
        <v>1</v>
      </c>
      <c r="K52" s="113">
        <v>2</v>
      </c>
      <c r="L52" s="113">
        <v>0</v>
      </c>
      <c r="M52" s="113">
        <v>0</v>
      </c>
      <c r="N52" s="113">
        <v>0</v>
      </c>
    </row>
    <row r="53" spans="2:14" ht="12" customHeight="1" x14ac:dyDescent="0.15">
      <c r="B53" s="292" t="s">
        <v>36</v>
      </c>
      <c r="C53" s="251"/>
      <c r="D53" s="113">
        <v>1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1</v>
      </c>
      <c r="L53" s="113">
        <v>0</v>
      </c>
      <c r="M53" s="113">
        <v>0</v>
      </c>
      <c r="N53" s="113">
        <v>0</v>
      </c>
    </row>
    <row r="54" spans="2:14" ht="12" customHeight="1" x14ac:dyDescent="0.15">
      <c r="B54" s="292" t="s">
        <v>37</v>
      </c>
      <c r="C54" s="251"/>
      <c r="D54" s="113">
        <v>1</v>
      </c>
      <c r="E54" s="214">
        <v>0</v>
      </c>
      <c r="F54" s="214">
        <v>0</v>
      </c>
      <c r="G54" s="214">
        <v>0</v>
      </c>
      <c r="H54" s="214">
        <v>1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  <c r="N54" s="214">
        <v>0</v>
      </c>
    </row>
    <row r="55" spans="2:14" ht="12" customHeight="1" x14ac:dyDescent="0.15">
      <c r="B55" s="292" t="s">
        <v>38</v>
      </c>
      <c r="C55" s="251"/>
      <c r="D55" s="113">
        <v>20</v>
      </c>
      <c r="E55" s="113">
        <v>5</v>
      </c>
      <c r="F55" s="113">
        <v>3</v>
      </c>
      <c r="G55" s="113">
        <v>0</v>
      </c>
      <c r="H55" s="113">
        <v>10</v>
      </c>
      <c r="I55" s="113">
        <v>0</v>
      </c>
      <c r="J55" s="113">
        <v>0</v>
      </c>
      <c r="K55" s="113">
        <v>0</v>
      </c>
      <c r="L55" s="113">
        <v>2</v>
      </c>
      <c r="M55" s="113">
        <v>0</v>
      </c>
      <c r="N55" s="113">
        <v>0</v>
      </c>
    </row>
    <row r="56" spans="2:14" ht="12" customHeight="1" x14ac:dyDescent="0.15">
      <c r="B56" s="292" t="s">
        <v>39</v>
      </c>
      <c r="C56" s="251"/>
      <c r="D56" s="113">
        <v>41</v>
      </c>
      <c r="E56" s="113">
        <v>11</v>
      </c>
      <c r="F56" s="113">
        <v>2</v>
      </c>
      <c r="G56" s="113">
        <v>0</v>
      </c>
      <c r="H56" s="113">
        <v>23</v>
      </c>
      <c r="I56" s="113">
        <v>0</v>
      </c>
      <c r="J56" s="113">
        <v>0</v>
      </c>
      <c r="K56" s="113">
        <v>5</v>
      </c>
      <c r="L56" s="113">
        <v>0</v>
      </c>
      <c r="M56" s="113">
        <v>0</v>
      </c>
      <c r="N56" s="113">
        <v>0</v>
      </c>
    </row>
    <row r="57" spans="2:14" ht="12" customHeight="1" x14ac:dyDescent="0.15">
      <c r="B57" s="292" t="s">
        <v>40</v>
      </c>
      <c r="C57" s="251"/>
      <c r="D57" s="113">
        <v>13</v>
      </c>
      <c r="E57" s="113">
        <v>2</v>
      </c>
      <c r="F57" s="113">
        <v>1</v>
      </c>
      <c r="G57" s="113">
        <v>0</v>
      </c>
      <c r="H57" s="113">
        <v>7</v>
      </c>
      <c r="I57" s="113">
        <v>0</v>
      </c>
      <c r="J57" s="113">
        <v>1</v>
      </c>
      <c r="K57" s="113">
        <v>0</v>
      </c>
      <c r="L57" s="113">
        <v>2</v>
      </c>
      <c r="M57" s="113">
        <v>0</v>
      </c>
      <c r="N57" s="113">
        <v>0</v>
      </c>
    </row>
    <row r="58" spans="2:14" ht="12" customHeight="1" x14ac:dyDescent="0.15">
      <c r="B58" s="292" t="s">
        <v>41</v>
      </c>
      <c r="C58" s="251"/>
      <c r="D58" s="113">
        <v>3</v>
      </c>
      <c r="E58" s="113">
        <v>1</v>
      </c>
      <c r="F58" s="113">
        <v>0</v>
      </c>
      <c r="G58" s="113">
        <v>0</v>
      </c>
      <c r="H58" s="113">
        <v>1</v>
      </c>
      <c r="I58" s="113">
        <v>0</v>
      </c>
      <c r="J58" s="113">
        <v>0</v>
      </c>
      <c r="K58" s="113">
        <v>1</v>
      </c>
      <c r="L58" s="113">
        <v>0</v>
      </c>
      <c r="M58" s="113">
        <v>0</v>
      </c>
      <c r="N58" s="113">
        <v>0</v>
      </c>
    </row>
    <row r="59" spans="2:14" ht="12" customHeight="1" x14ac:dyDescent="0.15">
      <c r="B59" s="292" t="s">
        <v>42</v>
      </c>
      <c r="C59" s="251"/>
      <c r="D59" s="113">
        <v>5</v>
      </c>
      <c r="E59" s="113">
        <v>1</v>
      </c>
      <c r="F59" s="113">
        <v>0</v>
      </c>
      <c r="G59" s="113">
        <v>0</v>
      </c>
      <c r="H59" s="113">
        <v>4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</row>
    <row r="60" spans="2:14" ht="12" customHeight="1" x14ac:dyDescent="0.15">
      <c r="B60" s="292" t="s">
        <v>43</v>
      </c>
      <c r="C60" s="251"/>
      <c r="D60" s="113">
        <v>3</v>
      </c>
      <c r="E60" s="113">
        <v>0</v>
      </c>
      <c r="F60" s="113">
        <v>1</v>
      </c>
      <c r="G60" s="113">
        <v>0</v>
      </c>
      <c r="H60" s="113">
        <v>2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</row>
    <row r="61" spans="2:14" ht="12" customHeight="1" x14ac:dyDescent="0.15">
      <c r="B61" s="292" t="s">
        <v>44</v>
      </c>
      <c r="C61" s="251"/>
      <c r="D61" s="113">
        <v>2</v>
      </c>
      <c r="E61" s="113">
        <v>2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</row>
    <row r="62" spans="2:14" ht="12" customHeight="1" x14ac:dyDescent="0.15">
      <c r="B62" s="292" t="s">
        <v>45</v>
      </c>
      <c r="C62" s="251"/>
      <c r="D62" s="113">
        <v>202</v>
      </c>
      <c r="E62" s="113">
        <v>53</v>
      </c>
      <c r="F62" s="113">
        <v>10</v>
      </c>
      <c r="G62" s="113">
        <v>0</v>
      </c>
      <c r="H62" s="113">
        <v>120</v>
      </c>
      <c r="I62" s="113">
        <v>3</v>
      </c>
      <c r="J62" s="113">
        <v>1</v>
      </c>
      <c r="K62" s="113">
        <v>10</v>
      </c>
      <c r="L62" s="113">
        <v>4</v>
      </c>
      <c r="M62" s="113">
        <v>1</v>
      </c>
      <c r="N62" s="113">
        <v>0</v>
      </c>
    </row>
    <row r="63" spans="2:14" ht="12" customHeight="1" x14ac:dyDescent="0.15">
      <c r="B63" s="292" t="s">
        <v>46</v>
      </c>
      <c r="C63" s="251"/>
      <c r="D63" s="113">
        <v>11</v>
      </c>
      <c r="E63" s="113">
        <v>1</v>
      </c>
      <c r="F63" s="113">
        <v>0</v>
      </c>
      <c r="G63" s="113">
        <v>0</v>
      </c>
      <c r="H63" s="113">
        <v>10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v>0</v>
      </c>
    </row>
    <row r="64" spans="2:14" ht="12" customHeight="1" x14ac:dyDescent="0.15">
      <c r="B64" s="292" t="s">
        <v>47</v>
      </c>
      <c r="C64" s="251"/>
      <c r="D64" s="113">
        <v>12</v>
      </c>
      <c r="E64" s="113">
        <v>4</v>
      </c>
      <c r="F64" s="113">
        <v>0</v>
      </c>
      <c r="G64" s="113">
        <v>0</v>
      </c>
      <c r="H64" s="113">
        <v>6</v>
      </c>
      <c r="I64" s="113">
        <v>1</v>
      </c>
      <c r="J64" s="113">
        <v>0</v>
      </c>
      <c r="K64" s="113">
        <v>0</v>
      </c>
      <c r="L64" s="113">
        <v>1</v>
      </c>
      <c r="M64" s="113">
        <v>0</v>
      </c>
      <c r="N64" s="113">
        <v>0</v>
      </c>
    </row>
    <row r="65" spans="1:14" ht="12" customHeight="1" x14ac:dyDescent="0.15">
      <c r="B65" s="292" t="s">
        <v>48</v>
      </c>
      <c r="C65" s="251"/>
      <c r="D65" s="113">
        <v>27</v>
      </c>
      <c r="E65" s="113">
        <v>5</v>
      </c>
      <c r="F65" s="113">
        <v>3</v>
      </c>
      <c r="G65" s="113">
        <v>0</v>
      </c>
      <c r="H65" s="113">
        <v>13</v>
      </c>
      <c r="I65" s="113">
        <v>1</v>
      </c>
      <c r="J65" s="113">
        <v>1</v>
      </c>
      <c r="K65" s="113">
        <v>2</v>
      </c>
      <c r="L65" s="113">
        <v>2</v>
      </c>
      <c r="M65" s="113">
        <v>0</v>
      </c>
      <c r="N65" s="113">
        <v>0</v>
      </c>
    </row>
    <row r="66" spans="1:14" ht="12" customHeight="1" x14ac:dyDescent="0.15">
      <c r="B66" s="292" t="s">
        <v>49</v>
      </c>
      <c r="C66" s="251"/>
      <c r="D66" s="113">
        <v>12</v>
      </c>
      <c r="E66" s="113">
        <v>3</v>
      </c>
      <c r="F66" s="113">
        <v>2</v>
      </c>
      <c r="G66" s="113">
        <v>0</v>
      </c>
      <c r="H66" s="113">
        <v>6</v>
      </c>
      <c r="I66" s="113">
        <v>0</v>
      </c>
      <c r="J66" s="113">
        <v>0</v>
      </c>
      <c r="K66" s="113">
        <v>0</v>
      </c>
      <c r="L66" s="113">
        <v>1</v>
      </c>
      <c r="M66" s="113">
        <v>0</v>
      </c>
      <c r="N66" s="113">
        <v>0</v>
      </c>
    </row>
    <row r="67" spans="1:14" ht="12" customHeight="1" x14ac:dyDescent="0.15">
      <c r="B67" s="292" t="s">
        <v>50</v>
      </c>
      <c r="C67" s="251"/>
      <c r="D67" s="113">
        <v>9</v>
      </c>
      <c r="E67" s="113">
        <v>0</v>
      </c>
      <c r="F67" s="113">
        <v>1</v>
      </c>
      <c r="G67" s="113">
        <v>0</v>
      </c>
      <c r="H67" s="113">
        <v>8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</row>
    <row r="68" spans="1:14" ht="12" customHeight="1" x14ac:dyDescent="0.15">
      <c r="B68" s="292" t="s">
        <v>51</v>
      </c>
      <c r="C68" s="251"/>
      <c r="D68" s="113">
        <v>11</v>
      </c>
      <c r="E68" s="113">
        <v>4</v>
      </c>
      <c r="F68" s="113">
        <v>2</v>
      </c>
      <c r="G68" s="113">
        <v>0</v>
      </c>
      <c r="H68" s="113">
        <v>4</v>
      </c>
      <c r="I68" s="113">
        <v>0</v>
      </c>
      <c r="J68" s="113">
        <v>0</v>
      </c>
      <c r="K68" s="113">
        <v>0</v>
      </c>
      <c r="L68" s="113">
        <v>1</v>
      </c>
      <c r="M68" s="113">
        <v>0</v>
      </c>
      <c r="N68" s="113">
        <v>0</v>
      </c>
    </row>
    <row r="69" spans="1:14" s="5" customFormat="1" ht="12" customHeight="1" x14ac:dyDescent="0.15">
      <c r="A69" s="22"/>
      <c r="B69" s="293" t="s">
        <v>73</v>
      </c>
      <c r="C69" s="249"/>
      <c r="D69" s="115">
        <v>36</v>
      </c>
      <c r="E69" s="115">
        <v>20</v>
      </c>
      <c r="F69" s="115">
        <v>4</v>
      </c>
      <c r="G69" s="115">
        <v>0</v>
      </c>
      <c r="H69" s="115">
        <v>10</v>
      </c>
      <c r="I69" s="115">
        <v>1</v>
      </c>
      <c r="J69" s="115">
        <v>0</v>
      </c>
      <c r="K69" s="115">
        <v>0</v>
      </c>
      <c r="L69" s="115">
        <v>1</v>
      </c>
      <c r="M69" s="115">
        <v>0</v>
      </c>
      <c r="N69" s="115">
        <v>0</v>
      </c>
    </row>
    <row r="71" spans="1:14" x14ac:dyDescent="0.15">
      <c r="D71" s="168">
        <f>D6</f>
        <v>5796</v>
      </c>
    </row>
    <row r="72" spans="1:14" x14ac:dyDescent="0.15">
      <c r="D72" s="168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9" width="7.5703125" customWidth="1"/>
    <col min="40" max="52" width="5.85546875" customWidth="1"/>
    <col min="53" max="53" width="6.140625" customWidth="1"/>
    <col min="54" max="54" width="8.140625" customWidth="1"/>
    <col min="55" max="55" width="7.85546875" customWidth="1"/>
    <col min="56" max="56" width="9.42578125" bestFit="1" customWidth="1"/>
    <col min="57" max="63" width="6.140625" customWidth="1"/>
    <col min="64" max="65" width="8.140625" customWidth="1"/>
    <col min="66" max="66" width="9.42578125" bestFit="1" customWidth="1"/>
  </cols>
  <sheetData>
    <row r="1" spans="1:52" ht="17.25" customHeight="1" x14ac:dyDescent="0.2">
      <c r="B1" s="26" t="s">
        <v>374</v>
      </c>
      <c r="C1" s="26"/>
      <c r="E1" s="26" t="s">
        <v>375</v>
      </c>
      <c r="P1" s="26" t="s">
        <v>375</v>
      </c>
      <c r="AA1" s="26" t="s">
        <v>375</v>
      </c>
      <c r="AL1" s="26" t="s">
        <v>375</v>
      </c>
      <c r="AM1" s="26"/>
      <c r="AY1" s="26"/>
      <c r="AZ1" s="26"/>
    </row>
    <row r="2" spans="1:52" ht="17.25" customHeight="1" x14ac:dyDescent="0.15">
      <c r="B2" s="1" t="s">
        <v>354</v>
      </c>
      <c r="O2" s="188"/>
      <c r="Z2" s="188"/>
      <c r="AM2" s="188"/>
    </row>
    <row r="3" spans="1:52" ht="24" customHeight="1" x14ac:dyDescent="0.15">
      <c r="B3" s="308" t="s">
        <v>376</v>
      </c>
      <c r="C3" s="369"/>
      <c r="D3" s="294"/>
      <c r="E3" s="288" t="s">
        <v>92</v>
      </c>
      <c r="F3" s="336" t="s">
        <v>402</v>
      </c>
      <c r="G3" s="300" t="s">
        <v>403</v>
      </c>
      <c r="H3" s="189"/>
      <c r="I3" s="186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91"/>
      <c r="U3" s="204"/>
      <c r="V3" s="204"/>
      <c r="W3" s="204"/>
      <c r="X3" s="192"/>
      <c r="Y3" s="192"/>
      <c r="Z3" s="186"/>
      <c r="AA3" s="186"/>
      <c r="AB3" s="186"/>
      <c r="AC3" s="186"/>
      <c r="AD3" s="189"/>
      <c r="AE3" s="186"/>
      <c r="AF3" s="189"/>
      <c r="AG3" s="186"/>
      <c r="AH3" s="300" t="s">
        <v>404</v>
      </c>
      <c r="AI3" s="300" t="s">
        <v>406</v>
      </c>
      <c r="AJ3" s="186"/>
      <c r="AK3" s="189"/>
      <c r="AL3" s="189"/>
      <c r="AM3" s="331" t="s">
        <v>244</v>
      </c>
    </row>
    <row r="4" spans="1:52" s="32" customFormat="1" ht="12" customHeight="1" x14ac:dyDescent="0.15">
      <c r="B4" s="320" t="s">
        <v>377</v>
      </c>
      <c r="C4" s="377"/>
      <c r="D4" s="321"/>
      <c r="E4" s="289"/>
      <c r="F4" s="329"/>
      <c r="G4" s="329"/>
      <c r="H4" s="187">
        <v>5</v>
      </c>
      <c r="I4" s="187">
        <v>6</v>
      </c>
      <c r="J4" s="187">
        <v>7</v>
      </c>
      <c r="K4" s="187">
        <v>8</v>
      </c>
      <c r="L4" s="187">
        <v>9</v>
      </c>
      <c r="M4" s="187">
        <v>10</v>
      </c>
      <c r="N4" s="187">
        <v>11</v>
      </c>
      <c r="O4" s="187">
        <v>12</v>
      </c>
      <c r="P4" s="187">
        <v>13</v>
      </c>
      <c r="Q4" s="187">
        <v>14</v>
      </c>
      <c r="R4" s="187">
        <v>15</v>
      </c>
      <c r="S4" s="187">
        <v>16</v>
      </c>
      <c r="T4" s="187">
        <v>17</v>
      </c>
      <c r="U4" s="187">
        <v>18</v>
      </c>
      <c r="V4" s="53">
        <v>19</v>
      </c>
      <c r="W4" s="53">
        <v>20</v>
      </c>
      <c r="X4" s="53">
        <v>21</v>
      </c>
      <c r="Y4" s="53">
        <v>22</v>
      </c>
      <c r="Z4" s="53">
        <v>23</v>
      </c>
      <c r="AA4" s="53">
        <v>24</v>
      </c>
      <c r="AB4" s="53">
        <v>25</v>
      </c>
      <c r="AC4" s="53">
        <v>26</v>
      </c>
      <c r="AD4" s="53">
        <v>27</v>
      </c>
      <c r="AE4" s="53">
        <v>28</v>
      </c>
      <c r="AF4" s="53">
        <v>29</v>
      </c>
      <c r="AG4" s="53">
        <v>30</v>
      </c>
      <c r="AH4" s="329"/>
      <c r="AI4" s="329"/>
      <c r="AJ4" s="53">
        <v>3</v>
      </c>
      <c r="AK4" s="53">
        <v>4</v>
      </c>
      <c r="AL4" s="53">
        <v>5</v>
      </c>
      <c r="AM4" s="332"/>
    </row>
    <row r="5" spans="1:52" ht="24" customHeight="1" x14ac:dyDescent="0.15">
      <c r="B5" s="322"/>
      <c r="C5" s="378"/>
      <c r="D5" s="319"/>
      <c r="E5" s="290"/>
      <c r="F5" s="330"/>
      <c r="G5" s="330"/>
      <c r="H5" s="185"/>
      <c r="I5" s="38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207"/>
      <c r="V5" s="207"/>
      <c r="W5" s="207"/>
      <c r="X5" s="127"/>
      <c r="Y5" s="127"/>
      <c r="Z5" s="193"/>
      <c r="AA5" s="193"/>
      <c r="AB5" s="193"/>
      <c r="AC5" s="193"/>
      <c r="AD5" s="185"/>
      <c r="AE5" s="193"/>
      <c r="AF5" s="185"/>
      <c r="AG5" s="193"/>
      <c r="AH5" s="330"/>
      <c r="AI5" s="330"/>
      <c r="AJ5" s="193"/>
      <c r="AK5" s="185"/>
      <c r="AL5" s="185"/>
      <c r="AM5" s="333"/>
    </row>
    <row r="6" spans="1:52" ht="24" customHeight="1" x14ac:dyDescent="0.15">
      <c r="B6" s="364" t="s">
        <v>378</v>
      </c>
      <c r="C6" s="365"/>
      <c r="D6" s="366"/>
      <c r="E6" s="57">
        <v>5796</v>
      </c>
      <c r="F6" s="57">
        <v>2353</v>
      </c>
      <c r="G6" s="57">
        <v>111</v>
      </c>
      <c r="H6" s="57">
        <v>94</v>
      </c>
      <c r="I6" s="57">
        <v>121</v>
      </c>
      <c r="J6" s="57">
        <v>171</v>
      </c>
      <c r="K6" s="57">
        <v>153</v>
      </c>
      <c r="L6" s="57">
        <v>152</v>
      </c>
      <c r="M6" s="57">
        <v>165</v>
      </c>
      <c r="N6" s="57">
        <v>137</v>
      </c>
      <c r="O6" s="57">
        <v>141</v>
      </c>
      <c r="P6" s="57">
        <v>129</v>
      </c>
      <c r="Q6" s="57">
        <v>146</v>
      </c>
      <c r="R6" s="57">
        <v>152</v>
      </c>
      <c r="S6" s="57">
        <v>124</v>
      </c>
      <c r="T6" s="57">
        <v>150</v>
      </c>
      <c r="U6" s="57">
        <v>121</v>
      </c>
      <c r="V6" s="57">
        <v>121</v>
      </c>
      <c r="W6" s="57">
        <v>176</v>
      </c>
      <c r="X6" s="57">
        <v>112</v>
      </c>
      <c r="Y6" s="57">
        <v>72</v>
      </c>
      <c r="Z6" s="57">
        <v>75</v>
      </c>
      <c r="AA6" s="57">
        <v>90</v>
      </c>
      <c r="AB6" s="57">
        <v>95</v>
      </c>
      <c r="AC6" s="57">
        <v>87</v>
      </c>
      <c r="AD6" s="57">
        <v>86</v>
      </c>
      <c r="AE6" s="57">
        <v>80</v>
      </c>
      <c r="AF6" s="57">
        <v>98</v>
      </c>
      <c r="AG6" s="57">
        <v>77</v>
      </c>
      <c r="AH6" s="57">
        <v>92</v>
      </c>
      <c r="AI6" s="57">
        <v>72</v>
      </c>
      <c r="AJ6" s="57">
        <v>35</v>
      </c>
      <c r="AK6" s="57">
        <v>8</v>
      </c>
      <c r="AL6" s="57">
        <v>0</v>
      </c>
      <c r="AM6" s="4">
        <v>0</v>
      </c>
    </row>
    <row r="7" spans="1:52" ht="24" customHeight="1" x14ac:dyDescent="0.15">
      <c r="B7" s="362" t="s">
        <v>265</v>
      </c>
      <c r="C7" s="379"/>
      <c r="D7" s="380"/>
      <c r="E7" s="216">
        <v>5025</v>
      </c>
      <c r="F7" s="111">
        <v>2150</v>
      </c>
      <c r="G7" s="111">
        <v>96</v>
      </c>
      <c r="H7" s="111">
        <v>68</v>
      </c>
      <c r="I7" s="111">
        <v>107</v>
      </c>
      <c r="J7" s="111">
        <v>137</v>
      </c>
      <c r="K7" s="111">
        <v>129</v>
      </c>
      <c r="L7" s="111">
        <v>132</v>
      </c>
      <c r="M7" s="111">
        <v>143</v>
      </c>
      <c r="N7" s="111">
        <v>112</v>
      </c>
      <c r="O7" s="111">
        <v>122</v>
      </c>
      <c r="P7" s="111">
        <v>114</v>
      </c>
      <c r="Q7" s="111">
        <v>129</v>
      </c>
      <c r="R7" s="111">
        <v>127</v>
      </c>
      <c r="S7" s="111">
        <v>106</v>
      </c>
      <c r="T7" s="111">
        <v>124</v>
      </c>
      <c r="U7" s="111">
        <v>97</v>
      </c>
      <c r="V7" s="111">
        <v>99</v>
      </c>
      <c r="W7" s="111">
        <v>150</v>
      </c>
      <c r="X7" s="111">
        <v>96</v>
      </c>
      <c r="Y7" s="111">
        <v>62</v>
      </c>
      <c r="Z7" s="111">
        <v>65</v>
      </c>
      <c r="AA7" s="111">
        <v>81</v>
      </c>
      <c r="AB7" s="111">
        <v>78</v>
      </c>
      <c r="AC7" s="111">
        <v>69</v>
      </c>
      <c r="AD7" s="111">
        <v>68</v>
      </c>
      <c r="AE7" s="111">
        <v>71</v>
      </c>
      <c r="AF7" s="111">
        <v>83</v>
      </c>
      <c r="AG7" s="111">
        <v>61</v>
      </c>
      <c r="AH7" s="111">
        <v>63</v>
      </c>
      <c r="AI7" s="111">
        <v>52</v>
      </c>
      <c r="AJ7" s="111">
        <v>28</v>
      </c>
      <c r="AK7" s="111">
        <v>6</v>
      </c>
      <c r="AL7" s="111">
        <v>0</v>
      </c>
      <c r="AM7" s="233">
        <v>0</v>
      </c>
    </row>
    <row r="8" spans="1:52" ht="24" customHeight="1" x14ac:dyDescent="0.15">
      <c r="A8" s="32"/>
      <c r="B8" s="256"/>
      <c r="C8" s="362" t="s">
        <v>266</v>
      </c>
      <c r="D8" s="380"/>
      <c r="E8" s="217">
        <v>3507</v>
      </c>
      <c r="F8" s="113">
        <v>1564</v>
      </c>
      <c r="G8" s="113">
        <v>72</v>
      </c>
      <c r="H8" s="113">
        <v>48</v>
      </c>
      <c r="I8" s="113">
        <v>71</v>
      </c>
      <c r="J8" s="113">
        <v>96</v>
      </c>
      <c r="K8" s="113">
        <v>79</v>
      </c>
      <c r="L8" s="113">
        <v>77</v>
      </c>
      <c r="M8" s="113">
        <v>84</v>
      </c>
      <c r="N8" s="113">
        <v>81</v>
      </c>
      <c r="O8" s="113">
        <v>87</v>
      </c>
      <c r="P8" s="113">
        <v>78</v>
      </c>
      <c r="Q8" s="113">
        <v>83</v>
      </c>
      <c r="R8" s="113">
        <v>87</v>
      </c>
      <c r="S8" s="113">
        <v>72</v>
      </c>
      <c r="T8" s="113">
        <v>85</v>
      </c>
      <c r="U8" s="113">
        <v>67</v>
      </c>
      <c r="V8" s="113">
        <v>75</v>
      </c>
      <c r="W8" s="113">
        <v>110</v>
      </c>
      <c r="X8" s="113">
        <v>64</v>
      </c>
      <c r="Y8" s="113">
        <v>39</v>
      </c>
      <c r="Z8" s="113">
        <v>40</v>
      </c>
      <c r="AA8" s="113">
        <v>62</v>
      </c>
      <c r="AB8" s="113">
        <v>53</v>
      </c>
      <c r="AC8" s="113">
        <v>40</v>
      </c>
      <c r="AD8" s="113">
        <v>42</v>
      </c>
      <c r="AE8" s="113">
        <v>52</v>
      </c>
      <c r="AF8" s="113">
        <v>58</v>
      </c>
      <c r="AG8" s="113">
        <v>40</v>
      </c>
      <c r="AH8" s="113">
        <v>41</v>
      </c>
      <c r="AI8" s="113">
        <v>36</v>
      </c>
      <c r="AJ8" s="113">
        <v>20</v>
      </c>
      <c r="AK8" s="113">
        <v>4</v>
      </c>
      <c r="AL8" s="113">
        <v>0</v>
      </c>
      <c r="AM8" s="234">
        <v>0</v>
      </c>
    </row>
    <row r="9" spans="1:52" ht="24" customHeight="1" x14ac:dyDescent="0.15">
      <c r="B9" s="256"/>
      <c r="C9" s="256"/>
      <c r="D9" s="52" t="s">
        <v>379</v>
      </c>
      <c r="E9" s="217">
        <v>657</v>
      </c>
      <c r="F9" s="113">
        <v>236</v>
      </c>
      <c r="G9" s="113">
        <v>8</v>
      </c>
      <c r="H9" s="113">
        <v>1</v>
      </c>
      <c r="I9" s="113">
        <v>5</v>
      </c>
      <c r="J9" s="113">
        <v>14</v>
      </c>
      <c r="K9" s="113">
        <v>10</v>
      </c>
      <c r="L9" s="113">
        <v>13</v>
      </c>
      <c r="M9" s="113">
        <v>15</v>
      </c>
      <c r="N9" s="113">
        <v>14</v>
      </c>
      <c r="O9" s="113">
        <v>20</v>
      </c>
      <c r="P9" s="113">
        <v>17</v>
      </c>
      <c r="Q9" s="113">
        <v>14</v>
      </c>
      <c r="R9" s="113">
        <v>12</v>
      </c>
      <c r="S9" s="113">
        <v>22</v>
      </c>
      <c r="T9" s="113">
        <v>29</v>
      </c>
      <c r="U9" s="113">
        <v>12</v>
      </c>
      <c r="V9" s="113">
        <v>13</v>
      </c>
      <c r="W9" s="113">
        <v>25</v>
      </c>
      <c r="X9" s="113">
        <v>21</v>
      </c>
      <c r="Y9" s="113">
        <v>9</v>
      </c>
      <c r="Z9" s="113">
        <v>16</v>
      </c>
      <c r="AA9" s="113">
        <v>25</v>
      </c>
      <c r="AB9" s="113">
        <v>15</v>
      </c>
      <c r="AC9" s="113">
        <v>5</v>
      </c>
      <c r="AD9" s="113">
        <v>15</v>
      </c>
      <c r="AE9" s="113">
        <v>11</v>
      </c>
      <c r="AF9" s="113">
        <v>17</v>
      </c>
      <c r="AG9" s="113">
        <v>13</v>
      </c>
      <c r="AH9" s="113">
        <v>15</v>
      </c>
      <c r="AI9" s="113">
        <v>6</v>
      </c>
      <c r="AJ9" s="113">
        <v>8</v>
      </c>
      <c r="AK9" s="113">
        <v>1</v>
      </c>
      <c r="AL9" s="113">
        <v>0</v>
      </c>
      <c r="AM9" s="234">
        <v>0</v>
      </c>
    </row>
    <row r="10" spans="1:52" ht="24" customHeight="1" x14ac:dyDescent="0.15">
      <c r="B10" s="256"/>
      <c r="C10" s="256"/>
      <c r="D10" s="52" t="s">
        <v>380</v>
      </c>
      <c r="E10" s="217">
        <v>946</v>
      </c>
      <c r="F10" s="113">
        <v>401</v>
      </c>
      <c r="G10" s="113">
        <v>11</v>
      </c>
      <c r="H10" s="113">
        <v>8</v>
      </c>
      <c r="I10" s="113">
        <v>22</v>
      </c>
      <c r="J10" s="113">
        <v>26</v>
      </c>
      <c r="K10" s="113">
        <v>16</v>
      </c>
      <c r="L10" s="113">
        <v>14</v>
      </c>
      <c r="M10" s="113">
        <v>27</v>
      </c>
      <c r="N10" s="113">
        <v>19</v>
      </c>
      <c r="O10" s="113">
        <v>27</v>
      </c>
      <c r="P10" s="113">
        <v>18</v>
      </c>
      <c r="Q10" s="113">
        <v>26</v>
      </c>
      <c r="R10" s="113">
        <v>35</v>
      </c>
      <c r="S10" s="113">
        <v>23</v>
      </c>
      <c r="T10" s="113">
        <v>22</v>
      </c>
      <c r="U10" s="113">
        <v>24</v>
      </c>
      <c r="V10" s="113">
        <v>21</v>
      </c>
      <c r="W10" s="113">
        <v>33</v>
      </c>
      <c r="X10" s="113">
        <v>13</v>
      </c>
      <c r="Y10" s="113">
        <v>11</v>
      </c>
      <c r="Z10" s="113">
        <v>11</v>
      </c>
      <c r="AA10" s="113">
        <v>12</v>
      </c>
      <c r="AB10" s="113">
        <v>21</v>
      </c>
      <c r="AC10" s="113">
        <v>18</v>
      </c>
      <c r="AD10" s="113">
        <v>13</v>
      </c>
      <c r="AE10" s="113">
        <v>21</v>
      </c>
      <c r="AF10" s="113">
        <v>17</v>
      </c>
      <c r="AG10" s="113">
        <v>13</v>
      </c>
      <c r="AH10" s="113">
        <v>10</v>
      </c>
      <c r="AI10" s="113">
        <v>10</v>
      </c>
      <c r="AJ10" s="113">
        <v>3</v>
      </c>
      <c r="AK10" s="113">
        <v>0</v>
      </c>
      <c r="AL10" s="113">
        <v>0</v>
      </c>
      <c r="AM10" s="234">
        <v>0</v>
      </c>
    </row>
    <row r="11" spans="1:52" ht="24" customHeight="1" x14ac:dyDescent="0.15">
      <c r="B11" s="256"/>
      <c r="C11" s="256"/>
      <c r="D11" s="52" t="s">
        <v>381</v>
      </c>
      <c r="E11" s="217">
        <v>876</v>
      </c>
      <c r="F11" s="113">
        <v>425</v>
      </c>
      <c r="G11" s="113">
        <v>24</v>
      </c>
      <c r="H11" s="113">
        <v>16</v>
      </c>
      <c r="I11" s="113">
        <v>23</v>
      </c>
      <c r="J11" s="113">
        <v>25</v>
      </c>
      <c r="K11" s="113">
        <v>23</v>
      </c>
      <c r="L11" s="113">
        <v>14</v>
      </c>
      <c r="M11" s="113">
        <v>17</v>
      </c>
      <c r="N11" s="113">
        <v>18</v>
      </c>
      <c r="O11" s="113">
        <v>22</v>
      </c>
      <c r="P11" s="113">
        <v>25</v>
      </c>
      <c r="Q11" s="113">
        <v>23</v>
      </c>
      <c r="R11" s="113">
        <v>18</v>
      </c>
      <c r="S11" s="113">
        <v>14</v>
      </c>
      <c r="T11" s="113">
        <v>11</v>
      </c>
      <c r="U11" s="113">
        <v>14</v>
      </c>
      <c r="V11" s="113">
        <v>21</v>
      </c>
      <c r="W11" s="113">
        <v>16</v>
      </c>
      <c r="X11" s="113">
        <v>10</v>
      </c>
      <c r="Y11" s="113">
        <v>12</v>
      </c>
      <c r="Z11" s="113">
        <v>8</v>
      </c>
      <c r="AA11" s="113">
        <v>15</v>
      </c>
      <c r="AB11" s="113">
        <v>9</v>
      </c>
      <c r="AC11" s="113">
        <v>9</v>
      </c>
      <c r="AD11" s="113">
        <v>11</v>
      </c>
      <c r="AE11" s="113">
        <v>10</v>
      </c>
      <c r="AF11" s="113">
        <v>13</v>
      </c>
      <c r="AG11" s="113">
        <v>9</v>
      </c>
      <c r="AH11" s="113">
        <v>7</v>
      </c>
      <c r="AI11" s="113">
        <v>6</v>
      </c>
      <c r="AJ11" s="113">
        <v>6</v>
      </c>
      <c r="AK11" s="113">
        <v>2</v>
      </c>
      <c r="AL11" s="113">
        <v>0</v>
      </c>
      <c r="AM11" s="234">
        <v>0</v>
      </c>
    </row>
    <row r="12" spans="1:52" ht="24" customHeight="1" x14ac:dyDescent="0.15">
      <c r="A12" s="32"/>
      <c r="B12" s="256"/>
      <c r="C12" s="256"/>
      <c r="D12" s="52" t="s">
        <v>382</v>
      </c>
      <c r="E12" s="217">
        <v>666</v>
      </c>
      <c r="F12" s="113">
        <v>358</v>
      </c>
      <c r="G12" s="113">
        <v>8</v>
      </c>
      <c r="H12" s="113">
        <v>11</v>
      </c>
      <c r="I12" s="113">
        <v>14</v>
      </c>
      <c r="J12" s="113">
        <v>15</v>
      </c>
      <c r="K12" s="113">
        <v>17</v>
      </c>
      <c r="L12" s="113">
        <v>22</v>
      </c>
      <c r="M12" s="113">
        <v>13</v>
      </c>
      <c r="N12" s="113">
        <v>16</v>
      </c>
      <c r="O12" s="113">
        <v>15</v>
      </c>
      <c r="P12" s="113">
        <v>11</v>
      </c>
      <c r="Q12" s="113">
        <v>14</v>
      </c>
      <c r="R12" s="113">
        <v>12</v>
      </c>
      <c r="S12" s="113">
        <v>9</v>
      </c>
      <c r="T12" s="113">
        <v>18</v>
      </c>
      <c r="U12" s="113">
        <v>10</v>
      </c>
      <c r="V12" s="113">
        <v>13</v>
      </c>
      <c r="W12" s="113">
        <v>24</v>
      </c>
      <c r="X12" s="113">
        <v>8</v>
      </c>
      <c r="Y12" s="113">
        <v>3</v>
      </c>
      <c r="Z12" s="113">
        <v>5</v>
      </c>
      <c r="AA12" s="113">
        <v>7</v>
      </c>
      <c r="AB12" s="113">
        <v>6</v>
      </c>
      <c r="AC12" s="113">
        <v>5</v>
      </c>
      <c r="AD12" s="113">
        <v>2</v>
      </c>
      <c r="AE12" s="113">
        <v>5</v>
      </c>
      <c r="AF12" s="113">
        <v>6</v>
      </c>
      <c r="AG12" s="113">
        <v>3</v>
      </c>
      <c r="AH12" s="113">
        <v>5</v>
      </c>
      <c r="AI12" s="113">
        <v>8</v>
      </c>
      <c r="AJ12" s="113">
        <v>3</v>
      </c>
      <c r="AK12" s="113">
        <v>0</v>
      </c>
      <c r="AL12" s="113">
        <v>0</v>
      </c>
      <c r="AM12" s="234">
        <v>0</v>
      </c>
    </row>
    <row r="13" spans="1:52" ht="24" customHeight="1" x14ac:dyDescent="0.15">
      <c r="B13" s="256"/>
      <c r="C13" s="256"/>
      <c r="D13" s="52" t="s">
        <v>383</v>
      </c>
      <c r="E13" s="217">
        <v>276</v>
      </c>
      <c r="F13" s="113">
        <v>119</v>
      </c>
      <c r="G13" s="113">
        <v>9</v>
      </c>
      <c r="H13" s="113">
        <v>6</v>
      </c>
      <c r="I13" s="113">
        <v>6</v>
      </c>
      <c r="J13" s="113">
        <v>12</v>
      </c>
      <c r="K13" s="113">
        <v>7</v>
      </c>
      <c r="L13" s="113">
        <v>14</v>
      </c>
      <c r="M13" s="113">
        <v>10</v>
      </c>
      <c r="N13" s="113">
        <v>12</v>
      </c>
      <c r="O13" s="113">
        <v>2</v>
      </c>
      <c r="P13" s="113">
        <v>6</v>
      </c>
      <c r="Q13" s="113">
        <v>6</v>
      </c>
      <c r="R13" s="113">
        <v>8</v>
      </c>
      <c r="S13" s="113">
        <v>4</v>
      </c>
      <c r="T13" s="113">
        <v>5</v>
      </c>
      <c r="U13" s="113">
        <v>4</v>
      </c>
      <c r="V13" s="113">
        <v>3</v>
      </c>
      <c r="W13" s="113">
        <v>8</v>
      </c>
      <c r="X13" s="113">
        <v>10</v>
      </c>
      <c r="Y13" s="113">
        <v>4</v>
      </c>
      <c r="Z13" s="113">
        <v>0</v>
      </c>
      <c r="AA13" s="113">
        <v>2</v>
      </c>
      <c r="AB13" s="113">
        <v>1</v>
      </c>
      <c r="AC13" s="113">
        <v>2</v>
      </c>
      <c r="AD13" s="113">
        <v>0</v>
      </c>
      <c r="AE13" s="113">
        <v>3</v>
      </c>
      <c r="AF13" s="113">
        <v>2</v>
      </c>
      <c r="AG13" s="113">
        <v>2</v>
      </c>
      <c r="AH13" s="113">
        <v>4</v>
      </c>
      <c r="AI13" s="113">
        <v>4</v>
      </c>
      <c r="AJ13" s="113">
        <v>0</v>
      </c>
      <c r="AK13" s="113">
        <v>1</v>
      </c>
      <c r="AL13" s="113">
        <v>0</v>
      </c>
      <c r="AM13" s="234">
        <v>0</v>
      </c>
    </row>
    <row r="14" spans="1:52" ht="24" customHeight="1" x14ac:dyDescent="0.15">
      <c r="B14" s="256"/>
      <c r="C14" s="256"/>
      <c r="D14" s="52" t="s">
        <v>384</v>
      </c>
      <c r="E14" s="217">
        <v>69</v>
      </c>
      <c r="F14" s="113">
        <v>20</v>
      </c>
      <c r="G14" s="113">
        <v>10</v>
      </c>
      <c r="H14" s="113">
        <v>6</v>
      </c>
      <c r="I14" s="113">
        <v>1</v>
      </c>
      <c r="J14" s="113">
        <v>2</v>
      </c>
      <c r="K14" s="113">
        <v>6</v>
      </c>
      <c r="L14" s="113">
        <v>0</v>
      </c>
      <c r="M14" s="113">
        <v>1</v>
      </c>
      <c r="N14" s="113">
        <v>2</v>
      </c>
      <c r="O14" s="113">
        <v>0</v>
      </c>
      <c r="P14" s="113">
        <v>1</v>
      </c>
      <c r="Q14" s="113">
        <v>0</v>
      </c>
      <c r="R14" s="113">
        <v>0</v>
      </c>
      <c r="S14" s="113">
        <v>0</v>
      </c>
      <c r="T14" s="113">
        <v>0</v>
      </c>
      <c r="U14" s="113">
        <v>2</v>
      </c>
      <c r="V14" s="113">
        <v>4</v>
      </c>
      <c r="W14" s="113">
        <v>4</v>
      </c>
      <c r="X14" s="113">
        <v>2</v>
      </c>
      <c r="Y14" s="113">
        <v>0</v>
      </c>
      <c r="Z14" s="113">
        <v>0</v>
      </c>
      <c r="AA14" s="113">
        <v>0</v>
      </c>
      <c r="AB14" s="113">
        <v>0</v>
      </c>
      <c r="AC14" s="113">
        <v>1</v>
      </c>
      <c r="AD14" s="113">
        <v>1</v>
      </c>
      <c r="AE14" s="113">
        <v>2</v>
      </c>
      <c r="AF14" s="113">
        <v>2</v>
      </c>
      <c r="AG14" s="113">
        <v>0</v>
      </c>
      <c r="AH14" s="113">
        <v>0</v>
      </c>
      <c r="AI14" s="113">
        <v>2</v>
      </c>
      <c r="AJ14" s="113">
        <v>0</v>
      </c>
      <c r="AK14" s="113">
        <v>0</v>
      </c>
      <c r="AL14" s="113">
        <v>0</v>
      </c>
      <c r="AM14" s="234">
        <v>0</v>
      </c>
    </row>
    <row r="15" spans="1:52" ht="24" customHeight="1" x14ac:dyDescent="0.15">
      <c r="B15" s="256"/>
      <c r="C15" s="368"/>
      <c r="D15" s="52" t="s">
        <v>385</v>
      </c>
      <c r="E15" s="217">
        <v>17</v>
      </c>
      <c r="F15" s="113">
        <v>5</v>
      </c>
      <c r="G15" s="113">
        <v>2</v>
      </c>
      <c r="H15" s="113">
        <v>0</v>
      </c>
      <c r="I15" s="113">
        <v>0</v>
      </c>
      <c r="J15" s="113">
        <v>2</v>
      </c>
      <c r="K15" s="113">
        <v>0</v>
      </c>
      <c r="L15" s="113">
        <v>0</v>
      </c>
      <c r="M15" s="113">
        <v>1</v>
      </c>
      <c r="N15" s="113">
        <v>0</v>
      </c>
      <c r="O15" s="113">
        <v>1</v>
      </c>
      <c r="P15" s="113">
        <v>0</v>
      </c>
      <c r="Q15" s="113">
        <v>0</v>
      </c>
      <c r="R15" s="113">
        <v>2</v>
      </c>
      <c r="S15" s="113">
        <v>0</v>
      </c>
      <c r="T15" s="113">
        <v>0</v>
      </c>
      <c r="U15" s="113">
        <v>1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1</v>
      </c>
      <c r="AB15" s="113">
        <v>1</v>
      </c>
      <c r="AC15" s="113">
        <v>0</v>
      </c>
      <c r="AD15" s="113">
        <v>0</v>
      </c>
      <c r="AE15" s="113">
        <v>0</v>
      </c>
      <c r="AF15" s="113">
        <v>1</v>
      </c>
      <c r="AG15" s="113">
        <v>0</v>
      </c>
      <c r="AH15" s="113">
        <v>0</v>
      </c>
      <c r="AI15" s="113">
        <v>0</v>
      </c>
      <c r="AJ15" s="113">
        <v>0</v>
      </c>
      <c r="AK15" s="113">
        <v>0</v>
      </c>
      <c r="AL15" s="113">
        <v>0</v>
      </c>
      <c r="AM15" s="234">
        <v>0</v>
      </c>
    </row>
    <row r="16" spans="1:52" ht="24" customHeight="1" x14ac:dyDescent="0.15">
      <c r="A16" s="32"/>
      <c r="B16" s="256"/>
      <c r="C16" s="361" t="s">
        <v>274</v>
      </c>
      <c r="D16" s="366"/>
      <c r="E16" s="217">
        <v>1191</v>
      </c>
      <c r="F16" s="113">
        <v>472</v>
      </c>
      <c r="G16" s="113">
        <v>20</v>
      </c>
      <c r="H16" s="113">
        <v>10</v>
      </c>
      <c r="I16" s="113">
        <v>23</v>
      </c>
      <c r="J16" s="113">
        <v>30</v>
      </c>
      <c r="K16" s="113">
        <v>36</v>
      </c>
      <c r="L16" s="113">
        <v>41</v>
      </c>
      <c r="M16" s="113">
        <v>45</v>
      </c>
      <c r="N16" s="113">
        <v>23</v>
      </c>
      <c r="O16" s="113">
        <v>28</v>
      </c>
      <c r="P16" s="113">
        <v>31</v>
      </c>
      <c r="Q16" s="113">
        <v>37</v>
      </c>
      <c r="R16" s="113">
        <v>33</v>
      </c>
      <c r="S16" s="113">
        <v>27</v>
      </c>
      <c r="T16" s="113">
        <v>33</v>
      </c>
      <c r="U16" s="113">
        <v>20</v>
      </c>
      <c r="V16" s="113">
        <v>17</v>
      </c>
      <c r="W16" s="113">
        <v>31</v>
      </c>
      <c r="X16" s="113">
        <v>23</v>
      </c>
      <c r="Y16" s="113">
        <v>18</v>
      </c>
      <c r="Z16" s="113">
        <v>22</v>
      </c>
      <c r="AA16" s="113">
        <v>16</v>
      </c>
      <c r="AB16" s="113">
        <v>21</v>
      </c>
      <c r="AC16" s="113">
        <v>25</v>
      </c>
      <c r="AD16" s="113">
        <v>19</v>
      </c>
      <c r="AE16" s="113">
        <v>14</v>
      </c>
      <c r="AF16" s="113">
        <v>21</v>
      </c>
      <c r="AG16" s="113">
        <v>17</v>
      </c>
      <c r="AH16" s="113">
        <v>16</v>
      </c>
      <c r="AI16" s="113">
        <v>13</v>
      </c>
      <c r="AJ16" s="113">
        <v>8</v>
      </c>
      <c r="AK16" s="113">
        <v>1</v>
      </c>
      <c r="AL16" s="113">
        <v>0</v>
      </c>
      <c r="AM16" s="234">
        <v>0</v>
      </c>
    </row>
    <row r="17" spans="1:39" ht="24" customHeight="1" x14ac:dyDescent="0.15">
      <c r="B17" s="256"/>
      <c r="C17" s="256"/>
      <c r="D17" s="52" t="s">
        <v>379</v>
      </c>
      <c r="E17" s="217">
        <v>451</v>
      </c>
      <c r="F17" s="113">
        <v>163</v>
      </c>
      <c r="G17" s="113">
        <v>4</v>
      </c>
      <c r="H17" s="113">
        <v>2</v>
      </c>
      <c r="I17" s="113">
        <v>1</v>
      </c>
      <c r="J17" s="113">
        <v>6</v>
      </c>
      <c r="K17" s="113">
        <v>9</v>
      </c>
      <c r="L17" s="113">
        <v>9</v>
      </c>
      <c r="M17" s="113">
        <v>13</v>
      </c>
      <c r="N17" s="113">
        <v>9</v>
      </c>
      <c r="O17" s="113">
        <v>17</v>
      </c>
      <c r="P17" s="113">
        <v>13</v>
      </c>
      <c r="Q17" s="113">
        <v>16</v>
      </c>
      <c r="R17" s="113">
        <v>13</v>
      </c>
      <c r="S17" s="113">
        <v>15</v>
      </c>
      <c r="T17" s="113">
        <v>17</v>
      </c>
      <c r="U17" s="113">
        <v>8</v>
      </c>
      <c r="V17" s="113">
        <v>8</v>
      </c>
      <c r="W17" s="113">
        <v>11</v>
      </c>
      <c r="X17" s="113">
        <v>11</v>
      </c>
      <c r="Y17" s="113">
        <v>10</v>
      </c>
      <c r="Z17" s="113">
        <v>13</v>
      </c>
      <c r="AA17" s="113">
        <v>10</v>
      </c>
      <c r="AB17" s="113">
        <v>10</v>
      </c>
      <c r="AC17" s="113">
        <v>17</v>
      </c>
      <c r="AD17" s="113">
        <v>11</v>
      </c>
      <c r="AE17" s="113">
        <v>4</v>
      </c>
      <c r="AF17" s="113">
        <v>11</v>
      </c>
      <c r="AG17" s="113">
        <v>7</v>
      </c>
      <c r="AH17" s="113">
        <v>3</v>
      </c>
      <c r="AI17" s="113">
        <v>7</v>
      </c>
      <c r="AJ17" s="113">
        <v>3</v>
      </c>
      <c r="AK17" s="113">
        <v>0</v>
      </c>
      <c r="AL17" s="113">
        <v>0</v>
      </c>
      <c r="AM17" s="234">
        <v>0</v>
      </c>
    </row>
    <row r="18" spans="1:39" ht="24" customHeight="1" x14ac:dyDescent="0.15">
      <c r="B18" s="256"/>
      <c r="C18" s="256"/>
      <c r="D18" s="52" t="s">
        <v>380</v>
      </c>
      <c r="E18" s="217">
        <v>290</v>
      </c>
      <c r="F18" s="113">
        <v>117</v>
      </c>
      <c r="G18" s="113">
        <v>2</v>
      </c>
      <c r="H18" s="113">
        <v>2</v>
      </c>
      <c r="I18" s="113">
        <v>9</v>
      </c>
      <c r="J18" s="113">
        <v>10</v>
      </c>
      <c r="K18" s="113">
        <v>5</v>
      </c>
      <c r="L18" s="113">
        <v>14</v>
      </c>
      <c r="M18" s="113">
        <v>13</v>
      </c>
      <c r="N18" s="113">
        <v>5</v>
      </c>
      <c r="O18" s="113">
        <v>3</v>
      </c>
      <c r="P18" s="113">
        <v>8</v>
      </c>
      <c r="Q18" s="113">
        <v>6</v>
      </c>
      <c r="R18" s="113">
        <v>10</v>
      </c>
      <c r="S18" s="113">
        <v>5</v>
      </c>
      <c r="T18" s="113">
        <v>7</v>
      </c>
      <c r="U18" s="113">
        <v>3</v>
      </c>
      <c r="V18" s="113">
        <v>3</v>
      </c>
      <c r="W18" s="113">
        <v>6</v>
      </c>
      <c r="X18" s="113">
        <v>4</v>
      </c>
      <c r="Y18" s="113">
        <v>6</v>
      </c>
      <c r="Z18" s="113">
        <v>3</v>
      </c>
      <c r="AA18" s="113">
        <v>2</v>
      </c>
      <c r="AB18" s="113">
        <v>4</v>
      </c>
      <c r="AC18" s="113">
        <v>3</v>
      </c>
      <c r="AD18" s="113">
        <v>5</v>
      </c>
      <c r="AE18" s="113">
        <v>3</v>
      </c>
      <c r="AF18" s="113">
        <v>4</v>
      </c>
      <c r="AG18" s="113">
        <v>5</v>
      </c>
      <c r="AH18" s="113">
        <v>12</v>
      </c>
      <c r="AI18" s="113">
        <v>6</v>
      </c>
      <c r="AJ18" s="113">
        <v>4</v>
      </c>
      <c r="AK18" s="113">
        <v>1</v>
      </c>
      <c r="AL18" s="113">
        <v>0</v>
      </c>
      <c r="AM18" s="234">
        <v>0</v>
      </c>
    </row>
    <row r="19" spans="1:39" ht="24" customHeight="1" x14ac:dyDescent="0.15">
      <c r="A19" s="32"/>
      <c r="B19" s="256"/>
      <c r="C19" s="256"/>
      <c r="D19" s="52" t="s">
        <v>381</v>
      </c>
      <c r="E19" s="217">
        <v>200</v>
      </c>
      <c r="F19" s="113">
        <v>92</v>
      </c>
      <c r="G19" s="113">
        <v>5</v>
      </c>
      <c r="H19" s="113">
        <v>1</v>
      </c>
      <c r="I19" s="113">
        <v>1</v>
      </c>
      <c r="J19" s="113">
        <v>3</v>
      </c>
      <c r="K19" s="113">
        <v>8</v>
      </c>
      <c r="L19" s="113">
        <v>10</v>
      </c>
      <c r="M19" s="113">
        <v>7</v>
      </c>
      <c r="N19" s="113">
        <v>3</v>
      </c>
      <c r="O19" s="113">
        <v>5</v>
      </c>
      <c r="P19" s="113">
        <v>7</v>
      </c>
      <c r="Q19" s="113">
        <v>6</v>
      </c>
      <c r="R19" s="113">
        <v>4</v>
      </c>
      <c r="S19" s="113">
        <v>3</v>
      </c>
      <c r="T19" s="113">
        <v>6</v>
      </c>
      <c r="U19" s="113">
        <v>3</v>
      </c>
      <c r="V19" s="113">
        <v>4</v>
      </c>
      <c r="W19" s="113">
        <v>5</v>
      </c>
      <c r="X19" s="113">
        <v>4</v>
      </c>
      <c r="Y19" s="113">
        <v>0</v>
      </c>
      <c r="Z19" s="113">
        <v>3</v>
      </c>
      <c r="AA19" s="113">
        <v>4</v>
      </c>
      <c r="AB19" s="113">
        <v>4</v>
      </c>
      <c r="AC19" s="113">
        <v>1</v>
      </c>
      <c r="AD19" s="113">
        <v>2</v>
      </c>
      <c r="AE19" s="113">
        <v>2</v>
      </c>
      <c r="AF19" s="113">
        <v>1</v>
      </c>
      <c r="AG19" s="113">
        <v>5</v>
      </c>
      <c r="AH19" s="113">
        <v>1</v>
      </c>
      <c r="AI19" s="113">
        <v>0</v>
      </c>
      <c r="AJ19" s="113">
        <v>0</v>
      </c>
      <c r="AK19" s="113">
        <v>0</v>
      </c>
      <c r="AL19" s="113">
        <v>0</v>
      </c>
      <c r="AM19" s="234">
        <v>0</v>
      </c>
    </row>
    <row r="20" spans="1:39" ht="24" customHeight="1" x14ac:dyDescent="0.15">
      <c r="B20" s="256"/>
      <c r="C20" s="256"/>
      <c r="D20" s="52" t="s">
        <v>382</v>
      </c>
      <c r="E20" s="217">
        <v>126</v>
      </c>
      <c r="F20" s="113">
        <v>49</v>
      </c>
      <c r="G20" s="113">
        <v>7</v>
      </c>
      <c r="H20" s="113">
        <v>3</v>
      </c>
      <c r="I20" s="113">
        <v>8</v>
      </c>
      <c r="J20" s="113">
        <v>5</v>
      </c>
      <c r="K20" s="113">
        <v>9</v>
      </c>
      <c r="L20" s="113">
        <v>5</v>
      </c>
      <c r="M20" s="113">
        <v>3</v>
      </c>
      <c r="N20" s="113">
        <v>3</v>
      </c>
      <c r="O20" s="113">
        <v>2</v>
      </c>
      <c r="P20" s="113">
        <v>2</v>
      </c>
      <c r="Q20" s="113">
        <v>3</v>
      </c>
      <c r="R20" s="113">
        <v>5</v>
      </c>
      <c r="S20" s="113">
        <v>2</v>
      </c>
      <c r="T20" s="113">
        <v>0</v>
      </c>
      <c r="U20" s="113">
        <v>2</v>
      </c>
      <c r="V20" s="113">
        <v>2</v>
      </c>
      <c r="W20" s="113">
        <v>5</v>
      </c>
      <c r="X20" s="113">
        <v>1</v>
      </c>
      <c r="Y20" s="113">
        <v>0</v>
      </c>
      <c r="Z20" s="113">
        <v>1</v>
      </c>
      <c r="AA20" s="113">
        <v>0</v>
      </c>
      <c r="AB20" s="113">
        <v>2</v>
      </c>
      <c r="AC20" s="113">
        <v>4</v>
      </c>
      <c r="AD20" s="113">
        <v>0</v>
      </c>
      <c r="AE20" s="113">
        <v>2</v>
      </c>
      <c r="AF20" s="113">
        <v>1</v>
      </c>
      <c r="AG20" s="113">
        <v>0</v>
      </c>
      <c r="AH20" s="113">
        <v>0</v>
      </c>
      <c r="AI20" s="113">
        <v>0</v>
      </c>
      <c r="AJ20" s="113">
        <v>0</v>
      </c>
      <c r="AK20" s="113">
        <v>0</v>
      </c>
      <c r="AL20" s="113">
        <v>0</v>
      </c>
      <c r="AM20" s="234">
        <v>0</v>
      </c>
    </row>
    <row r="21" spans="1:39" ht="24" customHeight="1" x14ac:dyDescent="0.15">
      <c r="B21" s="256"/>
      <c r="C21" s="368"/>
      <c r="D21" s="52" t="s">
        <v>383</v>
      </c>
      <c r="E21" s="217">
        <v>124</v>
      </c>
      <c r="F21" s="113">
        <v>51</v>
      </c>
      <c r="G21" s="113">
        <v>2</v>
      </c>
      <c r="H21" s="113">
        <v>2</v>
      </c>
      <c r="I21" s="113">
        <v>4</v>
      </c>
      <c r="J21" s="113">
        <v>6</v>
      </c>
      <c r="K21" s="113">
        <v>5</v>
      </c>
      <c r="L21" s="113">
        <v>3</v>
      </c>
      <c r="M21" s="113">
        <v>9</v>
      </c>
      <c r="N21" s="113">
        <v>3</v>
      </c>
      <c r="O21" s="113">
        <v>1</v>
      </c>
      <c r="P21" s="113">
        <v>1</v>
      </c>
      <c r="Q21" s="113">
        <v>6</v>
      </c>
      <c r="R21" s="113">
        <v>1</v>
      </c>
      <c r="S21" s="113">
        <v>2</v>
      </c>
      <c r="T21" s="113">
        <v>3</v>
      </c>
      <c r="U21" s="113">
        <v>4</v>
      </c>
      <c r="V21" s="113">
        <v>0</v>
      </c>
      <c r="W21" s="113">
        <v>4</v>
      </c>
      <c r="X21" s="113">
        <v>3</v>
      </c>
      <c r="Y21" s="113">
        <v>2</v>
      </c>
      <c r="Z21" s="113">
        <v>2</v>
      </c>
      <c r="AA21" s="113">
        <v>0</v>
      </c>
      <c r="AB21" s="113">
        <v>1</v>
      </c>
      <c r="AC21" s="113">
        <v>0</v>
      </c>
      <c r="AD21" s="113">
        <v>1</v>
      </c>
      <c r="AE21" s="113">
        <v>3</v>
      </c>
      <c r="AF21" s="113">
        <v>4</v>
      </c>
      <c r="AG21" s="113">
        <v>0</v>
      </c>
      <c r="AH21" s="113">
        <v>0</v>
      </c>
      <c r="AI21" s="113">
        <v>0</v>
      </c>
      <c r="AJ21" s="113">
        <v>1</v>
      </c>
      <c r="AK21" s="113">
        <v>0</v>
      </c>
      <c r="AL21" s="113">
        <v>0</v>
      </c>
      <c r="AM21" s="234">
        <v>0</v>
      </c>
    </row>
    <row r="22" spans="1:39" ht="24" customHeight="1" x14ac:dyDescent="0.15">
      <c r="A22" s="32"/>
      <c r="B22" s="256"/>
      <c r="C22" s="361" t="s">
        <v>275</v>
      </c>
      <c r="D22" s="366"/>
      <c r="E22" s="217">
        <v>327</v>
      </c>
      <c r="F22" s="113">
        <v>114</v>
      </c>
      <c r="G22" s="113">
        <v>4</v>
      </c>
      <c r="H22" s="113">
        <v>10</v>
      </c>
      <c r="I22" s="113">
        <v>13</v>
      </c>
      <c r="J22" s="113">
        <v>11</v>
      </c>
      <c r="K22" s="113">
        <v>14</v>
      </c>
      <c r="L22" s="113">
        <v>14</v>
      </c>
      <c r="M22" s="113">
        <v>14</v>
      </c>
      <c r="N22" s="113">
        <v>8</v>
      </c>
      <c r="O22" s="113">
        <v>7</v>
      </c>
      <c r="P22" s="113">
        <v>5</v>
      </c>
      <c r="Q22" s="113">
        <v>9</v>
      </c>
      <c r="R22" s="113">
        <v>7</v>
      </c>
      <c r="S22" s="113">
        <v>7</v>
      </c>
      <c r="T22" s="113">
        <v>6</v>
      </c>
      <c r="U22" s="113">
        <v>10</v>
      </c>
      <c r="V22" s="113">
        <v>7</v>
      </c>
      <c r="W22" s="113">
        <v>9</v>
      </c>
      <c r="X22" s="113">
        <v>9</v>
      </c>
      <c r="Y22" s="113">
        <v>5</v>
      </c>
      <c r="Z22" s="113">
        <v>3</v>
      </c>
      <c r="AA22" s="113">
        <v>3</v>
      </c>
      <c r="AB22" s="113">
        <v>4</v>
      </c>
      <c r="AC22" s="113">
        <v>4</v>
      </c>
      <c r="AD22" s="113">
        <v>7</v>
      </c>
      <c r="AE22" s="113">
        <v>5</v>
      </c>
      <c r="AF22" s="113">
        <v>4</v>
      </c>
      <c r="AG22" s="113">
        <v>4</v>
      </c>
      <c r="AH22" s="113">
        <v>6</v>
      </c>
      <c r="AI22" s="113">
        <v>3</v>
      </c>
      <c r="AJ22" s="113">
        <v>0</v>
      </c>
      <c r="AK22" s="113">
        <v>1</v>
      </c>
      <c r="AL22" s="113">
        <v>0</v>
      </c>
      <c r="AM22" s="234">
        <v>0</v>
      </c>
    </row>
    <row r="23" spans="1:39" ht="24" customHeight="1" x14ac:dyDescent="0.15">
      <c r="B23" s="256"/>
      <c r="C23" s="256"/>
      <c r="D23" s="52" t="s">
        <v>379</v>
      </c>
      <c r="E23" s="217">
        <v>186</v>
      </c>
      <c r="F23" s="113">
        <v>83</v>
      </c>
      <c r="G23" s="113">
        <v>0</v>
      </c>
      <c r="H23" s="113">
        <v>3</v>
      </c>
      <c r="I23" s="113">
        <v>3</v>
      </c>
      <c r="J23" s="113">
        <v>5</v>
      </c>
      <c r="K23" s="113">
        <v>4</v>
      </c>
      <c r="L23" s="113">
        <v>8</v>
      </c>
      <c r="M23" s="113">
        <v>6</v>
      </c>
      <c r="N23" s="113">
        <v>3</v>
      </c>
      <c r="O23" s="113">
        <v>5</v>
      </c>
      <c r="P23" s="113">
        <v>2</v>
      </c>
      <c r="Q23" s="113">
        <v>5</v>
      </c>
      <c r="R23" s="113">
        <v>2</v>
      </c>
      <c r="S23" s="113">
        <v>4</v>
      </c>
      <c r="T23" s="113">
        <v>3</v>
      </c>
      <c r="U23" s="113">
        <v>7</v>
      </c>
      <c r="V23" s="113">
        <v>3</v>
      </c>
      <c r="W23" s="113">
        <v>1</v>
      </c>
      <c r="X23" s="113">
        <v>7</v>
      </c>
      <c r="Y23" s="113">
        <v>2</v>
      </c>
      <c r="Z23" s="113">
        <v>2</v>
      </c>
      <c r="AA23" s="113">
        <v>2</v>
      </c>
      <c r="AB23" s="113">
        <v>1</v>
      </c>
      <c r="AC23" s="113">
        <v>3</v>
      </c>
      <c r="AD23" s="113">
        <v>5</v>
      </c>
      <c r="AE23" s="113">
        <v>4</v>
      </c>
      <c r="AF23" s="113">
        <v>3</v>
      </c>
      <c r="AG23" s="113">
        <v>4</v>
      </c>
      <c r="AH23" s="113">
        <v>2</v>
      </c>
      <c r="AI23" s="113">
        <v>3</v>
      </c>
      <c r="AJ23" s="113">
        <v>0</v>
      </c>
      <c r="AK23" s="113">
        <v>1</v>
      </c>
      <c r="AL23" s="113">
        <v>0</v>
      </c>
      <c r="AM23" s="234">
        <v>0</v>
      </c>
    </row>
    <row r="24" spans="1:39" ht="24" customHeight="1" x14ac:dyDescent="0.15">
      <c r="B24" s="256"/>
      <c r="C24" s="256"/>
      <c r="D24" s="52" t="s">
        <v>380</v>
      </c>
      <c r="E24" s="217">
        <v>68</v>
      </c>
      <c r="F24" s="113">
        <v>18</v>
      </c>
      <c r="G24" s="113">
        <v>1</v>
      </c>
      <c r="H24" s="113">
        <v>4</v>
      </c>
      <c r="I24" s="113">
        <v>7</v>
      </c>
      <c r="J24" s="113">
        <v>2</v>
      </c>
      <c r="K24" s="113">
        <v>6</v>
      </c>
      <c r="L24" s="113">
        <v>4</v>
      </c>
      <c r="M24" s="113">
        <v>4</v>
      </c>
      <c r="N24" s="113">
        <v>3</v>
      </c>
      <c r="O24" s="113">
        <v>1</v>
      </c>
      <c r="P24" s="113">
        <v>0</v>
      </c>
      <c r="Q24" s="113">
        <v>2</v>
      </c>
      <c r="R24" s="113">
        <v>1</v>
      </c>
      <c r="S24" s="113">
        <v>2</v>
      </c>
      <c r="T24" s="113">
        <v>2</v>
      </c>
      <c r="U24" s="113">
        <v>2</v>
      </c>
      <c r="V24" s="113">
        <v>2</v>
      </c>
      <c r="W24" s="113">
        <v>1</v>
      </c>
      <c r="X24" s="113">
        <v>0</v>
      </c>
      <c r="Y24" s="113">
        <v>0</v>
      </c>
      <c r="Z24" s="113">
        <v>0</v>
      </c>
      <c r="AA24" s="113">
        <v>0</v>
      </c>
      <c r="AB24" s="113">
        <v>1</v>
      </c>
      <c r="AC24" s="113">
        <v>1</v>
      </c>
      <c r="AD24" s="113">
        <v>2</v>
      </c>
      <c r="AE24" s="113">
        <v>1</v>
      </c>
      <c r="AF24" s="113">
        <v>0</v>
      </c>
      <c r="AG24" s="113">
        <v>0</v>
      </c>
      <c r="AH24" s="113">
        <v>1</v>
      </c>
      <c r="AI24" s="113">
        <v>0</v>
      </c>
      <c r="AJ24" s="113">
        <v>0</v>
      </c>
      <c r="AK24" s="113">
        <v>0</v>
      </c>
      <c r="AL24" s="113">
        <v>0</v>
      </c>
      <c r="AM24" s="234">
        <v>0</v>
      </c>
    </row>
    <row r="25" spans="1:39" ht="24" customHeight="1" x14ac:dyDescent="0.15">
      <c r="A25" s="32"/>
      <c r="B25" s="256"/>
      <c r="C25" s="256"/>
      <c r="D25" s="52" t="s">
        <v>381</v>
      </c>
      <c r="E25" s="217">
        <v>28</v>
      </c>
      <c r="F25" s="113">
        <v>4</v>
      </c>
      <c r="G25" s="113">
        <v>2</v>
      </c>
      <c r="H25" s="113">
        <v>3</v>
      </c>
      <c r="I25" s="113">
        <v>1</v>
      </c>
      <c r="J25" s="113">
        <v>4</v>
      </c>
      <c r="K25" s="113">
        <v>2</v>
      </c>
      <c r="L25" s="113">
        <v>0</v>
      </c>
      <c r="M25" s="113">
        <v>1</v>
      </c>
      <c r="N25" s="113">
        <v>0</v>
      </c>
      <c r="O25" s="113">
        <v>1</v>
      </c>
      <c r="P25" s="113">
        <v>0</v>
      </c>
      <c r="Q25" s="113">
        <v>0</v>
      </c>
      <c r="R25" s="113">
        <v>1</v>
      </c>
      <c r="S25" s="113">
        <v>0</v>
      </c>
      <c r="T25" s="113">
        <v>1</v>
      </c>
      <c r="U25" s="113">
        <v>0</v>
      </c>
      <c r="V25" s="113">
        <v>1</v>
      </c>
      <c r="W25" s="113">
        <v>1</v>
      </c>
      <c r="X25" s="113">
        <v>2</v>
      </c>
      <c r="Y25" s="113">
        <v>1</v>
      </c>
      <c r="Z25" s="113">
        <v>0</v>
      </c>
      <c r="AA25" s="113">
        <v>0</v>
      </c>
      <c r="AB25" s="113">
        <v>1</v>
      </c>
      <c r="AC25" s="113">
        <v>0</v>
      </c>
      <c r="AD25" s="113">
        <v>0</v>
      </c>
      <c r="AE25" s="113">
        <v>0</v>
      </c>
      <c r="AF25" s="113">
        <v>1</v>
      </c>
      <c r="AG25" s="113">
        <v>0</v>
      </c>
      <c r="AH25" s="113">
        <v>1</v>
      </c>
      <c r="AI25" s="113">
        <v>0</v>
      </c>
      <c r="AJ25" s="113">
        <v>0</v>
      </c>
      <c r="AK25" s="113">
        <v>0</v>
      </c>
      <c r="AL25" s="113">
        <v>0</v>
      </c>
      <c r="AM25" s="234">
        <v>0</v>
      </c>
    </row>
    <row r="26" spans="1:39" ht="24" customHeight="1" x14ac:dyDescent="0.15">
      <c r="B26" s="256"/>
      <c r="C26" s="256"/>
      <c r="D26" s="52" t="s">
        <v>382</v>
      </c>
      <c r="E26" s="217">
        <v>39</v>
      </c>
      <c r="F26" s="113">
        <v>7</v>
      </c>
      <c r="G26" s="113">
        <v>1</v>
      </c>
      <c r="H26" s="113">
        <v>0</v>
      </c>
      <c r="I26" s="113">
        <v>2</v>
      </c>
      <c r="J26" s="113">
        <v>0</v>
      </c>
      <c r="K26" s="113">
        <v>2</v>
      </c>
      <c r="L26" s="113">
        <v>2</v>
      </c>
      <c r="M26" s="113">
        <v>3</v>
      </c>
      <c r="N26" s="113">
        <v>2</v>
      </c>
      <c r="O26" s="113">
        <v>0</v>
      </c>
      <c r="P26" s="113">
        <v>3</v>
      </c>
      <c r="Q26" s="113">
        <v>2</v>
      </c>
      <c r="R26" s="113">
        <v>2</v>
      </c>
      <c r="S26" s="113">
        <v>1</v>
      </c>
      <c r="T26" s="113">
        <v>0</v>
      </c>
      <c r="U26" s="113">
        <v>1</v>
      </c>
      <c r="V26" s="113">
        <v>1</v>
      </c>
      <c r="W26" s="113">
        <v>5</v>
      </c>
      <c r="X26" s="113">
        <v>0</v>
      </c>
      <c r="Y26" s="113">
        <v>2</v>
      </c>
      <c r="Z26" s="113">
        <v>1</v>
      </c>
      <c r="AA26" s="113">
        <v>1</v>
      </c>
      <c r="AB26" s="113">
        <v>1</v>
      </c>
      <c r="AC26" s="113">
        <v>0</v>
      </c>
      <c r="AD26" s="113">
        <v>0</v>
      </c>
      <c r="AE26" s="113">
        <v>0</v>
      </c>
      <c r="AF26" s="113">
        <v>0</v>
      </c>
      <c r="AG26" s="113">
        <v>0</v>
      </c>
      <c r="AH26" s="113">
        <v>0</v>
      </c>
      <c r="AI26" s="113">
        <v>0</v>
      </c>
      <c r="AJ26" s="113">
        <v>0</v>
      </c>
      <c r="AK26" s="113">
        <v>0</v>
      </c>
      <c r="AL26" s="113">
        <v>0</v>
      </c>
      <c r="AM26" s="234">
        <v>0</v>
      </c>
    </row>
    <row r="27" spans="1:39" ht="24" customHeight="1" x14ac:dyDescent="0.15">
      <c r="B27" s="368"/>
      <c r="C27" s="368"/>
      <c r="D27" s="52" t="s">
        <v>383</v>
      </c>
      <c r="E27" s="219">
        <v>6</v>
      </c>
      <c r="F27" s="115">
        <v>2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1</v>
      </c>
      <c r="S27" s="115">
        <v>0</v>
      </c>
      <c r="T27" s="115">
        <v>0</v>
      </c>
      <c r="U27" s="115">
        <v>0</v>
      </c>
      <c r="V27" s="115">
        <v>0</v>
      </c>
      <c r="W27" s="115">
        <v>1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2</v>
      </c>
      <c r="AI27" s="115">
        <v>0</v>
      </c>
      <c r="AJ27" s="115">
        <v>0</v>
      </c>
      <c r="AK27" s="115">
        <v>0</v>
      </c>
      <c r="AL27" s="115">
        <v>0</v>
      </c>
      <c r="AM27" s="235">
        <v>0</v>
      </c>
    </row>
    <row r="28" spans="1:39" ht="24" customHeight="1" x14ac:dyDescent="0.15">
      <c r="B28" s="364" t="s">
        <v>114</v>
      </c>
      <c r="C28" s="365"/>
      <c r="D28" s="366"/>
      <c r="E28" s="236">
        <v>771</v>
      </c>
      <c r="F28" s="213">
        <v>203</v>
      </c>
      <c r="G28" s="213">
        <v>15</v>
      </c>
      <c r="H28" s="213">
        <v>26</v>
      </c>
      <c r="I28" s="213">
        <v>14</v>
      </c>
      <c r="J28" s="213">
        <v>34</v>
      </c>
      <c r="K28" s="213">
        <v>24</v>
      </c>
      <c r="L28" s="213">
        <v>20</v>
      </c>
      <c r="M28" s="213">
        <v>22</v>
      </c>
      <c r="N28" s="213">
        <v>25</v>
      </c>
      <c r="O28" s="213">
        <v>19</v>
      </c>
      <c r="P28" s="213">
        <v>15</v>
      </c>
      <c r="Q28" s="213">
        <v>17</v>
      </c>
      <c r="R28" s="213">
        <v>25</v>
      </c>
      <c r="S28" s="213">
        <v>18</v>
      </c>
      <c r="T28" s="213">
        <v>26</v>
      </c>
      <c r="U28" s="213">
        <v>24</v>
      </c>
      <c r="V28" s="213">
        <v>22</v>
      </c>
      <c r="W28" s="213">
        <v>26</v>
      </c>
      <c r="X28" s="213">
        <v>16</v>
      </c>
      <c r="Y28" s="213">
        <v>10</v>
      </c>
      <c r="Z28" s="213">
        <v>10</v>
      </c>
      <c r="AA28" s="213">
        <v>9</v>
      </c>
      <c r="AB28" s="213">
        <v>17</v>
      </c>
      <c r="AC28" s="213">
        <v>18</v>
      </c>
      <c r="AD28" s="213">
        <v>18</v>
      </c>
      <c r="AE28" s="213">
        <v>9</v>
      </c>
      <c r="AF28" s="213">
        <v>15</v>
      </c>
      <c r="AG28" s="213">
        <v>16</v>
      </c>
      <c r="AH28" s="213">
        <v>29</v>
      </c>
      <c r="AI28" s="213">
        <v>20</v>
      </c>
      <c r="AJ28" s="213">
        <v>7</v>
      </c>
      <c r="AK28" s="213">
        <v>2</v>
      </c>
      <c r="AL28" s="213">
        <v>0</v>
      </c>
      <c r="AM28" s="230">
        <v>0</v>
      </c>
    </row>
    <row r="29" spans="1:39" ht="15" customHeight="1" x14ac:dyDescent="0.15">
      <c r="B29" s="165"/>
      <c r="C29" s="165"/>
      <c r="D29" s="165"/>
    </row>
    <row r="30" spans="1:39" ht="15" customHeight="1" x14ac:dyDescent="0.15">
      <c r="E30" s="184" t="str">
        <f>IF(SUM(E8,E16,E22,E28)=E6,"OK","NG")</f>
        <v>OK</v>
      </c>
    </row>
  </sheetData>
  <mergeCells count="18">
    <mergeCell ref="AI3:AI5"/>
    <mergeCell ref="AM3:AM5"/>
    <mergeCell ref="B3:D3"/>
    <mergeCell ref="E3:E5"/>
    <mergeCell ref="F3:F5"/>
    <mergeCell ref="G3:G5"/>
    <mergeCell ref="B4:D5"/>
    <mergeCell ref="AH3:AH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8" width="7.5703125" customWidth="1"/>
    <col min="39" max="40" width="9" customWidth="1"/>
    <col min="41" max="41" width="9.42578125" customWidth="1"/>
    <col min="42" max="51" width="5.85546875" customWidth="1"/>
    <col min="52" max="52" width="6.140625" customWidth="1"/>
    <col min="53" max="53" width="8.140625" customWidth="1"/>
    <col min="54" max="54" width="7.85546875" customWidth="1"/>
    <col min="55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1:50" ht="17.25" customHeight="1" x14ac:dyDescent="0.2">
      <c r="B1" s="26" t="s">
        <v>386</v>
      </c>
      <c r="C1" s="26"/>
      <c r="E1" s="26" t="s">
        <v>387</v>
      </c>
      <c r="P1" s="26" t="s">
        <v>388</v>
      </c>
      <c r="AA1" s="26" t="s">
        <v>388</v>
      </c>
      <c r="AJ1" s="26"/>
      <c r="AL1" s="26" t="s">
        <v>388</v>
      </c>
      <c r="AM1" s="26"/>
      <c r="AN1" s="26"/>
      <c r="AW1" s="26"/>
      <c r="AX1" s="26"/>
    </row>
    <row r="2" spans="1:50" ht="17.25" customHeight="1" x14ac:dyDescent="0.15">
      <c r="B2" s="1" t="s">
        <v>354</v>
      </c>
      <c r="O2" s="188" t="s">
        <v>389</v>
      </c>
      <c r="P2" s="188"/>
      <c r="Z2" s="188" t="s">
        <v>389</v>
      </c>
      <c r="AG2" s="188"/>
      <c r="AH2" s="188"/>
      <c r="AI2" s="188"/>
      <c r="AJ2" s="188"/>
      <c r="AK2" s="188" t="s">
        <v>389</v>
      </c>
      <c r="AL2" s="188" t="s">
        <v>389</v>
      </c>
      <c r="AM2" s="188"/>
      <c r="AN2" s="188"/>
    </row>
    <row r="3" spans="1:50" ht="24" customHeight="1" x14ac:dyDescent="0.15">
      <c r="B3" s="308" t="s">
        <v>390</v>
      </c>
      <c r="C3" s="369"/>
      <c r="D3" s="294"/>
      <c r="E3" s="336" t="s">
        <v>402</v>
      </c>
      <c r="F3" s="300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300" t="s">
        <v>404</v>
      </c>
      <c r="AH3" s="300" t="s">
        <v>405</v>
      </c>
      <c r="AI3" s="189"/>
      <c r="AJ3" s="186"/>
      <c r="AK3" s="186"/>
      <c r="AL3" s="331" t="s">
        <v>244</v>
      </c>
      <c r="AM3" s="288" t="s">
        <v>94</v>
      </c>
      <c r="AN3" s="288" t="s">
        <v>391</v>
      </c>
      <c r="AO3" s="295" t="s">
        <v>392</v>
      </c>
    </row>
    <row r="4" spans="1:50" s="32" customFormat="1" ht="12" customHeight="1" x14ac:dyDescent="0.15">
      <c r="B4" s="320" t="s">
        <v>377</v>
      </c>
      <c r="C4" s="377"/>
      <c r="D4" s="321"/>
      <c r="E4" s="329"/>
      <c r="F4" s="329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9"/>
      <c r="AH4" s="329"/>
      <c r="AI4" s="53">
        <v>3</v>
      </c>
      <c r="AJ4" s="53">
        <v>4</v>
      </c>
      <c r="AK4" s="53">
        <v>5</v>
      </c>
      <c r="AL4" s="332"/>
      <c r="AM4" s="289"/>
      <c r="AN4" s="289"/>
      <c r="AO4" s="289"/>
    </row>
    <row r="5" spans="1:50" ht="24" customHeight="1" x14ac:dyDescent="0.15">
      <c r="B5" s="322"/>
      <c r="C5" s="378"/>
      <c r="D5" s="319"/>
      <c r="E5" s="330"/>
      <c r="F5" s="330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30"/>
      <c r="AH5" s="330"/>
      <c r="AI5" s="185"/>
      <c r="AJ5" s="193"/>
      <c r="AK5" s="193"/>
      <c r="AL5" s="333"/>
      <c r="AM5" s="66" t="s">
        <v>393</v>
      </c>
      <c r="AN5" s="66" t="s">
        <v>393</v>
      </c>
      <c r="AO5" s="66" t="s">
        <v>393</v>
      </c>
    </row>
    <row r="6" spans="1:50" ht="24" customHeight="1" x14ac:dyDescent="0.15">
      <c r="B6" s="364" t="s">
        <v>92</v>
      </c>
      <c r="C6" s="365"/>
      <c r="D6" s="366"/>
      <c r="E6" s="199">
        <v>64.004674883127919</v>
      </c>
      <c r="F6" s="199">
        <v>73.981981981981988</v>
      </c>
      <c r="G6" s="199">
        <v>71.914893617021278</v>
      </c>
      <c r="H6" s="199">
        <v>69.066115702479337</v>
      </c>
      <c r="I6" s="199">
        <v>66.421052631578945</v>
      </c>
      <c r="J6" s="199">
        <v>68.202614379084963</v>
      </c>
      <c r="K6" s="199">
        <v>70.940789473684205</v>
      </c>
      <c r="L6" s="199">
        <v>70.109090909090909</v>
      </c>
      <c r="M6" s="199">
        <v>71.372262773722625</v>
      </c>
      <c r="N6" s="199">
        <v>71.886524822695037</v>
      </c>
      <c r="O6" s="199">
        <v>73.310077519379846</v>
      </c>
      <c r="P6" s="199">
        <v>74.726027397260268</v>
      </c>
      <c r="Q6" s="199">
        <v>76.875</v>
      </c>
      <c r="R6" s="199">
        <v>74.185483870967744</v>
      </c>
      <c r="S6" s="199">
        <v>72.5</v>
      </c>
      <c r="T6" s="199">
        <v>73.867768595041326</v>
      </c>
      <c r="U6" s="199">
        <v>74.231404958677686</v>
      </c>
      <c r="V6" s="199">
        <v>73.755681818181813</v>
      </c>
      <c r="W6" s="199">
        <v>69.625</v>
      </c>
      <c r="X6" s="199">
        <v>70.375</v>
      </c>
      <c r="Y6" s="199">
        <v>66.013333333333335</v>
      </c>
      <c r="Z6" s="199">
        <v>65.688888888888883</v>
      </c>
      <c r="AA6" s="199">
        <v>69.463157894736838</v>
      </c>
      <c r="AB6" s="199">
        <v>70.402298850574709</v>
      </c>
      <c r="AC6" s="199">
        <v>69.255813953488371</v>
      </c>
      <c r="AD6" s="199">
        <v>70.424999999999997</v>
      </c>
      <c r="AE6" s="199">
        <v>65.336734693877546</v>
      </c>
      <c r="AF6" s="199">
        <v>64.36363636363636</v>
      </c>
      <c r="AG6" s="199">
        <v>67.326086956521735</v>
      </c>
      <c r="AH6" s="199">
        <v>67.541666666666671</v>
      </c>
      <c r="AI6" s="199">
        <v>66.400000000000006</v>
      </c>
      <c r="AJ6" s="199">
        <v>72.75</v>
      </c>
      <c r="AK6" s="199" t="s">
        <v>290</v>
      </c>
      <c r="AL6" s="205" t="s">
        <v>290</v>
      </c>
      <c r="AM6" s="199">
        <v>68</v>
      </c>
      <c r="AN6" s="199">
        <v>68</v>
      </c>
      <c r="AO6" s="199">
        <v>16.100000000000001</v>
      </c>
      <c r="AQ6" s="200"/>
    </row>
    <row r="7" spans="1:50" ht="24" customHeight="1" x14ac:dyDescent="0.15">
      <c r="B7" s="362" t="s">
        <v>265</v>
      </c>
      <c r="C7" s="379"/>
      <c r="D7" s="380"/>
      <c r="E7" s="49">
        <v>63.4</v>
      </c>
      <c r="F7" s="49">
        <v>74.291666666666671</v>
      </c>
      <c r="G7" s="49">
        <v>70.985294117647058</v>
      </c>
      <c r="H7" s="49">
        <v>69.112149532710276</v>
      </c>
      <c r="I7" s="49">
        <v>65.547445255474457</v>
      </c>
      <c r="J7" s="49">
        <v>67.434108527131784</v>
      </c>
      <c r="K7" s="49">
        <v>70.38636363636364</v>
      </c>
      <c r="L7" s="49">
        <v>69.47552447552448</v>
      </c>
      <c r="M7" s="49">
        <v>69.464285714285708</v>
      </c>
      <c r="N7" s="49">
        <v>70.5</v>
      </c>
      <c r="O7" s="49">
        <v>72.973684210526315</v>
      </c>
      <c r="P7" s="49">
        <v>74.806201550387598</v>
      </c>
      <c r="Q7" s="49">
        <v>75.881889763779526</v>
      </c>
      <c r="R7" s="49">
        <v>72.915094339622641</v>
      </c>
      <c r="S7" s="49">
        <v>71.354838709677423</v>
      </c>
      <c r="T7" s="49">
        <v>71.927835051546396</v>
      </c>
      <c r="U7" s="49">
        <v>72.767676767676761</v>
      </c>
      <c r="V7" s="49">
        <v>73.013333333333335</v>
      </c>
      <c r="W7" s="49">
        <v>68.40625</v>
      </c>
      <c r="X7" s="49">
        <v>68.903225806451616</v>
      </c>
      <c r="Y7" s="49">
        <v>65.123076923076923</v>
      </c>
      <c r="Z7" s="49">
        <v>64.074074074074076</v>
      </c>
      <c r="AA7" s="49">
        <v>68.15384615384616</v>
      </c>
      <c r="AB7" s="49">
        <v>69.594202898550719</v>
      </c>
      <c r="AC7" s="49">
        <v>67.647058823529406</v>
      </c>
      <c r="AD7" s="49">
        <v>69.943661971830991</v>
      </c>
      <c r="AE7" s="49">
        <v>63.289156626506021</v>
      </c>
      <c r="AF7" s="49">
        <v>61.459016393442624</v>
      </c>
      <c r="AG7" s="49">
        <v>63.714285714285715</v>
      </c>
      <c r="AH7" s="49">
        <v>62.71153846153846</v>
      </c>
      <c r="AI7" s="49">
        <v>62.214285714285715</v>
      </c>
      <c r="AJ7" s="49">
        <v>74.666666666666671</v>
      </c>
      <c r="AK7" s="49" t="s">
        <v>290</v>
      </c>
      <c r="AL7" s="206" t="s">
        <v>290</v>
      </c>
      <c r="AM7" s="238">
        <v>67.099999999999994</v>
      </c>
      <c r="AN7" s="135">
        <v>67</v>
      </c>
      <c r="AO7" s="135">
        <v>15.9</v>
      </c>
    </row>
    <row r="8" spans="1:50" ht="24" customHeight="1" x14ac:dyDescent="0.15">
      <c r="A8" s="32"/>
      <c r="B8" s="256"/>
      <c r="C8" s="362" t="s">
        <v>266</v>
      </c>
      <c r="D8" s="380"/>
      <c r="E8" s="49">
        <v>61.367007672634273</v>
      </c>
      <c r="F8" s="49">
        <v>70.763888888888886</v>
      </c>
      <c r="G8" s="49">
        <v>68.458333333333329</v>
      </c>
      <c r="H8" s="49">
        <v>67.014084507042256</v>
      </c>
      <c r="I8" s="49">
        <v>63.739583333333336</v>
      </c>
      <c r="J8" s="49">
        <v>65.835443037974684</v>
      </c>
      <c r="K8" s="49">
        <v>68.857142857142861</v>
      </c>
      <c r="L8" s="49">
        <v>67.095238095238102</v>
      </c>
      <c r="M8" s="49">
        <v>67.901234567901241</v>
      </c>
      <c r="N8" s="49">
        <v>68.436781609195407</v>
      </c>
      <c r="O8" s="49">
        <v>72.448717948717942</v>
      </c>
      <c r="P8" s="49">
        <v>72.421686746987959</v>
      </c>
      <c r="Q8" s="49">
        <v>73.218390804597703</v>
      </c>
      <c r="R8" s="49">
        <v>70.902777777777771</v>
      </c>
      <c r="S8" s="49">
        <v>67.811764705882354</v>
      </c>
      <c r="T8" s="49">
        <v>69.626865671641795</v>
      </c>
      <c r="U8" s="49">
        <v>72.373333333333335</v>
      </c>
      <c r="V8" s="49">
        <v>71.772727272727266</v>
      </c>
      <c r="W8" s="49">
        <v>67.34375</v>
      </c>
      <c r="X8" s="49">
        <v>65.769230769230774</v>
      </c>
      <c r="Y8" s="49">
        <v>63.35</v>
      </c>
      <c r="Z8" s="49">
        <v>63.193548387096776</v>
      </c>
      <c r="AA8" s="49">
        <v>65.226415094339629</v>
      </c>
      <c r="AB8" s="49">
        <v>68.125</v>
      </c>
      <c r="AC8" s="49">
        <v>65.904761904761898</v>
      </c>
      <c r="AD8" s="49">
        <v>68.57692307692308</v>
      </c>
      <c r="AE8" s="49">
        <v>61.241379310344826</v>
      </c>
      <c r="AF8" s="49">
        <v>55.774999999999999</v>
      </c>
      <c r="AG8" s="49">
        <v>58.219512195121951</v>
      </c>
      <c r="AH8" s="49">
        <v>61.611111111111114</v>
      </c>
      <c r="AI8" s="49">
        <v>62.8</v>
      </c>
      <c r="AJ8" s="49">
        <v>65.75</v>
      </c>
      <c r="AK8" s="49" t="s">
        <v>290</v>
      </c>
      <c r="AL8" s="206" t="s">
        <v>290</v>
      </c>
      <c r="AM8" s="48">
        <v>65.099999999999994</v>
      </c>
      <c r="AN8" s="49">
        <v>64.900000000000006</v>
      </c>
      <c r="AO8" s="49">
        <v>15.9</v>
      </c>
    </row>
    <row r="9" spans="1:50" ht="24" customHeight="1" x14ac:dyDescent="0.15">
      <c r="B9" s="256"/>
      <c r="C9" s="256"/>
      <c r="D9" s="52" t="s">
        <v>379</v>
      </c>
      <c r="E9" s="49">
        <v>53.648305084745765</v>
      </c>
      <c r="F9" s="49">
        <v>77.5</v>
      </c>
      <c r="G9" s="49">
        <v>100</v>
      </c>
      <c r="H9" s="49">
        <v>84.4</v>
      </c>
      <c r="I9" s="49">
        <v>58.571428571428569</v>
      </c>
      <c r="J9" s="49">
        <v>58.3</v>
      </c>
      <c r="K9" s="49">
        <v>68.07692307692308</v>
      </c>
      <c r="L9" s="49">
        <v>55.666666666666664</v>
      </c>
      <c r="M9" s="49">
        <v>64.571428571428569</v>
      </c>
      <c r="N9" s="49">
        <v>62.9</v>
      </c>
      <c r="O9" s="49">
        <v>62.352941176470587</v>
      </c>
      <c r="P9" s="49">
        <v>64.642857142857139</v>
      </c>
      <c r="Q9" s="49">
        <v>70</v>
      </c>
      <c r="R9" s="49">
        <v>60.909090909090907</v>
      </c>
      <c r="S9" s="49">
        <v>61.068965517241381</v>
      </c>
      <c r="T9" s="49">
        <v>65.666666666666671</v>
      </c>
      <c r="U9" s="49">
        <v>68.615384615384613</v>
      </c>
      <c r="V9" s="49">
        <v>64.08</v>
      </c>
      <c r="W9" s="49">
        <v>59.095238095238095</v>
      </c>
      <c r="X9" s="49">
        <v>56.777777777777779</v>
      </c>
      <c r="Y9" s="49">
        <v>54.0625</v>
      </c>
      <c r="Z9" s="49">
        <v>54.68</v>
      </c>
      <c r="AA9" s="49">
        <v>57.4</v>
      </c>
      <c r="AB9" s="49">
        <v>62.8</v>
      </c>
      <c r="AC9" s="49">
        <v>61.2</v>
      </c>
      <c r="AD9" s="49">
        <v>66.272727272727266</v>
      </c>
      <c r="AE9" s="49">
        <v>53.294117647058826</v>
      </c>
      <c r="AF9" s="49">
        <v>52.615384615384613</v>
      </c>
      <c r="AG9" s="49">
        <v>54.333333333333336</v>
      </c>
      <c r="AH9" s="49">
        <v>62.333333333333336</v>
      </c>
      <c r="AI9" s="49">
        <v>56.625</v>
      </c>
      <c r="AJ9" s="49">
        <v>72</v>
      </c>
      <c r="AK9" s="49" t="s">
        <v>290</v>
      </c>
      <c r="AL9" s="206" t="s">
        <v>290</v>
      </c>
      <c r="AM9" s="48">
        <v>57.8</v>
      </c>
      <c r="AN9" s="49">
        <v>58.4</v>
      </c>
      <c r="AO9" s="49">
        <v>16.899999999999999</v>
      </c>
    </row>
    <row r="10" spans="1:50" ht="24" customHeight="1" x14ac:dyDescent="0.15">
      <c r="B10" s="256"/>
      <c r="C10" s="256"/>
      <c r="D10" s="52" t="s">
        <v>380</v>
      </c>
      <c r="E10" s="49">
        <v>57.548628428927678</v>
      </c>
      <c r="F10" s="49">
        <v>61.636363636363633</v>
      </c>
      <c r="G10" s="49">
        <v>65.375</v>
      </c>
      <c r="H10" s="49">
        <v>66.545454545454547</v>
      </c>
      <c r="I10" s="49">
        <v>60.115384615384613</v>
      </c>
      <c r="J10" s="49">
        <v>61.0625</v>
      </c>
      <c r="K10" s="49">
        <v>64.142857142857139</v>
      </c>
      <c r="L10" s="49">
        <v>65</v>
      </c>
      <c r="M10" s="49">
        <v>62.842105263157897</v>
      </c>
      <c r="N10" s="49">
        <v>65.703703703703709</v>
      </c>
      <c r="O10" s="49">
        <v>72.5</v>
      </c>
      <c r="P10" s="49">
        <v>71.92307692307692</v>
      </c>
      <c r="Q10" s="49">
        <v>69.657142857142858</v>
      </c>
      <c r="R10" s="49">
        <v>70.217391304347828</v>
      </c>
      <c r="S10" s="49">
        <v>73.545454545454547</v>
      </c>
      <c r="T10" s="49">
        <v>67.5</v>
      </c>
      <c r="U10" s="49">
        <v>69.80952380952381</v>
      </c>
      <c r="V10" s="49">
        <v>73.878787878787875</v>
      </c>
      <c r="W10" s="49">
        <v>63.692307692307693</v>
      </c>
      <c r="X10" s="49">
        <v>62.090909090909093</v>
      </c>
      <c r="Y10" s="49">
        <v>71.272727272727266</v>
      </c>
      <c r="Z10" s="49">
        <v>68.25</v>
      </c>
      <c r="AA10" s="49">
        <v>66.428571428571431</v>
      </c>
      <c r="AB10" s="49">
        <v>70.222222222222229</v>
      </c>
      <c r="AC10" s="49">
        <v>65.307692307692307</v>
      </c>
      <c r="AD10" s="49">
        <v>65.523809523809518</v>
      </c>
      <c r="AE10" s="49">
        <v>64.764705882352942</v>
      </c>
      <c r="AF10" s="49">
        <v>53.46153846153846</v>
      </c>
      <c r="AG10" s="49">
        <v>54.9</v>
      </c>
      <c r="AH10" s="49">
        <v>62.8</v>
      </c>
      <c r="AI10" s="49">
        <v>54.666666666666664</v>
      </c>
      <c r="AJ10" s="49" t="s">
        <v>290</v>
      </c>
      <c r="AK10" s="49" t="s">
        <v>290</v>
      </c>
      <c r="AL10" s="206" t="s">
        <v>290</v>
      </c>
      <c r="AM10" s="48">
        <v>63</v>
      </c>
      <c r="AN10" s="49">
        <v>62.8</v>
      </c>
      <c r="AO10" s="49">
        <v>15.3</v>
      </c>
    </row>
    <row r="11" spans="1:50" ht="24" customHeight="1" x14ac:dyDescent="0.15">
      <c r="B11" s="256"/>
      <c r="C11" s="256"/>
      <c r="D11" s="52" t="s">
        <v>381</v>
      </c>
      <c r="E11" s="49">
        <v>65.14823529411764</v>
      </c>
      <c r="F11" s="49">
        <v>68.958333333333329</v>
      </c>
      <c r="G11" s="49">
        <v>71.6875</v>
      </c>
      <c r="H11" s="49">
        <v>64.478260869565219</v>
      </c>
      <c r="I11" s="49">
        <v>66.599999999999994</v>
      </c>
      <c r="J11" s="49">
        <v>68.043478260869563</v>
      </c>
      <c r="K11" s="49">
        <v>72.071428571428569</v>
      </c>
      <c r="L11" s="49">
        <v>72.117647058823536</v>
      </c>
      <c r="M11" s="49">
        <v>67</v>
      </c>
      <c r="N11" s="49">
        <v>70.409090909090907</v>
      </c>
      <c r="O11" s="49">
        <v>77.44</v>
      </c>
      <c r="P11" s="49">
        <v>72.478260869565219</v>
      </c>
      <c r="Q11" s="49">
        <v>78.277777777777771</v>
      </c>
      <c r="R11" s="49">
        <v>76.357142857142861</v>
      </c>
      <c r="S11" s="49">
        <v>63.727272727272727</v>
      </c>
      <c r="T11" s="49">
        <v>72.642857142857139</v>
      </c>
      <c r="U11" s="49">
        <v>71.095238095238102</v>
      </c>
      <c r="V11" s="49">
        <v>73.5</v>
      </c>
      <c r="W11" s="49">
        <v>73.5</v>
      </c>
      <c r="X11" s="49">
        <v>69.333333333333329</v>
      </c>
      <c r="Y11" s="49">
        <v>68.625</v>
      </c>
      <c r="Z11" s="49">
        <v>68.333333333333329</v>
      </c>
      <c r="AA11" s="49">
        <v>69.777777777777771</v>
      </c>
      <c r="AB11" s="49">
        <v>65</v>
      </c>
      <c r="AC11" s="49">
        <v>71.818181818181813</v>
      </c>
      <c r="AD11" s="49">
        <v>69.900000000000006</v>
      </c>
      <c r="AE11" s="49">
        <v>66.84615384615384</v>
      </c>
      <c r="AF11" s="49">
        <v>60</v>
      </c>
      <c r="AG11" s="49">
        <v>63.285714285714285</v>
      </c>
      <c r="AH11" s="49">
        <v>67.166666666666671</v>
      </c>
      <c r="AI11" s="49">
        <v>70.666666666666671</v>
      </c>
      <c r="AJ11" s="49">
        <v>59.5</v>
      </c>
      <c r="AK11" s="49" t="s">
        <v>290</v>
      </c>
      <c r="AL11" s="206" t="s">
        <v>290</v>
      </c>
      <c r="AM11" s="48">
        <v>67.5</v>
      </c>
      <c r="AN11" s="49">
        <v>67.7</v>
      </c>
      <c r="AO11" s="49">
        <v>14.8</v>
      </c>
    </row>
    <row r="12" spans="1:50" ht="24" customHeight="1" x14ac:dyDescent="0.15">
      <c r="A12" s="32"/>
      <c r="B12" s="256"/>
      <c r="C12" s="256"/>
      <c r="D12" s="52" t="s">
        <v>382</v>
      </c>
      <c r="E12" s="49">
        <v>64.036312849162016</v>
      </c>
      <c r="F12" s="49">
        <v>83.875</v>
      </c>
      <c r="G12" s="49">
        <v>62.727272727272727</v>
      </c>
      <c r="H12" s="49">
        <v>62.928571428571431</v>
      </c>
      <c r="I12" s="49">
        <v>69.13333333333334</v>
      </c>
      <c r="J12" s="49">
        <v>69.294117647058826</v>
      </c>
      <c r="K12" s="49">
        <v>68.954545454545453</v>
      </c>
      <c r="L12" s="49">
        <v>68.384615384615387</v>
      </c>
      <c r="M12" s="49">
        <v>71</v>
      </c>
      <c r="N12" s="49">
        <v>77.733333333333334</v>
      </c>
      <c r="O12" s="49">
        <v>73.36363636363636</v>
      </c>
      <c r="P12" s="49">
        <v>78.928571428571431</v>
      </c>
      <c r="Q12" s="49">
        <v>78</v>
      </c>
      <c r="R12" s="49">
        <v>83</v>
      </c>
      <c r="S12" s="49">
        <v>73.777777777777771</v>
      </c>
      <c r="T12" s="49">
        <v>71.3</v>
      </c>
      <c r="U12" s="49">
        <v>79.230769230769226</v>
      </c>
      <c r="V12" s="49">
        <v>73.166666666666671</v>
      </c>
      <c r="W12" s="49">
        <v>76.375</v>
      </c>
      <c r="X12" s="49">
        <v>66.666666666666671</v>
      </c>
      <c r="Y12" s="49">
        <v>67</v>
      </c>
      <c r="Z12" s="49">
        <v>70.857142857142861</v>
      </c>
      <c r="AA12" s="49">
        <v>73.5</v>
      </c>
      <c r="AB12" s="49">
        <v>70.2</v>
      </c>
      <c r="AC12" s="49">
        <v>68.5</v>
      </c>
      <c r="AD12" s="49">
        <v>75.400000000000006</v>
      </c>
      <c r="AE12" s="49">
        <v>57.5</v>
      </c>
      <c r="AF12" s="49">
        <v>80.666666666666671</v>
      </c>
      <c r="AG12" s="49">
        <v>64.599999999999994</v>
      </c>
      <c r="AH12" s="49">
        <v>51.75</v>
      </c>
      <c r="AI12" s="49">
        <v>72</v>
      </c>
      <c r="AJ12" s="49" t="s">
        <v>290</v>
      </c>
      <c r="AK12" s="49" t="s">
        <v>290</v>
      </c>
      <c r="AL12" s="206" t="s">
        <v>290</v>
      </c>
      <c r="AM12" s="48">
        <v>67.099999999999994</v>
      </c>
      <c r="AN12" s="49">
        <v>67.599999999999994</v>
      </c>
      <c r="AO12" s="49">
        <v>15.7</v>
      </c>
    </row>
    <row r="13" spans="1:50" ht="24" customHeight="1" x14ac:dyDescent="0.15">
      <c r="B13" s="256"/>
      <c r="C13" s="256"/>
      <c r="D13" s="52" t="s">
        <v>383</v>
      </c>
      <c r="E13" s="49">
        <v>67.462184873949582</v>
      </c>
      <c r="F13" s="49">
        <v>67.888888888888886</v>
      </c>
      <c r="G13" s="49">
        <v>72.5</v>
      </c>
      <c r="H13" s="49">
        <v>69</v>
      </c>
      <c r="I13" s="49">
        <v>64.583333333333329</v>
      </c>
      <c r="J13" s="49">
        <v>72</v>
      </c>
      <c r="K13" s="49">
        <v>71</v>
      </c>
      <c r="L13" s="49">
        <v>78.5</v>
      </c>
      <c r="M13" s="49">
        <v>76.583333333333329</v>
      </c>
      <c r="N13" s="49">
        <v>69</v>
      </c>
      <c r="O13" s="49">
        <v>75.166666666666671</v>
      </c>
      <c r="P13" s="49">
        <v>77.333333333333329</v>
      </c>
      <c r="Q13" s="49">
        <v>70.375</v>
      </c>
      <c r="R13" s="49">
        <v>83.25</v>
      </c>
      <c r="S13" s="49">
        <v>69.400000000000006</v>
      </c>
      <c r="T13" s="49">
        <v>74.25</v>
      </c>
      <c r="U13" s="49">
        <v>77</v>
      </c>
      <c r="V13" s="49">
        <v>74.75</v>
      </c>
      <c r="W13" s="49">
        <v>74.5</v>
      </c>
      <c r="X13" s="49">
        <v>84.5</v>
      </c>
      <c r="Y13" s="49" t="s">
        <v>290</v>
      </c>
      <c r="Z13" s="49">
        <v>74.5</v>
      </c>
      <c r="AA13" s="49">
        <v>57</v>
      </c>
      <c r="AB13" s="49">
        <v>67</v>
      </c>
      <c r="AC13" s="49" t="s">
        <v>290</v>
      </c>
      <c r="AD13" s="49">
        <v>73</v>
      </c>
      <c r="AE13" s="49">
        <v>69.5</v>
      </c>
      <c r="AF13" s="49">
        <v>35.5</v>
      </c>
      <c r="AG13" s="49">
        <v>64.25</v>
      </c>
      <c r="AH13" s="49">
        <v>67.5</v>
      </c>
      <c r="AI13" s="49" t="s">
        <v>290</v>
      </c>
      <c r="AJ13" s="49">
        <v>73</v>
      </c>
      <c r="AK13" s="49" t="s">
        <v>290</v>
      </c>
      <c r="AL13" s="206" t="s">
        <v>290</v>
      </c>
      <c r="AM13" s="48">
        <v>70</v>
      </c>
      <c r="AN13" s="49">
        <v>70.099999999999994</v>
      </c>
      <c r="AO13" s="49">
        <v>14</v>
      </c>
    </row>
    <row r="14" spans="1:50" ht="24" customHeight="1" x14ac:dyDescent="0.15">
      <c r="B14" s="256"/>
      <c r="C14" s="256"/>
      <c r="D14" s="52" t="s">
        <v>384</v>
      </c>
      <c r="E14" s="49">
        <v>66.099999999999994</v>
      </c>
      <c r="F14" s="49">
        <v>72.2</v>
      </c>
      <c r="G14" s="49">
        <v>65.333333333333329</v>
      </c>
      <c r="H14" s="49">
        <v>93</v>
      </c>
      <c r="I14" s="49">
        <v>65</v>
      </c>
      <c r="J14" s="49">
        <v>65.666666666666671</v>
      </c>
      <c r="K14" s="49" t="s">
        <v>290</v>
      </c>
      <c r="L14" s="49">
        <v>76</v>
      </c>
      <c r="M14" s="49">
        <v>70.5</v>
      </c>
      <c r="N14" s="49" t="s">
        <v>290</v>
      </c>
      <c r="O14" s="49">
        <v>92</v>
      </c>
      <c r="P14" s="49" t="s">
        <v>290</v>
      </c>
      <c r="Q14" s="49" t="s">
        <v>290</v>
      </c>
      <c r="R14" s="49" t="s">
        <v>290</v>
      </c>
      <c r="S14" s="49" t="s">
        <v>290</v>
      </c>
      <c r="T14" s="49">
        <v>81</v>
      </c>
      <c r="U14" s="49">
        <v>79</v>
      </c>
      <c r="V14" s="49">
        <v>81</v>
      </c>
      <c r="W14" s="49">
        <v>75.5</v>
      </c>
      <c r="X14" s="49" t="s">
        <v>290</v>
      </c>
      <c r="Y14" s="49" t="s">
        <v>290</v>
      </c>
      <c r="Z14" s="49" t="s">
        <v>290</v>
      </c>
      <c r="AA14" s="49" t="s">
        <v>290</v>
      </c>
      <c r="AB14" s="49">
        <v>77</v>
      </c>
      <c r="AC14" s="49">
        <v>74</v>
      </c>
      <c r="AD14" s="49">
        <v>83</v>
      </c>
      <c r="AE14" s="49">
        <v>57</v>
      </c>
      <c r="AF14" s="49" t="s">
        <v>290</v>
      </c>
      <c r="AG14" s="49" t="s">
        <v>290</v>
      </c>
      <c r="AH14" s="49">
        <v>65</v>
      </c>
      <c r="AI14" s="49" t="s">
        <v>290</v>
      </c>
      <c r="AJ14" s="49" t="s">
        <v>290</v>
      </c>
      <c r="AK14" s="49" t="s">
        <v>290</v>
      </c>
      <c r="AL14" s="206" t="s">
        <v>290</v>
      </c>
      <c r="AM14" s="48">
        <v>69.2</v>
      </c>
      <c r="AN14" s="49">
        <v>70.7</v>
      </c>
      <c r="AO14" s="49">
        <v>13.2</v>
      </c>
    </row>
    <row r="15" spans="1:50" ht="24" customHeight="1" x14ac:dyDescent="0.15">
      <c r="B15" s="256"/>
      <c r="C15" s="368"/>
      <c r="D15" s="52" t="s">
        <v>385</v>
      </c>
      <c r="E15" s="49">
        <v>55.6</v>
      </c>
      <c r="F15" s="49">
        <v>69.5</v>
      </c>
      <c r="G15" s="49" t="s">
        <v>290</v>
      </c>
      <c r="H15" s="49" t="s">
        <v>290</v>
      </c>
      <c r="I15" s="49">
        <v>64.5</v>
      </c>
      <c r="J15" s="49" t="s">
        <v>290</v>
      </c>
      <c r="K15" s="49" t="s">
        <v>290</v>
      </c>
      <c r="L15" s="49">
        <v>69</v>
      </c>
      <c r="M15" s="49" t="s">
        <v>290</v>
      </c>
      <c r="N15" s="49">
        <v>69</v>
      </c>
      <c r="O15" s="49" t="s">
        <v>290</v>
      </c>
      <c r="P15" s="49" t="s">
        <v>290</v>
      </c>
      <c r="Q15" s="49">
        <v>92</v>
      </c>
      <c r="R15" s="49" t="s">
        <v>290</v>
      </c>
      <c r="S15" s="49" t="s">
        <v>290</v>
      </c>
      <c r="T15" s="49">
        <v>68</v>
      </c>
      <c r="U15" s="49" t="s">
        <v>290</v>
      </c>
      <c r="V15" s="49" t="s">
        <v>290</v>
      </c>
      <c r="W15" s="49" t="s">
        <v>290</v>
      </c>
      <c r="X15" s="49" t="s">
        <v>290</v>
      </c>
      <c r="Y15" s="49" t="s">
        <v>290</v>
      </c>
      <c r="Z15" s="49">
        <v>62</v>
      </c>
      <c r="AA15" s="49">
        <v>75</v>
      </c>
      <c r="AB15" s="49" t="s">
        <v>290</v>
      </c>
      <c r="AC15" s="49" t="s">
        <v>290</v>
      </c>
      <c r="AD15" s="49" t="s">
        <v>290</v>
      </c>
      <c r="AE15" s="49">
        <v>78</v>
      </c>
      <c r="AF15" s="49" t="s">
        <v>290</v>
      </c>
      <c r="AG15" s="49" t="s">
        <v>290</v>
      </c>
      <c r="AH15" s="49" t="s">
        <v>290</v>
      </c>
      <c r="AI15" s="49" t="s">
        <v>290</v>
      </c>
      <c r="AJ15" s="49" t="s">
        <v>290</v>
      </c>
      <c r="AK15" s="49" t="s">
        <v>290</v>
      </c>
      <c r="AL15" s="206" t="s">
        <v>290</v>
      </c>
      <c r="AM15" s="48">
        <v>67.900000000000006</v>
      </c>
      <c r="AN15" s="49">
        <v>67.7</v>
      </c>
      <c r="AO15" s="49">
        <v>14.2</v>
      </c>
    </row>
    <row r="16" spans="1:50" ht="24" customHeight="1" x14ac:dyDescent="0.15">
      <c r="A16" s="32"/>
      <c r="B16" s="256"/>
      <c r="C16" s="361" t="s">
        <v>274</v>
      </c>
      <c r="D16" s="366"/>
      <c r="E16" s="49">
        <v>68.103813559322035</v>
      </c>
      <c r="F16" s="49">
        <v>88.7</v>
      </c>
      <c r="G16" s="49">
        <v>79.599999999999994</v>
      </c>
      <c r="H16" s="49">
        <v>72.391304347826093</v>
      </c>
      <c r="I16" s="49">
        <v>67.599999999999994</v>
      </c>
      <c r="J16" s="49">
        <v>68.055555555555557</v>
      </c>
      <c r="K16" s="49">
        <v>71.243902439024396</v>
      </c>
      <c r="L16" s="49">
        <v>71.044444444444451</v>
      </c>
      <c r="M16" s="49">
        <v>70.739130434782609</v>
      </c>
      <c r="N16" s="49">
        <v>73.464285714285708</v>
      </c>
      <c r="O16" s="49">
        <v>72.58064516129032</v>
      </c>
      <c r="P16" s="49">
        <v>75.837837837837839</v>
      </c>
      <c r="Q16" s="49">
        <v>78.666666666666671</v>
      </c>
      <c r="R16" s="49">
        <v>74.074074074074076</v>
      </c>
      <c r="S16" s="49">
        <v>78.969696969696969</v>
      </c>
      <c r="T16" s="49">
        <v>72.849999999999994</v>
      </c>
      <c r="U16" s="49">
        <v>71.705882352941174</v>
      </c>
      <c r="V16" s="49">
        <v>70.064516129032256</v>
      </c>
      <c r="W16" s="49">
        <v>67.695652173913047</v>
      </c>
      <c r="X16" s="49">
        <v>71.444444444444443</v>
      </c>
      <c r="Y16" s="49">
        <v>66.590909090909093</v>
      </c>
      <c r="Z16" s="49">
        <v>65.6875</v>
      </c>
      <c r="AA16" s="49">
        <v>74.428571428571431</v>
      </c>
      <c r="AB16" s="49">
        <v>69.760000000000005</v>
      </c>
      <c r="AC16" s="49">
        <v>67.78947368421052</v>
      </c>
      <c r="AD16" s="49">
        <v>74.928571428571431</v>
      </c>
      <c r="AE16" s="49">
        <v>67.476190476190482</v>
      </c>
      <c r="AF16" s="49">
        <v>72</v>
      </c>
      <c r="AG16" s="49">
        <v>76.1875</v>
      </c>
      <c r="AH16" s="49">
        <v>65.07692307692308</v>
      </c>
      <c r="AI16" s="49">
        <v>60.75</v>
      </c>
      <c r="AJ16" s="49">
        <v>88</v>
      </c>
      <c r="AK16" s="49" t="s">
        <v>290</v>
      </c>
      <c r="AL16" s="206" t="s">
        <v>290</v>
      </c>
      <c r="AM16" s="48">
        <v>69.5</v>
      </c>
      <c r="AN16" s="49">
        <v>70.599999999999994</v>
      </c>
      <c r="AO16" s="49">
        <v>14.2</v>
      </c>
    </row>
    <row r="17" spans="1:41" ht="24" customHeight="1" x14ac:dyDescent="0.15">
      <c r="B17" s="256"/>
      <c r="C17" s="256"/>
      <c r="D17" s="52" t="s">
        <v>379</v>
      </c>
      <c r="E17" s="49">
        <v>65.693251533742327</v>
      </c>
      <c r="F17" s="49">
        <v>103.5</v>
      </c>
      <c r="G17" s="49">
        <v>74</v>
      </c>
      <c r="H17" s="49">
        <v>58</v>
      </c>
      <c r="I17" s="49">
        <v>65.5</v>
      </c>
      <c r="J17" s="49">
        <v>65.666666666666671</v>
      </c>
      <c r="K17" s="49">
        <v>67.555555555555557</v>
      </c>
      <c r="L17" s="49">
        <v>70.92307692307692</v>
      </c>
      <c r="M17" s="49">
        <v>71.111111111111114</v>
      </c>
      <c r="N17" s="49">
        <v>74.117647058823536</v>
      </c>
      <c r="O17" s="49">
        <v>73.384615384615387</v>
      </c>
      <c r="P17" s="49">
        <v>73.4375</v>
      </c>
      <c r="Q17" s="49">
        <v>81.461538461538467</v>
      </c>
      <c r="R17" s="49">
        <v>71.599999999999994</v>
      </c>
      <c r="S17" s="49">
        <v>75.764705882352942</v>
      </c>
      <c r="T17" s="49">
        <v>71.375</v>
      </c>
      <c r="U17" s="49">
        <v>66</v>
      </c>
      <c r="V17" s="49">
        <v>70.090909090909093</v>
      </c>
      <c r="W17" s="49">
        <v>68.36363636363636</v>
      </c>
      <c r="X17" s="49">
        <v>69.2</v>
      </c>
      <c r="Y17" s="49">
        <v>62.07692307692308</v>
      </c>
      <c r="Z17" s="49">
        <v>61.6</v>
      </c>
      <c r="AA17" s="49">
        <v>71.7</v>
      </c>
      <c r="AB17" s="49">
        <v>70.117647058823536</v>
      </c>
      <c r="AC17" s="49">
        <v>60.727272727272727</v>
      </c>
      <c r="AD17" s="49">
        <v>66.25</v>
      </c>
      <c r="AE17" s="49">
        <v>63.909090909090907</v>
      </c>
      <c r="AF17" s="49">
        <v>73.571428571428569</v>
      </c>
      <c r="AG17" s="49">
        <v>68.333333333333329</v>
      </c>
      <c r="AH17" s="49">
        <v>60</v>
      </c>
      <c r="AI17" s="49">
        <v>46.333333333333336</v>
      </c>
      <c r="AJ17" s="49" t="s">
        <v>290</v>
      </c>
      <c r="AK17" s="49" t="s">
        <v>290</v>
      </c>
      <c r="AL17" s="206" t="s">
        <v>290</v>
      </c>
      <c r="AM17" s="48">
        <v>66.7</v>
      </c>
      <c r="AN17" s="49">
        <v>68.400000000000006</v>
      </c>
      <c r="AO17" s="49">
        <v>14.9</v>
      </c>
    </row>
    <row r="18" spans="1:41" ht="24" customHeight="1" x14ac:dyDescent="0.15">
      <c r="B18" s="256"/>
      <c r="C18" s="256"/>
      <c r="D18" s="52" t="s">
        <v>380</v>
      </c>
      <c r="E18" s="49">
        <v>71.341880341880341</v>
      </c>
      <c r="F18" s="49">
        <v>80</v>
      </c>
      <c r="G18" s="49">
        <v>84</v>
      </c>
      <c r="H18" s="49">
        <v>74.888888888888886</v>
      </c>
      <c r="I18" s="49">
        <v>68.5</v>
      </c>
      <c r="J18" s="49">
        <v>71.400000000000006</v>
      </c>
      <c r="K18" s="49">
        <v>71.357142857142861</v>
      </c>
      <c r="L18" s="49">
        <v>73.230769230769226</v>
      </c>
      <c r="M18" s="49">
        <v>75.599999999999994</v>
      </c>
      <c r="N18" s="49">
        <v>74.333333333333329</v>
      </c>
      <c r="O18" s="49">
        <v>71.625</v>
      </c>
      <c r="P18" s="49">
        <v>79.833333333333329</v>
      </c>
      <c r="Q18" s="49">
        <v>77.2</v>
      </c>
      <c r="R18" s="49">
        <v>71</v>
      </c>
      <c r="S18" s="49">
        <v>97</v>
      </c>
      <c r="T18" s="49">
        <v>72.666666666666671</v>
      </c>
      <c r="U18" s="49">
        <v>90.666666666666671</v>
      </c>
      <c r="V18" s="49">
        <v>73</v>
      </c>
      <c r="W18" s="49">
        <v>67.75</v>
      </c>
      <c r="X18" s="49">
        <v>76.166666666666671</v>
      </c>
      <c r="Y18" s="49">
        <v>70.666666666666671</v>
      </c>
      <c r="Z18" s="49">
        <v>82</v>
      </c>
      <c r="AA18" s="49">
        <v>77.5</v>
      </c>
      <c r="AB18" s="49">
        <v>77.666666666666671</v>
      </c>
      <c r="AC18" s="49">
        <v>76.400000000000006</v>
      </c>
      <c r="AD18" s="49">
        <v>87.666666666666671</v>
      </c>
      <c r="AE18" s="49">
        <v>75.5</v>
      </c>
      <c r="AF18" s="49">
        <v>73</v>
      </c>
      <c r="AG18" s="49">
        <v>80.833333333333329</v>
      </c>
      <c r="AH18" s="49">
        <v>70.833333333333329</v>
      </c>
      <c r="AI18" s="49">
        <v>69.25</v>
      </c>
      <c r="AJ18" s="49">
        <v>88</v>
      </c>
      <c r="AK18" s="49" t="s">
        <v>290</v>
      </c>
      <c r="AL18" s="206" t="s">
        <v>290</v>
      </c>
      <c r="AM18" s="48">
        <v>73</v>
      </c>
      <c r="AN18" s="49">
        <v>74</v>
      </c>
      <c r="AO18" s="49">
        <v>13</v>
      </c>
    </row>
    <row r="19" spans="1:41" ht="24" customHeight="1" x14ac:dyDescent="0.15">
      <c r="B19" s="256"/>
      <c r="C19" s="256"/>
      <c r="D19" s="52" t="s">
        <v>381</v>
      </c>
      <c r="E19" s="49">
        <v>68.684782608695656</v>
      </c>
      <c r="F19" s="49">
        <v>97.4</v>
      </c>
      <c r="G19" s="49">
        <v>81</v>
      </c>
      <c r="H19" s="49">
        <v>68</v>
      </c>
      <c r="I19" s="49">
        <v>73.333333333333329</v>
      </c>
      <c r="J19" s="49">
        <v>67.875</v>
      </c>
      <c r="K19" s="49">
        <v>72.2</v>
      </c>
      <c r="L19" s="49">
        <v>70.428571428571431</v>
      </c>
      <c r="M19" s="49">
        <v>72</v>
      </c>
      <c r="N19" s="49">
        <v>69.2</v>
      </c>
      <c r="O19" s="49">
        <v>72.428571428571431</v>
      </c>
      <c r="P19" s="49">
        <v>82.833333333333329</v>
      </c>
      <c r="Q19" s="49">
        <v>81.25</v>
      </c>
      <c r="R19" s="49">
        <v>86.333333333333329</v>
      </c>
      <c r="S19" s="49">
        <v>64.833333333333329</v>
      </c>
      <c r="T19" s="49">
        <v>85.333333333333329</v>
      </c>
      <c r="U19" s="49">
        <v>68.25</v>
      </c>
      <c r="V19" s="49">
        <v>70.2</v>
      </c>
      <c r="W19" s="49">
        <v>58.25</v>
      </c>
      <c r="X19" s="49" t="s">
        <v>290</v>
      </c>
      <c r="Y19" s="49">
        <v>74.666666666666671</v>
      </c>
      <c r="Z19" s="49">
        <v>67.75</v>
      </c>
      <c r="AA19" s="49">
        <v>79.25</v>
      </c>
      <c r="AB19" s="49">
        <v>57</v>
      </c>
      <c r="AC19" s="49">
        <v>90.5</v>
      </c>
      <c r="AD19" s="49">
        <v>74.5</v>
      </c>
      <c r="AE19" s="49">
        <v>56</v>
      </c>
      <c r="AF19" s="49">
        <v>68.8</v>
      </c>
      <c r="AG19" s="49">
        <v>43</v>
      </c>
      <c r="AH19" s="49" t="s">
        <v>290</v>
      </c>
      <c r="AI19" s="49" t="s">
        <v>290</v>
      </c>
      <c r="AJ19" s="49" t="s">
        <v>290</v>
      </c>
      <c r="AK19" s="49" t="s">
        <v>290</v>
      </c>
      <c r="AL19" s="206" t="s">
        <v>290</v>
      </c>
      <c r="AM19" s="48">
        <v>69.900000000000006</v>
      </c>
      <c r="AN19" s="49">
        <v>71.099999999999994</v>
      </c>
      <c r="AO19" s="49">
        <v>14.7</v>
      </c>
    </row>
    <row r="20" spans="1:41" ht="24" customHeight="1" x14ac:dyDescent="0.15">
      <c r="A20" s="32"/>
      <c r="B20" s="256"/>
      <c r="C20" s="256"/>
      <c r="D20" s="52" t="s">
        <v>382</v>
      </c>
      <c r="E20" s="49">
        <v>69.387755102040813</v>
      </c>
      <c r="F20" s="49">
        <v>81</v>
      </c>
      <c r="G20" s="49">
        <v>78.666666666666671</v>
      </c>
      <c r="H20" s="49">
        <v>72</v>
      </c>
      <c r="I20" s="49">
        <v>65</v>
      </c>
      <c r="J20" s="49">
        <v>72.444444444444443</v>
      </c>
      <c r="K20" s="49">
        <v>77.8</v>
      </c>
      <c r="L20" s="49">
        <v>64.333333333333329</v>
      </c>
      <c r="M20" s="49">
        <v>59.666666666666664</v>
      </c>
      <c r="N20" s="49">
        <v>76</v>
      </c>
      <c r="O20" s="49">
        <v>69</v>
      </c>
      <c r="P20" s="49">
        <v>79</v>
      </c>
      <c r="Q20" s="49">
        <v>74.599999999999994</v>
      </c>
      <c r="R20" s="49">
        <v>84</v>
      </c>
      <c r="S20" s="49" t="s">
        <v>290</v>
      </c>
      <c r="T20" s="49">
        <v>61</v>
      </c>
      <c r="U20" s="49">
        <v>73.5</v>
      </c>
      <c r="V20" s="49">
        <v>72.2</v>
      </c>
      <c r="W20" s="49">
        <v>74</v>
      </c>
      <c r="X20" s="49" t="s">
        <v>290</v>
      </c>
      <c r="Y20" s="49">
        <v>77</v>
      </c>
      <c r="Z20" s="49" t="s">
        <v>290</v>
      </c>
      <c r="AA20" s="49">
        <v>76.5</v>
      </c>
      <c r="AB20" s="49">
        <v>65.25</v>
      </c>
      <c r="AC20" s="49" t="s">
        <v>290</v>
      </c>
      <c r="AD20" s="49">
        <v>72</v>
      </c>
      <c r="AE20" s="49">
        <v>80</v>
      </c>
      <c r="AF20" s="49" t="s">
        <v>290</v>
      </c>
      <c r="AG20" s="49" t="s">
        <v>290</v>
      </c>
      <c r="AH20" s="49" t="s">
        <v>290</v>
      </c>
      <c r="AI20" s="49" t="s">
        <v>290</v>
      </c>
      <c r="AJ20" s="49" t="s">
        <v>290</v>
      </c>
      <c r="AK20" s="49" t="s">
        <v>290</v>
      </c>
      <c r="AL20" s="206" t="s">
        <v>290</v>
      </c>
      <c r="AM20" s="48">
        <v>69.8</v>
      </c>
      <c r="AN20" s="49">
        <v>71.400000000000006</v>
      </c>
      <c r="AO20" s="49">
        <v>13.4</v>
      </c>
    </row>
    <row r="21" spans="1:41" ht="24" customHeight="1" x14ac:dyDescent="0.15">
      <c r="B21" s="256"/>
      <c r="C21" s="368"/>
      <c r="D21" s="52" t="s">
        <v>383</v>
      </c>
      <c r="E21" s="49">
        <v>66.098039215686271</v>
      </c>
      <c r="F21" s="49">
        <v>74</v>
      </c>
      <c r="G21" s="49">
        <v>81</v>
      </c>
      <c r="H21" s="49">
        <v>72.5</v>
      </c>
      <c r="I21" s="49">
        <v>67.666666666666671</v>
      </c>
      <c r="J21" s="49">
        <v>61.4</v>
      </c>
      <c r="K21" s="49">
        <v>67.666666666666671</v>
      </c>
      <c r="L21" s="49">
        <v>70.666666666666671</v>
      </c>
      <c r="M21" s="49">
        <v>71.333333333333329</v>
      </c>
      <c r="N21" s="49">
        <v>76</v>
      </c>
      <c r="O21" s="49">
        <v>78</v>
      </c>
      <c r="P21" s="49">
        <v>69.666666666666671</v>
      </c>
      <c r="Q21" s="49">
        <v>67</v>
      </c>
      <c r="R21" s="49">
        <v>72.5</v>
      </c>
      <c r="S21" s="49">
        <v>83.333333333333329</v>
      </c>
      <c r="T21" s="49">
        <v>72.25</v>
      </c>
      <c r="U21" s="49" t="s">
        <v>290</v>
      </c>
      <c r="V21" s="49">
        <v>62.75</v>
      </c>
      <c r="W21" s="49">
        <v>76</v>
      </c>
      <c r="X21" s="49">
        <v>68.5</v>
      </c>
      <c r="Y21" s="49">
        <v>72.5</v>
      </c>
      <c r="Z21" s="49" t="s">
        <v>290</v>
      </c>
      <c r="AA21" s="49">
        <v>67</v>
      </c>
      <c r="AB21" s="49" t="s">
        <v>290</v>
      </c>
      <c r="AC21" s="49">
        <v>56</v>
      </c>
      <c r="AD21" s="49">
        <v>76</v>
      </c>
      <c r="AE21" s="49">
        <v>69</v>
      </c>
      <c r="AF21" s="49" t="s">
        <v>290</v>
      </c>
      <c r="AG21" s="49" t="s">
        <v>290</v>
      </c>
      <c r="AH21" s="49" t="s">
        <v>290</v>
      </c>
      <c r="AI21" s="49">
        <v>70</v>
      </c>
      <c r="AJ21" s="49" t="s">
        <v>290</v>
      </c>
      <c r="AK21" s="49" t="s">
        <v>290</v>
      </c>
      <c r="AL21" s="206" t="s">
        <v>290</v>
      </c>
      <c r="AM21" s="48">
        <v>67.400000000000006</v>
      </c>
      <c r="AN21" s="49">
        <v>68.7</v>
      </c>
      <c r="AO21" s="49">
        <v>12.8</v>
      </c>
    </row>
    <row r="22" spans="1:41" ht="24" customHeight="1" x14ac:dyDescent="0.15">
      <c r="B22" s="256"/>
      <c r="C22" s="361" t="s">
        <v>275</v>
      </c>
      <c r="D22" s="366"/>
      <c r="E22" s="49">
        <v>71.807017543859644</v>
      </c>
      <c r="F22" s="49">
        <v>65.75</v>
      </c>
      <c r="G22" s="49">
        <v>74.400000000000006</v>
      </c>
      <c r="H22" s="49">
        <v>74.769230769230774</v>
      </c>
      <c r="I22" s="49">
        <v>75.727272727272734</v>
      </c>
      <c r="J22" s="49">
        <v>74.785714285714292</v>
      </c>
      <c r="K22" s="49">
        <v>76.285714285714292</v>
      </c>
      <c r="L22" s="49">
        <v>78.785714285714292</v>
      </c>
      <c r="M22" s="49">
        <v>81.625</v>
      </c>
      <c r="N22" s="49">
        <v>84.428571428571431</v>
      </c>
      <c r="O22" s="49">
        <v>83.6</v>
      </c>
      <c r="P22" s="49">
        <v>92.555555555555557</v>
      </c>
      <c r="Q22" s="49">
        <v>96</v>
      </c>
      <c r="R22" s="49">
        <v>89</v>
      </c>
      <c r="S22" s="49">
        <v>79.5</v>
      </c>
      <c r="T22" s="49">
        <v>85.5</v>
      </c>
      <c r="U22" s="49">
        <v>79.571428571428569</v>
      </c>
      <c r="V22" s="49">
        <v>98.222222222222229</v>
      </c>
      <c r="W22" s="49">
        <v>77.666666666666671</v>
      </c>
      <c r="X22" s="49">
        <v>84.4</v>
      </c>
      <c r="Y22" s="49">
        <v>78</v>
      </c>
      <c r="Z22" s="49">
        <v>73.333333333333329</v>
      </c>
      <c r="AA22" s="49">
        <v>73.75</v>
      </c>
      <c r="AB22" s="49">
        <v>83.25</v>
      </c>
      <c r="AC22" s="49">
        <v>77.714285714285708</v>
      </c>
      <c r="AD22" s="49">
        <v>70.400000000000006</v>
      </c>
      <c r="AE22" s="49">
        <v>71</v>
      </c>
      <c r="AF22" s="49">
        <v>73.75</v>
      </c>
      <c r="AG22" s="49">
        <v>68</v>
      </c>
      <c r="AH22" s="49">
        <v>65.666666666666671</v>
      </c>
      <c r="AI22" s="49" t="s">
        <v>290</v>
      </c>
      <c r="AJ22" s="49">
        <v>97</v>
      </c>
      <c r="AK22" s="49" t="s">
        <v>290</v>
      </c>
      <c r="AL22" s="206" t="s">
        <v>290</v>
      </c>
      <c r="AM22" s="48">
        <v>74.900000000000006</v>
      </c>
      <c r="AN22" s="49">
        <v>76.900000000000006</v>
      </c>
      <c r="AO22" s="49">
        <v>14.6</v>
      </c>
    </row>
    <row r="23" spans="1:41" ht="24" customHeight="1" x14ac:dyDescent="0.15">
      <c r="A23" s="32"/>
      <c r="B23" s="256"/>
      <c r="C23" s="256"/>
      <c r="D23" s="52" t="s">
        <v>379</v>
      </c>
      <c r="E23" s="49">
        <v>70.024096385542165</v>
      </c>
      <c r="F23" s="49" t="s">
        <v>290</v>
      </c>
      <c r="G23" s="49">
        <v>76</v>
      </c>
      <c r="H23" s="49">
        <v>69.333333333333329</v>
      </c>
      <c r="I23" s="49">
        <v>78</v>
      </c>
      <c r="J23" s="49">
        <v>71.75</v>
      </c>
      <c r="K23" s="49">
        <v>76.75</v>
      </c>
      <c r="L23" s="49">
        <v>80.666666666666671</v>
      </c>
      <c r="M23" s="49">
        <v>77</v>
      </c>
      <c r="N23" s="49">
        <v>85.6</v>
      </c>
      <c r="O23" s="49">
        <v>78.5</v>
      </c>
      <c r="P23" s="49">
        <v>92.4</v>
      </c>
      <c r="Q23" s="49">
        <v>93.5</v>
      </c>
      <c r="R23" s="49">
        <v>86.25</v>
      </c>
      <c r="S23" s="49">
        <v>78</v>
      </c>
      <c r="T23" s="49">
        <v>79.857142857142861</v>
      </c>
      <c r="U23" s="49">
        <v>77.333333333333329</v>
      </c>
      <c r="V23" s="49">
        <v>105</v>
      </c>
      <c r="W23" s="49">
        <v>75.857142857142861</v>
      </c>
      <c r="X23" s="49">
        <v>87.5</v>
      </c>
      <c r="Y23" s="49">
        <v>79</v>
      </c>
      <c r="Z23" s="49">
        <v>70</v>
      </c>
      <c r="AA23" s="49">
        <v>75</v>
      </c>
      <c r="AB23" s="49">
        <v>85.333333333333329</v>
      </c>
      <c r="AC23" s="49">
        <v>77.400000000000006</v>
      </c>
      <c r="AD23" s="49">
        <v>66.25</v>
      </c>
      <c r="AE23" s="49">
        <v>70.666666666666671</v>
      </c>
      <c r="AF23" s="49">
        <v>73.75</v>
      </c>
      <c r="AG23" s="49">
        <v>58</v>
      </c>
      <c r="AH23" s="49">
        <v>65.666666666666671</v>
      </c>
      <c r="AI23" s="49" t="s">
        <v>290</v>
      </c>
      <c r="AJ23" s="49">
        <v>97</v>
      </c>
      <c r="AK23" s="49" t="s">
        <v>290</v>
      </c>
      <c r="AL23" s="206" t="s">
        <v>290</v>
      </c>
      <c r="AM23" s="48">
        <v>73.8</v>
      </c>
      <c r="AN23" s="49">
        <v>74.599999999999994</v>
      </c>
      <c r="AO23" s="49">
        <v>14</v>
      </c>
    </row>
    <row r="24" spans="1:41" ht="24" customHeight="1" x14ac:dyDescent="0.15">
      <c r="B24" s="256"/>
      <c r="C24" s="256"/>
      <c r="D24" s="52" t="s">
        <v>380</v>
      </c>
      <c r="E24" s="49">
        <v>74.388888888888886</v>
      </c>
      <c r="F24" s="49">
        <v>66</v>
      </c>
      <c r="G24" s="49">
        <v>70.75</v>
      </c>
      <c r="H24" s="49">
        <v>77.714285714285708</v>
      </c>
      <c r="I24" s="49">
        <v>83</v>
      </c>
      <c r="J24" s="49">
        <v>74.333333333333329</v>
      </c>
      <c r="K24" s="49">
        <v>73.25</v>
      </c>
      <c r="L24" s="49">
        <v>80.25</v>
      </c>
      <c r="M24" s="49">
        <v>90.333333333333329</v>
      </c>
      <c r="N24" s="49">
        <v>98</v>
      </c>
      <c r="O24" s="49" t="s">
        <v>290</v>
      </c>
      <c r="P24" s="49">
        <v>70</v>
      </c>
      <c r="Q24" s="49">
        <v>91</v>
      </c>
      <c r="R24" s="49">
        <v>88</v>
      </c>
      <c r="S24" s="49">
        <v>76.5</v>
      </c>
      <c r="T24" s="49">
        <v>97.5</v>
      </c>
      <c r="U24" s="49">
        <v>89</v>
      </c>
      <c r="V24" s="49">
        <v>85</v>
      </c>
      <c r="W24" s="49" t="s">
        <v>290</v>
      </c>
      <c r="X24" s="49" t="s">
        <v>290</v>
      </c>
      <c r="Y24" s="49" t="s">
        <v>290</v>
      </c>
      <c r="Z24" s="49" t="s">
        <v>290</v>
      </c>
      <c r="AA24" s="49">
        <v>77</v>
      </c>
      <c r="AB24" s="49">
        <v>77</v>
      </c>
      <c r="AC24" s="49">
        <v>79</v>
      </c>
      <c r="AD24" s="49">
        <v>86</v>
      </c>
      <c r="AE24" s="49" t="s">
        <v>290</v>
      </c>
      <c r="AF24" s="49" t="s">
        <v>290</v>
      </c>
      <c r="AG24" s="49">
        <v>68</v>
      </c>
      <c r="AH24" s="49" t="s">
        <v>290</v>
      </c>
      <c r="AI24" s="49" t="s">
        <v>290</v>
      </c>
      <c r="AJ24" s="49" t="s">
        <v>290</v>
      </c>
      <c r="AK24" s="49" t="s">
        <v>290</v>
      </c>
      <c r="AL24" s="206" t="s">
        <v>290</v>
      </c>
      <c r="AM24" s="48">
        <v>76.5</v>
      </c>
      <c r="AN24" s="49">
        <v>78.099999999999994</v>
      </c>
      <c r="AO24" s="49">
        <v>9.8000000000000007</v>
      </c>
    </row>
    <row r="25" spans="1:41" ht="24" customHeight="1" x14ac:dyDescent="0.15">
      <c r="B25" s="256"/>
      <c r="C25" s="256"/>
      <c r="D25" s="52" t="s">
        <v>381</v>
      </c>
      <c r="E25" s="49">
        <v>87.25</v>
      </c>
      <c r="F25" s="49">
        <v>67.5</v>
      </c>
      <c r="G25" s="49">
        <v>77.666666666666671</v>
      </c>
      <c r="H25" s="49">
        <v>70</v>
      </c>
      <c r="I25" s="49">
        <v>69.5</v>
      </c>
      <c r="J25" s="49">
        <v>83</v>
      </c>
      <c r="K25" s="49" t="s">
        <v>290</v>
      </c>
      <c r="L25" s="49">
        <v>75</v>
      </c>
      <c r="M25" s="49" t="s">
        <v>290</v>
      </c>
      <c r="N25" s="49">
        <v>64</v>
      </c>
      <c r="O25" s="49" t="s">
        <v>290</v>
      </c>
      <c r="P25" s="49" t="s">
        <v>290</v>
      </c>
      <c r="Q25" s="49">
        <v>96</v>
      </c>
      <c r="R25" s="49" t="s">
        <v>290</v>
      </c>
      <c r="S25" s="49">
        <v>89</v>
      </c>
      <c r="T25" s="49" t="s">
        <v>290</v>
      </c>
      <c r="U25" s="49">
        <v>77</v>
      </c>
      <c r="V25" s="49">
        <v>91</v>
      </c>
      <c r="W25" s="49">
        <v>84</v>
      </c>
      <c r="X25" s="49">
        <v>71</v>
      </c>
      <c r="Y25" s="49" t="s">
        <v>290</v>
      </c>
      <c r="Z25" s="49" t="s">
        <v>290</v>
      </c>
      <c r="AA25" s="49">
        <v>75</v>
      </c>
      <c r="AB25" s="49" t="s">
        <v>290</v>
      </c>
      <c r="AC25" s="49" t="s">
        <v>290</v>
      </c>
      <c r="AD25" s="49" t="s">
        <v>290</v>
      </c>
      <c r="AE25" s="49">
        <v>71</v>
      </c>
      <c r="AF25" s="49" t="s">
        <v>290</v>
      </c>
      <c r="AG25" s="49">
        <v>72</v>
      </c>
      <c r="AH25" s="49" t="s">
        <v>290</v>
      </c>
      <c r="AI25" s="49" t="s">
        <v>290</v>
      </c>
      <c r="AJ25" s="49" t="s">
        <v>290</v>
      </c>
      <c r="AK25" s="49" t="s">
        <v>290</v>
      </c>
      <c r="AL25" s="206" t="s">
        <v>290</v>
      </c>
      <c r="AM25" s="48">
        <v>74.2</v>
      </c>
      <c r="AN25" s="49">
        <v>78</v>
      </c>
      <c r="AO25" s="49">
        <v>11.3</v>
      </c>
    </row>
    <row r="26" spans="1:41" ht="24" customHeight="1" x14ac:dyDescent="0.15">
      <c r="A26" s="32"/>
      <c r="B26" s="256"/>
      <c r="C26" s="256"/>
      <c r="D26" s="52" t="s">
        <v>382</v>
      </c>
      <c r="E26" s="49">
        <v>77.428571428571431</v>
      </c>
      <c r="F26" s="49">
        <v>62</v>
      </c>
      <c r="G26" s="49" t="s">
        <v>290</v>
      </c>
      <c r="H26" s="49">
        <v>75</v>
      </c>
      <c r="I26" s="49" t="s">
        <v>290</v>
      </c>
      <c r="J26" s="49">
        <v>74</v>
      </c>
      <c r="K26" s="49">
        <v>80</v>
      </c>
      <c r="L26" s="49">
        <v>74</v>
      </c>
      <c r="M26" s="49">
        <v>75</v>
      </c>
      <c r="N26" s="49" t="s">
        <v>290</v>
      </c>
      <c r="O26" s="49">
        <v>87</v>
      </c>
      <c r="P26" s="49">
        <v>115</v>
      </c>
      <c r="Q26" s="49">
        <v>95.5</v>
      </c>
      <c r="R26" s="49">
        <v>102</v>
      </c>
      <c r="S26" s="49" t="s">
        <v>290</v>
      </c>
      <c r="T26" s="49">
        <v>102</v>
      </c>
      <c r="U26" s="49">
        <v>69</v>
      </c>
      <c r="V26" s="49">
        <v>107.8</v>
      </c>
      <c r="W26" s="49" t="s">
        <v>290</v>
      </c>
      <c r="X26" s="49">
        <v>88</v>
      </c>
      <c r="Y26" s="49">
        <v>77</v>
      </c>
      <c r="Z26" s="49">
        <v>80</v>
      </c>
      <c r="AA26" s="49">
        <v>69</v>
      </c>
      <c r="AB26" s="49" t="s">
        <v>290</v>
      </c>
      <c r="AC26" s="49" t="s">
        <v>290</v>
      </c>
      <c r="AD26" s="49" t="s">
        <v>290</v>
      </c>
      <c r="AE26" s="49" t="s">
        <v>290</v>
      </c>
      <c r="AF26" s="49" t="s">
        <v>290</v>
      </c>
      <c r="AG26" s="49" t="s">
        <v>290</v>
      </c>
      <c r="AH26" s="49" t="s">
        <v>290</v>
      </c>
      <c r="AI26" s="49" t="s">
        <v>290</v>
      </c>
      <c r="AJ26" s="49" t="s">
        <v>290</v>
      </c>
      <c r="AK26" s="49" t="s">
        <v>290</v>
      </c>
      <c r="AL26" s="206" t="s">
        <v>290</v>
      </c>
      <c r="AM26" s="48">
        <v>80.900000000000006</v>
      </c>
      <c r="AN26" s="49">
        <v>85.4</v>
      </c>
      <c r="AO26" s="49">
        <v>21.7</v>
      </c>
    </row>
    <row r="27" spans="1:41" ht="24" customHeight="1" x14ac:dyDescent="0.15">
      <c r="B27" s="368"/>
      <c r="C27" s="368"/>
      <c r="D27" s="52" t="s">
        <v>383</v>
      </c>
      <c r="E27" s="49">
        <v>72.5</v>
      </c>
      <c r="F27" s="49" t="s">
        <v>290</v>
      </c>
      <c r="G27" s="49" t="s">
        <v>290</v>
      </c>
      <c r="H27" s="49" t="s">
        <v>290</v>
      </c>
      <c r="I27" s="49" t="s">
        <v>290</v>
      </c>
      <c r="J27" s="49" t="s">
        <v>290</v>
      </c>
      <c r="K27" s="49" t="s">
        <v>290</v>
      </c>
      <c r="L27" s="49" t="s">
        <v>290</v>
      </c>
      <c r="M27" s="49" t="s">
        <v>290</v>
      </c>
      <c r="N27" s="49" t="s">
        <v>290</v>
      </c>
      <c r="O27" s="49" t="s">
        <v>290</v>
      </c>
      <c r="P27" s="49" t="s">
        <v>290</v>
      </c>
      <c r="Q27" s="49">
        <v>107</v>
      </c>
      <c r="R27" s="49" t="s">
        <v>290</v>
      </c>
      <c r="S27" s="49" t="s">
        <v>290</v>
      </c>
      <c r="T27" s="49" t="s">
        <v>290</v>
      </c>
      <c r="U27" s="49" t="s">
        <v>290</v>
      </c>
      <c r="V27" s="49">
        <v>65</v>
      </c>
      <c r="W27" s="49" t="s">
        <v>290</v>
      </c>
      <c r="X27" s="49" t="s">
        <v>290</v>
      </c>
      <c r="Y27" s="49" t="s">
        <v>290</v>
      </c>
      <c r="Z27" s="49" t="s">
        <v>290</v>
      </c>
      <c r="AA27" s="49" t="s">
        <v>290</v>
      </c>
      <c r="AB27" s="49" t="s">
        <v>290</v>
      </c>
      <c r="AC27" s="49" t="s">
        <v>290</v>
      </c>
      <c r="AD27" s="49" t="s">
        <v>290</v>
      </c>
      <c r="AE27" s="49" t="s">
        <v>290</v>
      </c>
      <c r="AF27" s="49" t="s">
        <v>290</v>
      </c>
      <c r="AG27" s="49">
        <v>76</v>
      </c>
      <c r="AH27" s="49" t="s">
        <v>290</v>
      </c>
      <c r="AI27" s="49" t="s">
        <v>290</v>
      </c>
      <c r="AJ27" s="49" t="s">
        <v>290</v>
      </c>
      <c r="AK27" s="49" t="s">
        <v>290</v>
      </c>
      <c r="AL27" s="206" t="s">
        <v>290</v>
      </c>
      <c r="AM27" s="48">
        <v>73.8</v>
      </c>
      <c r="AN27" s="49">
        <v>78.099999999999994</v>
      </c>
      <c r="AO27" s="49">
        <v>13.7</v>
      </c>
    </row>
    <row r="28" spans="1:41" ht="24" customHeight="1" x14ac:dyDescent="0.15">
      <c r="B28" s="364" t="s">
        <v>114</v>
      </c>
      <c r="C28" s="365"/>
      <c r="D28" s="366"/>
      <c r="E28" s="237">
        <v>70.408866995073893</v>
      </c>
      <c r="F28" s="199">
        <v>72</v>
      </c>
      <c r="G28" s="199">
        <v>74.34615384615384</v>
      </c>
      <c r="H28" s="199">
        <v>68.714285714285708</v>
      </c>
      <c r="I28" s="199">
        <v>69.941176470588232</v>
      </c>
      <c r="J28" s="199">
        <v>72.375</v>
      </c>
      <c r="K28" s="199">
        <v>74.599999999999994</v>
      </c>
      <c r="L28" s="199">
        <v>74.227272727272734</v>
      </c>
      <c r="M28" s="199">
        <v>79.92</v>
      </c>
      <c r="N28" s="199">
        <v>80.736842105263165</v>
      </c>
      <c r="O28" s="199">
        <v>75.86666666666666</v>
      </c>
      <c r="P28" s="199">
        <v>74.117647058823536</v>
      </c>
      <c r="Q28" s="199">
        <v>81.92</v>
      </c>
      <c r="R28" s="199">
        <v>81.666666666666671</v>
      </c>
      <c r="S28" s="199">
        <v>77.961538461538467</v>
      </c>
      <c r="T28" s="199">
        <v>81.666666666666671</v>
      </c>
      <c r="U28" s="199">
        <v>80.818181818181813</v>
      </c>
      <c r="V28" s="199">
        <v>78.038461538461533</v>
      </c>
      <c r="W28" s="199">
        <v>76.9375</v>
      </c>
      <c r="X28" s="199">
        <v>79.5</v>
      </c>
      <c r="Y28" s="199">
        <v>71.7</v>
      </c>
      <c r="Z28" s="199">
        <v>80.333333333333329</v>
      </c>
      <c r="AA28" s="199">
        <v>75.470588235294116</v>
      </c>
      <c r="AB28" s="199">
        <v>73.5</v>
      </c>
      <c r="AC28" s="199">
        <v>75.333333333333329</v>
      </c>
      <c r="AD28" s="199">
        <v>74.111111111111114</v>
      </c>
      <c r="AE28" s="199">
        <v>76.733333333333334</v>
      </c>
      <c r="AF28" s="199">
        <v>75.375</v>
      </c>
      <c r="AG28" s="199">
        <v>75.137931034482762</v>
      </c>
      <c r="AH28" s="199">
        <v>80.05</v>
      </c>
      <c r="AI28" s="199">
        <v>83.142857142857139</v>
      </c>
      <c r="AJ28" s="199">
        <v>67</v>
      </c>
      <c r="AK28" s="199" t="s">
        <v>290</v>
      </c>
      <c r="AL28" s="205" t="s">
        <v>290</v>
      </c>
      <c r="AM28" s="237">
        <v>73.400000000000006</v>
      </c>
      <c r="AN28" s="199">
        <v>74.8</v>
      </c>
      <c r="AO28" s="199">
        <v>15.7</v>
      </c>
    </row>
    <row r="29" spans="1:41" ht="15" customHeight="1" x14ac:dyDescent="0.15">
      <c r="A29" s="32"/>
      <c r="B29" s="165"/>
      <c r="C29" s="165"/>
      <c r="D29" s="165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</row>
  </sheetData>
  <mergeCells count="20">
    <mergeCell ref="AO3:AO4"/>
    <mergeCell ref="B4:D5"/>
    <mergeCell ref="B6:D6"/>
    <mergeCell ref="B7:D7"/>
    <mergeCell ref="B8:B27"/>
    <mergeCell ref="AL3:AL5"/>
    <mergeCell ref="AM3:AM4"/>
    <mergeCell ref="C9:C15"/>
    <mergeCell ref="C16:D16"/>
    <mergeCell ref="B3:D3"/>
    <mergeCell ref="AN3:AN4"/>
    <mergeCell ref="E3:E5"/>
    <mergeCell ref="F3:F5"/>
    <mergeCell ref="AG3:AG5"/>
    <mergeCell ref="C8:D8"/>
    <mergeCell ref="C17:C21"/>
    <mergeCell ref="C22:D22"/>
    <mergeCell ref="AH3:AH5"/>
    <mergeCell ref="C23:C27"/>
    <mergeCell ref="B28:D28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6" max="27" man="1"/>
  </colBreak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6" width="7.42578125" customWidth="1"/>
    <col min="7" max="8" width="7.85546875" customWidth="1"/>
    <col min="9" max="35" width="7.42578125" customWidth="1"/>
    <col min="36" max="36" width="7.85546875" customWidth="1"/>
    <col min="37" max="38" width="7.42578125" customWidth="1"/>
    <col min="39" max="40" width="9" customWidth="1"/>
    <col min="41" max="41" width="9.42578125" customWidth="1"/>
    <col min="42" max="51" width="5.85546875" customWidth="1"/>
    <col min="52" max="52" width="6.140625" customWidth="1"/>
    <col min="53" max="53" width="8.140625" customWidth="1"/>
    <col min="54" max="54" width="7.85546875" customWidth="1"/>
    <col min="55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1:50" ht="17.25" customHeight="1" x14ac:dyDescent="0.2">
      <c r="B1" s="26" t="s">
        <v>394</v>
      </c>
      <c r="C1" s="26"/>
      <c r="E1" s="26" t="s">
        <v>395</v>
      </c>
      <c r="P1" s="26" t="s">
        <v>395</v>
      </c>
      <c r="AA1" s="26" t="s">
        <v>395</v>
      </c>
      <c r="AJ1" s="26"/>
      <c r="AL1" s="26" t="s">
        <v>395</v>
      </c>
      <c r="AM1" s="26"/>
      <c r="AN1" s="26"/>
      <c r="AW1" s="26"/>
      <c r="AX1" s="26"/>
    </row>
    <row r="2" spans="1:50" ht="17.25" customHeight="1" x14ac:dyDescent="0.15">
      <c r="B2" s="1" t="s">
        <v>354</v>
      </c>
      <c r="O2" s="188" t="s">
        <v>396</v>
      </c>
      <c r="P2" s="188"/>
      <c r="Q2" s="188"/>
      <c r="Z2" s="188" t="s">
        <v>396</v>
      </c>
      <c r="AA2" s="188"/>
      <c r="AH2" s="188"/>
      <c r="AI2" s="188"/>
      <c r="AJ2" s="188"/>
      <c r="AK2" s="188" t="s">
        <v>396</v>
      </c>
      <c r="AL2" s="240" t="s">
        <v>396</v>
      </c>
      <c r="AN2" s="188"/>
      <c r="AO2" s="188"/>
    </row>
    <row r="3" spans="1:50" ht="24" customHeight="1" x14ac:dyDescent="0.15">
      <c r="B3" s="308" t="s">
        <v>397</v>
      </c>
      <c r="C3" s="369"/>
      <c r="D3" s="294"/>
      <c r="E3" s="336" t="s">
        <v>402</v>
      </c>
      <c r="F3" s="300" t="s">
        <v>403</v>
      </c>
      <c r="G3" s="189"/>
      <c r="H3" s="186"/>
      <c r="I3" s="190"/>
      <c r="J3" s="190"/>
      <c r="K3" s="190"/>
      <c r="L3" s="190"/>
      <c r="M3" s="190"/>
      <c r="N3" s="190"/>
      <c r="O3" s="190"/>
      <c r="P3" s="190"/>
      <c r="Q3" s="190"/>
      <c r="R3" s="191"/>
      <c r="S3" s="191"/>
      <c r="T3" s="204"/>
      <c r="U3" s="204"/>
      <c r="V3" s="204"/>
      <c r="W3" s="192"/>
      <c r="X3" s="192"/>
      <c r="Y3" s="186"/>
      <c r="Z3" s="186"/>
      <c r="AA3" s="186"/>
      <c r="AB3" s="186"/>
      <c r="AC3" s="189"/>
      <c r="AD3" s="186"/>
      <c r="AE3" s="189"/>
      <c r="AF3" s="186"/>
      <c r="AG3" s="300" t="s">
        <v>404</v>
      </c>
      <c r="AH3" s="300" t="s">
        <v>405</v>
      </c>
      <c r="AI3" s="189"/>
      <c r="AJ3" s="186"/>
      <c r="AK3" s="186"/>
      <c r="AL3" s="331" t="s">
        <v>244</v>
      </c>
      <c r="AM3" s="288" t="s">
        <v>94</v>
      </c>
      <c r="AN3" s="288" t="s">
        <v>391</v>
      </c>
      <c r="AO3" s="295" t="s">
        <v>392</v>
      </c>
    </row>
    <row r="4" spans="1:50" s="32" customFormat="1" ht="12" customHeight="1" x14ac:dyDescent="0.15">
      <c r="B4" s="320" t="s">
        <v>377</v>
      </c>
      <c r="C4" s="377"/>
      <c r="D4" s="321"/>
      <c r="E4" s="329"/>
      <c r="F4" s="329"/>
      <c r="G4" s="187">
        <v>5</v>
      </c>
      <c r="H4" s="187">
        <v>6</v>
      </c>
      <c r="I4" s="187">
        <v>7</v>
      </c>
      <c r="J4" s="187">
        <v>8</v>
      </c>
      <c r="K4" s="187">
        <v>9</v>
      </c>
      <c r="L4" s="187">
        <v>10</v>
      </c>
      <c r="M4" s="187">
        <v>11</v>
      </c>
      <c r="N4" s="187">
        <v>12</v>
      </c>
      <c r="O4" s="187">
        <v>13</v>
      </c>
      <c r="P4" s="187">
        <v>14</v>
      </c>
      <c r="Q4" s="187">
        <v>15</v>
      </c>
      <c r="R4" s="187">
        <v>16</v>
      </c>
      <c r="S4" s="187">
        <v>17</v>
      </c>
      <c r="T4" s="187">
        <v>18</v>
      </c>
      <c r="U4" s="53">
        <v>19</v>
      </c>
      <c r="V4" s="53">
        <v>20</v>
      </c>
      <c r="W4" s="53">
        <v>21</v>
      </c>
      <c r="X4" s="53">
        <v>22</v>
      </c>
      <c r="Y4" s="53">
        <v>23</v>
      </c>
      <c r="Z4" s="53">
        <v>24</v>
      </c>
      <c r="AA4" s="53">
        <v>25</v>
      </c>
      <c r="AB4" s="53">
        <v>26</v>
      </c>
      <c r="AC4" s="53">
        <v>27</v>
      </c>
      <c r="AD4" s="53">
        <v>28</v>
      </c>
      <c r="AE4" s="53">
        <v>29</v>
      </c>
      <c r="AF4" s="53">
        <v>30</v>
      </c>
      <c r="AG4" s="329"/>
      <c r="AH4" s="329"/>
      <c r="AI4" s="53">
        <v>3</v>
      </c>
      <c r="AJ4" s="53">
        <v>4</v>
      </c>
      <c r="AK4" s="53">
        <v>5</v>
      </c>
      <c r="AL4" s="332"/>
      <c r="AM4" s="289"/>
      <c r="AN4" s="289"/>
      <c r="AO4" s="289"/>
    </row>
    <row r="5" spans="1:50" ht="24" customHeight="1" x14ac:dyDescent="0.15">
      <c r="B5" s="322"/>
      <c r="C5" s="378"/>
      <c r="D5" s="319"/>
      <c r="E5" s="330"/>
      <c r="F5" s="330"/>
      <c r="G5" s="185"/>
      <c r="H5" s="38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207"/>
      <c r="U5" s="207"/>
      <c r="V5" s="207"/>
      <c r="W5" s="127"/>
      <c r="X5" s="127"/>
      <c r="Y5" s="193"/>
      <c r="Z5" s="193"/>
      <c r="AA5" s="193"/>
      <c r="AB5" s="193"/>
      <c r="AC5" s="185"/>
      <c r="AD5" s="193"/>
      <c r="AE5" s="185"/>
      <c r="AF5" s="193"/>
      <c r="AG5" s="330"/>
      <c r="AH5" s="330"/>
      <c r="AI5" s="185"/>
      <c r="AJ5" s="193"/>
      <c r="AK5" s="193"/>
      <c r="AL5" s="333"/>
      <c r="AM5" s="66" t="s">
        <v>398</v>
      </c>
      <c r="AN5" s="66" t="s">
        <v>398</v>
      </c>
      <c r="AO5" s="66" t="s">
        <v>398</v>
      </c>
    </row>
    <row r="6" spans="1:50" ht="24" customHeight="1" x14ac:dyDescent="0.15">
      <c r="B6" s="364" t="s">
        <v>92</v>
      </c>
      <c r="C6" s="365"/>
      <c r="D6" s="366"/>
      <c r="E6" s="199">
        <v>2179.011049723757</v>
      </c>
      <c r="F6" s="199">
        <v>2509.6396396396394</v>
      </c>
      <c r="G6" s="199">
        <v>2277.7978723404253</v>
      </c>
      <c r="H6" s="199">
        <v>2886.3719008264461</v>
      </c>
      <c r="I6" s="199">
        <v>2607.9415204678362</v>
      </c>
      <c r="J6" s="199">
        <v>2600.1633986928105</v>
      </c>
      <c r="K6" s="199">
        <v>2830.2565789473683</v>
      </c>
      <c r="L6" s="199">
        <v>3101.3818181818183</v>
      </c>
      <c r="M6" s="199">
        <v>3204.2408759124087</v>
      </c>
      <c r="N6" s="199">
        <v>3485.872340425532</v>
      </c>
      <c r="O6" s="199">
        <v>3770.7441860465115</v>
      </c>
      <c r="P6" s="199">
        <v>3627.7260273972602</v>
      </c>
      <c r="Q6" s="199">
        <v>3890.3947368421054</v>
      </c>
      <c r="R6" s="199">
        <v>4346.4354838709678</v>
      </c>
      <c r="S6" s="199">
        <v>4396.2933333333331</v>
      </c>
      <c r="T6" s="199">
        <v>3832.9256198347107</v>
      </c>
      <c r="U6" s="199">
        <v>3803.9338842975208</v>
      </c>
      <c r="V6" s="199">
        <v>4151.210227272727</v>
      </c>
      <c r="W6" s="199">
        <v>4126.25</v>
      </c>
      <c r="X6" s="199">
        <v>4762.6944444444443</v>
      </c>
      <c r="Y6" s="199">
        <v>4400.3066666666664</v>
      </c>
      <c r="Z6" s="199">
        <v>4907.4222222222224</v>
      </c>
      <c r="AA6" s="199">
        <v>4823.3157894736842</v>
      </c>
      <c r="AB6" s="199">
        <v>4618.1839080459768</v>
      </c>
      <c r="AC6" s="199">
        <v>5043.7093023255811</v>
      </c>
      <c r="AD6" s="199">
        <v>5065.0375000000004</v>
      </c>
      <c r="AE6" s="199">
        <v>4833.8979591836733</v>
      </c>
      <c r="AF6" s="199">
        <v>4973.1428571428569</v>
      </c>
      <c r="AG6" s="199">
        <v>5041.163043478261</v>
      </c>
      <c r="AH6" s="199">
        <v>4495.5972222222226</v>
      </c>
      <c r="AI6" s="199">
        <v>5387.1142857142859</v>
      </c>
      <c r="AJ6" s="199">
        <v>5402.875</v>
      </c>
      <c r="AK6" s="199" t="s">
        <v>290</v>
      </c>
      <c r="AL6" s="205" t="s">
        <v>290</v>
      </c>
      <c r="AM6" s="199">
        <v>2750</v>
      </c>
      <c r="AN6" s="199">
        <v>3156.9</v>
      </c>
      <c r="AO6" s="199">
        <v>1971.3</v>
      </c>
      <c r="AQ6" s="200"/>
    </row>
    <row r="7" spans="1:50" ht="24" customHeight="1" x14ac:dyDescent="0.15">
      <c r="B7" s="362" t="s">
        <v>265</v>
      </c>
      <c r="C7" s="379"/>
      <c r="D7" s="380"/>
      <c r="E7" s="49">
        <v>2243.4441860465117</v>
      </c>
      <c r="F7" s="49">
        <v>2682.0208333333335</v>
      </c>
      <c r="G7" s="49">
        <v>2453.75</v>
      </c>
      <c r="H7" s="49">
        <v>3047.6168224299067</v>
      </c>
      <c r="I7" s="49">
        <v>2861.912408759124</v>
      </c>
      <c r="J7" s="49">
        <v>2737.7674418604652</v>
      </c>
      <c r="K7" s="49">
        <v>2968.0454545454545</v>
      </c>
      <c r="L7" s="49">
        <v>3275.3426573426573</v>
      </c>
      <c r="M7" s="49">
        <v>3456.9464285714284</v>
      </c>
      <c r="N7" s="49">
        <v>3667.122950819672</v>
      </c>
      <c r="O7" s="49">
        <v>3965.6403508771928</v>
      </c>
      <c r="P7" s="49">
        <v>3780.8217054263564</v>
      </c>
      <c r="Q7" s="49">
        <v>4111.0393700787399</v>
      </c>
      <c r="R7" s="49">
        <v>4545.1886792452833</v>
      </c>
      <c r="S7" s="49">
        <v>4762.322580645161</v>
      </c>
      <c r="T7" s="49">
        <v>4057.5670103092784</v>
      </c>
      <c r="U7" s="49">
        <v>4057.7777777777778</v>
      </c>
      <c r="V7" s="49">
        <v>4349.7866666666669</v>
      </c>
      <c r="W7" s="49">
        <v>4284.614583333333</v>
      </c>
      <c r="X7" s="49">
        <v>4847.6290322580644</v>
      </c>
      <c r="Y7" s="49">
        <v>4607.4307692307693</v>
      </c>
      <c r="Z7" s="49">
        <v>5051.5185185185182</v>
      </c>
      <c r="AA7" s="49">
        <v>5120.1923076923076</v>
      </c>
      <c r="AB7" s="49">
        <v>4866.927536231884</v>
      </c>
      <c r="AC7" s="49">
        <v>5446.4411764705883</v>
      </c>
      <c r="AD7" s="49">
        <v>5279.9718309859154</v>
      </c>
      <c r="AE7" s="49">
        <v>5009.2289156626503</v>
      </c>
      <c r="AF7" s="49">
        <v>5158.9836065573772</v>
      </c>
      <c r="AG7" s="49">
        <v>5526.8571428571431</v>
      </c>
      <c r="AH7" s="49">
        <v>4617.1730769230771</v>
      </c>
      <c r="AI7" s="49">
        <v>5316.3928571428569</v>
      </c>
      <c r="AJ7" s="49">
        <v>6032.5</v>
      </c>
      <c r="AK7" s="49" t="s">
        <v>290</v>
      </c>
      <c r="AL7" s="206" t="s">
        <v>290</v>
      </c>
      <c r="AM7" s="238">
        <v>2866</v>
      </c>
      <c r="AN7" s="135">
        <v>3263.8</v>
      </c>
      <c r="AO7" s="135">
        <v>2024.5</v>
      </c>
    </row>
    <row r="8" spans="1:50" ht="24" customHeight="1" x14ac:dyDescent="0.15">
      <c r="A8" s="32"/>
      <c r="B8" s="256"/>
      <c r="C8" s="362" t="s">
        <v>266</v>
      </c>
      <c r="D8" s="380"/>
      <c r="E8" s="49">
        <v>2416.5390025575448</v>
      </c>
      <c r="F8" s="49">
        <v>2922.3611111111113</v>
      </c>
      <c r="G8" s="49">
        <v>2617.5</v>
      </c>
      <c r="H8" s="49">
        <v>3699.8732394366198</v>
      </c>
      <c r="I8" s="49">
        <v>3235.2916666666665</v>
      </c>
      <c r="J8" s="49">
        <v>3114.506329113924</v>
      </c>
      <c r="K8" s="49">
        <v>3412.5584415584417</v>
      </c>
      <c r="L8" s="49">
        <v>3594.8690476190477</v>
      </c>
      <c r="M8" s="49">
        <v>3800.679012345679</v>
      </c>
      <c r="N8" s="49">
        <v>3935.4252873563219</v>
      </c>
      <c r="O8" s="49">
        <v>4454.9615384615381</v>
      </c>
      <c r="P8" s="49">
        <v>4182.6867469879517</v>
      </c>
      <c r="Q8" s="49">
        <v>4530.4827586206893</v>
      </c>
      <c r="R8" s="49">
        <v>5010.8055555555557</v>
      </c>
      <c r="S8" s="49">
        <v>4987.1058823529411</v>
      </c>
      <c r="T8" s="49">
        <v>4385.313432835821</v>
      </c>
      <c r="U8" s="49">
        <v>4241.666666666667</v>
      </c>
      <c r="V8" s="49">
        <v>4569.0181818181818</v>
      </c>
      <c r="W8" s="49">
        <v>4726.484375</v>
      </c>
      <c r="X8" s="49">
        <v>5203.8717948717949</v>
      </c>
      <c r="Y8" s="49">
        <v>5026.95</v>
      </c>
      <c r="Z8" s="49">
        <v>5361.5483870967746</v>
      </c>
      <c r="AA8" s="49">
        <v>5444.9056603773588</v>
      </c>
      <c r="AB8" s="49">
        <v>5182.95</v>
      </c>
      <c r="AC8" s="49">
        <v>5913.7857142857147</v>
      </c>
      <c r="AD8" s="49">
        <v>5527.5384615384619</v>
      </c>
      <c r="AE8" s="49">
        <v>5404.6379310344828</v>
      </c>
      <c r="AF8" s="49">
        <v>5309.9750000000004</v>
      </c>
      <c r="AG8" s="49">
        <v>5986.1951219512193</v>
      </c>
      <c r="AH8" s="49">
        <v>4847.75</v>
      </c>
      <c r="AI8" s="49">
        <v>5535.7</v>
      </c>
      <c r="AJ8" s="49">
        <v>5706</v>
      </c>
      <c r="AK8" s="49" t="s">
        <v>290</v>
      </c>
      <c r="AL8" s="206" t="s">
        <v>290</v>
      </c>
      <c r="AM8" s="48">
        <v>3095</v>
      </c>
      <c r="AN8" s="49">
        <v>3503.8</v>
      </c>
      <c r="AO8" s="49">
        <v>2151.1</v>
      </c>
    </row>
    <row r="9" spans="1:50" ht="24" customHeight="1" x14ac:dyDescent="0.15">
      <c r="B9" s="256"/>
      <c r="C9" s="256"/>
      <c r="D9" s="52" t="s">
        <v>379</v>
      </c>
      <c r="E9" s="49">
        <v>4097.7669491525421</v>
      </c>
      <c r="F9" s="49">
        <v>6026.75</v>
      </c>
      <c r="G9" s="49">
        <v>12000</v>
      </c>
      <c r="H9" s="49">
        <v>12928.8</v>
      </c>
      <c r="I9" s="49">
        <v>6000.5714285714284</v>
      </c>
      <c r="J9" s="49">
        <v>5544.8</v>
      </c>
      <c r="K9" s="49">
        <v>5575.7692307692305</v>
      </c>
      <c r="L9" s="49">
        <v>5140</v>
      </c>
      <c r="M9" s="49">
        <v>5854.2142857142853</v>
      </c>
      <c r="N9" s="49">
        <v>5738.35</v>
      </c>
      <c r="O9" s="49">
        <v>6652.588235294118</v>
      </c>
      <c r="P9" s="49">
        <v>6432.6428571428569</v>
      </c>
      <c r="Q9" s="49">
        <v>6990.416666666667</v>
      </c>
      <c r="R9" s="49">
        <v>6749.727272727273</v>
      </c>
      <c r="S9" s="49">
        <v>6530.4137931034484</v>
      </c>
      <c r="T9" s="49">
        <v>6827.666666666667</v>
      </c>
      <c r="U9" s="49">
        <v>6628.0769230769229</v>
      </c>
      <c r="V9" s="49">
        <v>6420.48</v>
      </c>
      <c r="W9" s="49">
        <v>6660.4285714285716</v>
      </c>
      <c r="X9" s="49">
        <v>6520.333333333333</v>
      </c>
      <c r="Y9" s="49">
        <v>6375.8125</v>
      </c>
      <c r="Z9" s="49">
        <v>6812.64</v>
      </c>
      <c r="AA9" s="49">
        <v>6596.666666666667</v>
      </c>
      <c r="AB9" s="49">
        <v>7881</v>
      </c>
      <c r="AC9" s="49">
        <v>7940.7333333333336</v>
      </c>
      <c r="AD9" s="49">
        <v>8212.0909090909099</v>
      </c>
      <c r="AE9" s="49">
        <v>6954.588235294118</v>
      </c>
      <c r="AF9" s="49">
        <v>6416.2307692307695</v>
      </c>
      <c r="AG9" s="49">
        <v>7425.8666666666668</v>
      </c>
      <c r="AH9" s="49">
        <v>7555.333333333333</v>
      </c>
      <c r="AI9" s="49">
        <v>6663.875</v>
      </c>
      <c r="AJ9" s="49">
        <v>8961</v>
      </c>
      <c r="AK9" s="49" t="s">
        <v>290</v>
      </c>
      <c r="AL9" s="206" t="s">
        <v>290</v>
      </c>
      <c r="AM9" s="48">
        <v>5395</v>
      </c>
      <c r="AN9" s="49">
        <v>5739</v>
      </c>
      <c r="AO9" s="49">
        <v>2745</v>
      </c>
    </row>
    <row r="10" spans="1:50" ht="24" customHeight="1" x14ac:dyDescent="0.15">
      <c r="B10" s="256"/>
      <c r="C10" s="256"/>
      <c r="D10" s="52" t="s">
        <v>380</v>
      </c>
      <c r="E10" s="49">
        <v>2953.2668329177059</v>
      </c>
      <c r="F10" s="49">
        <v>3635.818181818182</v>
      </c>
      <c r="G10" s="49">
        <v>3636.125</v>
      </c>
      <c r="H10" s="49">
        <v>3943.8636363636365</v>
      </c>
      <c r="I10" s="49">
        <v>3548.7307692307691</v>
      </c>
      <c r="J10" s="49">
        <v>3497.4375</v>
      </c>
      <c r="K10" s="49">
        <v>4153.8571428571431</v>
      </c>
      <c r="L10" s="49">
        <v>3982.8518518518517</v>
      </c>
      <c r="M10" s="49">
        <v>4227</v>
      </c>
      <c r="N10" s="49">
        <v>3837.8518518518517</v>
      </c>
      <c r="O10" s="49">
        <v>4619</v>
      </c>
      <c r="P10" s="49">
        <v>4218.2307692307695</v>
      </c>
      <c r="Q10" s="49">
        <v>4693.4857142857145</v>
      </c>
      <c r="R10" s="49">
        <v>4809.608695652174</v>
      </c>
      <c r="S10" s="49">
        <v>5136.772727272727</v>
      </c>
      <c r="T10" s="49">
        <v>4614.375</v>
      </c>
      <c r="U10" s="49">
        <v>3979.6666666666665</v>
      </c>
      <c r="V10" s="49">
        <v>5242.030303030303</v>
      </c>
      <c r="W10" s="49">
        <v>4831.0769230769229</v>
      </c>
      <c r="X10" s="49">
        <v>5499</v>
      </c>
      <c r="Y10" s="49">
        <v>4549.909090909091</v>
      </c>
      <c r="Z10" s="49">
        <v>4862.5</v>
      </c>
      <c r="AA10" s="49">
        <v>5364.1428571428569</v>
      </c>
      <c r="AB10" s="49">
        <v>5558.7222222222226</v>
      </c>
      <c r="AC10" s="49">
        <v>5372</v>
      </c>
      <c r="AD10" s="49">
        <v>5334.3809523809523</v>
      </c>
      <c r="AE10" s="49">
        <v>5884.0588235294117</v>
      </c>
      <c r="AF10" s="49">
        <v>4741</v>
      </c>
      <c r="AG10" s="49">
        <v>4967.8</v>
      </c>
      <c r="AH10" s="49">
        <v>5411.6</v>
      </c>
      <c r="AI10" s="49">
        <v>4138.666666666667</v>
      </c>
      <c r="AJ10" s="49" t="s">
        <v>290</v>
      </c>
      <c r="AK10" s="49" t="s">
        <v>290</v>
      </c>
      <c r="AL10" s="206" t="s">
        <v>290</v>
      </c>
      <c r="AM10" s="48">
        <v>3631</v>
      </c>
      <c r="AN10" s="49">
        <v>3900.7</v>
      </c>
      <c r="AO10" s="49">
        <v>1645.8</v>
      </c>
    </row>
    <row r="11" spans="1:50" ht="24" customHeight="1" x14ac:dyDescent="0.15">
      <c r="B11" s="256"/>
      <c r="C11" s="256"/>
      <c r="D11" s="52" t="s">
        <v>381</v>
      </c>
      <c r="E11" s="49">
        <v>1908.9082352941177</v>
      </c>
      <c r="F11" s="49">
        <v>2675.9166666666665</v>
      </c>
      <c r="G11" s="49">
        <v>2872.8125</v>
      </c>
      <c r="H11" s="49">
        <v>2851.1304347826085</v>
      </c>
      <c r="I11" s="49">
        <v>2853.76</v>
      </c>
      <c r="J11" s="49">
        <v>3063.1739130434785</v>
      </c>
      <c r="K11" s="49">
        <v>2816.7142857142858</v>
      </c>
      <c r="L11" s="49">
        <v>3111.3529411764707</v>
      </c>
      <c r="M11" s="49">
        <v>3452.6666666666665</v>
      </c>
      <c r="N11" s="49">
        <v>3303.9545454545455</v>
      </c>
      <c r="O11" s="49">
        <v>3699.56</v>
      </c>
      <c r="P11" s="49">
        <v>3538.5652173913045</v>
      </c>
      <c r="Q11" s="49">
        <v>4073.5555555555557</v>
      </c>
      <c r="R11" s="49">
        <v>4213.8571428571431</v>
      </c>
      <c r="S11" s="49">
        <v>3790.3636363636365</v>
      </c>
      <c r="T11" s="49">
        <v>3342.1428571428573</v>
      </c>
      <c r="U11" s="49">
        <v>4296.8571428571431</v>
      </c>
      <c r="V11" s="49">
        <v>3639.625</v>
      </c>
      <c r="W11" s="49">
        <v>3904.2</v>
      </c>
      <c r="X11" s="49">
        <v>4329.666666666667</v>
      </c>
      <c r="Y11" s="49">
        <v>4023.375</v>
      </c>
      <c r="Z11" s="49">
        <v>4221.8666666666668</v>
      </c>
      <c r="AA11" s="49">
        <v>4500.5555555555557</v>
      </c>
      <c r="AB11" s="49">
        <v>4151.5555555555557</v>
      </c>
      <c r="AC11" s="49">
        <v>4277.363636363636</v>
      </c>
      <c r="AD11" s="49">
        <v>4552.3999999999996</v>
      </c>
      <c r="AE11" s="49">
        <v>4188.4615384615381</v>
      </c>
      <c r="AF11" s="49">
        <v>5130.8888888888887</v>
      </c>
      <c r="AG11" s="49">
        <v>6822.2857142857147</v>
      </c>
      <c r="AH11" s="49">
        <v>4633</v>
      </c>
      <c r="AI11" s="49">
        <v>5470.833333333333</v>
      </c>
      <c r="AJ11" s="49">
        <v>4881.5</v>
      </c>
      <c r="AK11" s="49" t="s">
        <v>290</v>
      </c>
      <c r="AL11" s="206" t="s">
        <v>290</v>
      </c>
      <c r="AM11" s="48">
        <v>2573</v>
      </c>
      <c r="AN11" s="49">
        <v>2825.2</v>
      </c>
      <c r="AO11" s="49">
        <v>1477.3</v>
      </c>
    </row>
    <row r="12" spans="1:50" ht="24" customHeight="1" x14ac:dyDescent="0.15">
      <c r="A12" s="32"/>
      <c r="B12" s="256"/>
      <c r="C12" s="256"/>
      <c r="D12" s="52" t="s">
        <v>382</v>
      </c>
      <c r="E12" s="49">
        <v>1676.9050279329608</v>
      </c>
      <c r="F12" s="49">
        <v>1939.875</v>
      </c>
      <c r="G12" s="49">
        <v>1802.1818181818182</v>
      </c>
      <c r="H12" s="49">
        <v>2303.0714285714284</v>
      </c>
      <c r="I12" s="49">
        <v>2345.7333333333331</v>
      </c>
      <c r="J12" s="49">
        <v>1950.7058823529412</v>
      </c>
      <c r="K12" s="49">
        <v>2478.3636363636365</v>
      </c>
      <c r="L12" s="49">
        <v>2574.6153846153848</v>
      </c>
      <c r="M12" s="49">
        <v>2994.4375</v>
      </c>
      <c r="N12" s="49">
        <v>2932.3333333333335</v>
      </c>
      <c r="O12" s="49">
        <v>3403.5454545454545</v>
      </c>
      <c r="P12" s="49">
        <v>3391.7857142857142</v>
      </c>
      <c r="Q12" s="49">
        <v>3483.1666666666665</v>
      </c>
      <c r="R12" s="49">
        <v>3100.6666666666665</v>
      </c>
      <c r="S12" s="49">
        <v>3407.4444444444443</v>
      </c>
      <c r="T12" s="49">
        <v>3292.3</v>
      </c>
      <c r="U12" s="49">
        <v>3069.1538461538462</v>
      </c>
      <c r="V12" s="49">
        <v>3310.9166666666665</v>
      </c>
      <c r="W12" s="49">
        <v>3591</v>
      </c>
      <c r="X12" s="49">
        <v>3550.6666666666665</v>
      </c>
      <c r="Y12" s="49">
        <v>3365.8</v>
      </c>
      <c r="Z12" s="49">
        <v>3744.2857142857142</v>
      </c>
      <c r="AA12" s="49">
        <v>4970.333333333333</v>
      </c>
      <c r="AB12" s="49">
        <v>4158</v>
      </c>
      <c r="AC12" s="49">
        <v>4186</v>
      </c>
      <c r="AD12" s="49">
        <v>3775.6</v>
      </c>
      <c r="AE12" s="49">
        <v>3691</v>
      </c>
      <c r="AF12" s="49">
        <v>5113.333333333333</v>
      </c>
      <c r="AG12" s="49">
        <v>4181.3999999999996</v>
      </c>
      <c r="AH12" s="49">
        <v>2898.875</v>
      </c>
      <c r="AI12" s="49">
        <v>4054</v>
      </c>
      <c r="AJ12" s="49" t="s">
        <v>290</v>
      </c>
      <c r="AK12" s="49" t="s">
        <v>290</v>
      </c>
      <c r="AL12" s="206" t="s">
        <v>290</v>
      </c>
      <c r="AM12" s="48">
        <v>2096.5</v>
      </c>
      <c r="AN12" s="49">
        <v>2310</v>
      </c>
      <c r="AO12" s="49">
        <v>1155.3</v>
      </c>
    </row>
    <row r="13" spans="1:50" ht="24" customHeight="1" x14ac:dyDescent="0.15">
      <c r="B13" s="256"/>
      <c r="C13" s="256"/>
      <c r="D13" s="52" t="s">
        <v>383</v>
      </c>
      <c r="E13" s="49">
        <v>1557.8655462184875</v>
      </c>
      <c r="F13" s="49">
        <v>1916.6666666666667</v>
      </c>
      <c r="G13" s="49">
        <v>1876.6666666666667</v>
      </c>
      <c r="H13" s="49">
        <v>2022.1666666666667</v>
      </c>
      <c r="I13" s="49">
        <v>1831.9166666666667</v>
      </c>
      <c r="J13" s="49">
        <v>2539.8571428571427</v>
      </c>
      <c r="K13" s="49">
        <v>2726.4285714285716</v>
      </c>
      <c r="L13" s="49">
        <v>2698</v>
      </c>
      <c r="M13" s="49">
        <v>2500.75</v>
      </c>
      <c r="N13" s="49">
        <v>2775.5</v>
      </c>
      <c r="O13" s="49">
        <v>3207</v>
      </c>
      <c r="P13" s="49">
        <v>3093.3333333333335</v>
      </c>
      <c r="Q13" s="49">
        <v>3307</v>
      </c>
      <c r="R13" s="49">
        <v>3690.75</v>
      </c>
      <c r="S13" s="49">
        <v>3697</v>
      </c>
      <c r="T13" s="49">
        <v>3707.25</v>
      </c>
      <c r="U13" s="49">
        <v>2812.6666666666665</v>
      </c>
      <c r="V13" s="49">
        <v>2829.625</v>
      </c>
      <c r="W13" s="49">
        <v>2803.2</v>
      </c>
      <c r="X13" s="49">
        <v>5292.75</v>
      </c>
      <c r="Y13" s="49" t="s">
        <v>290</v>
      </c>
      <c r="Z13" s="49">
        <v>5819.5</v>
      </c>
      <c r="AA13" s="49">
        <v>2980</v>
      </c>
      <c r="AB13" s="49">
        <v>3051</v>
      </c>
      <c r="AC13" s="49" t="s">
        <v>290</v>
      </c>
      <c r="AD13" s="49">
        <v>4250</v>
      </c>
      <c r="AE13" s="49">
        <v>3989.5</v>
      </c>
      <c r="AF13" s="49">
        <v>2918.5</v>
      </c>
      <c r="AG13" s="49">
        <v>3926.25</v>
      </c>
      <c r="AH13" s="49">
        <v>4788</v>
      </c>
      <c r="AI13" s="49" t="s">
        <v>290</v>
      </c>
      <c r="AJ13" s="49">
        <v>4100</v>
      </c>
      <c r="AK13" s="49" t="s">
        <v>290</v>
      </c>
      <c r="AL13" s="206" t="s">
        <v>290</v>
      </c>
      <c r="AM13" s="48">
        <v>2031</v>
      </c>
      <c r="AN13" s="49">
        <v>2338.3000000000002</v>
      </c>
      <c r="AO13" s="49">
        <v>1294</v>
      </c>
    </row>
    <row r="14" spans="1:50" ht="24" customHeight="1" x14ac:dyDescent="0.15">
      <c r="B14" s="256"/>
      <c r="C14" s="256"/>
      <c r="D14" s="52" t="s">
        <v>384</v>
      </c>
      <c r="E14" s="49">
        <v>1279.5</v>
      </c>
      <c r="F14" s="49">
        <v>2256.1</v>
      </c>
      <c r="G14" s="49">
        <v>1250.3333333333333</v>
      </c>
      <c r="H14" s="49">
        <v>1330</v>
      </c>
      <c r="I14" s="49">
        <v>1578</v>
      </c>
      <c r="J14" s="49">
        <v>2207.5</v>
      </c>
      <c r="K14" s="49" t="s">
        <v>290</v>
      </c>
      <c r="L14" s="49">
        <v>1999</v>
      </c>
      <c r="M14" s="49">
        <v>2757.5</v>
      </c>
      <c r="N14" s="49" t="s">
        <v>290</v>
      </c>
      <c r="O14" s="49">
        <v>2081</v>
      </c>
      <c r="P14" s="49" t="s">
        <v>290</v>
      </c>
      <c r="Q14" s="49" t="s">
        <v>290</v>
      </c>
      <c r="R14" s="49" t="s">
        <v>290</v>
      </c>
      <c r="S14" s="49" t="s">
        <v>290</v>
      </c>
      <c r="T14" s="49">
        <v>2390</v>
      </c>
      <c r="U14" s="49">
        <v>2454</v>
      </c>
      <c r="V14" s="49">
        <v>2190</v>
      </c>
      <c r="W14" s="49">
        <v>2010</v>
      </c>
      <c r="X14" s="49" t="s">
        <v>290</v>
      </c>
      <c r="Y14" s="49" t="s">
        <v>290</v>
      </c>
      <c r="Z14" s="49" t="s">
        <v>290</v>
      </c>
      <c r="AA14" s="49" t="s">
        <v>290</v>
      </c>
      <c r="AB14" s="49">
        <v>3600</v>
      </c>
      <c r="AC14" s="49">
        <v>4009</v>
      </c>
      <c r="AD14" s="49">
        <v>3962.5</v>
      </c>
      <c r="AE14" s="49">
        <v>3178.5</v>
      </c>
      <c r="AF14" s="49" t="s">
        <v>290</v>
      </c>
      <c r="AG14" s="49" t="s">
        <v>290</v>
      </c>
      <c r="AH14" s="49">
        <v>2465</v>
      </c>
      <c r="AI14" s="49" t="s">
        <v>290</v>
      </c>
      <c r="AJ14" s="49" t="s">
        <v>290</v>
      </c>
      <c r="AK14" s="49" t="s">
        <v>290</v>
      </c>
      <c r="AL14" s="206" t="s">
        <v>290</v>
      </c>
      <c r="AM14" s="48">
        <v>1890</v>
      </c>
      <c r="AN14" s="49">
        <v>1988.1</v>
      </c>
      <c r="AO14" s="49">
        <v>1013.6</v>
      </c>
    </row>
    <row r="15" spans="1:50" ht="24" customHeight="1" x14ac:dyDescent="0.15">
      <c r="B15" s="256"/>
      <c r="C15" s="368"/>
      <c r="D15" s="52" t="s">
        <v>385</v>
      </c>
      <c r="E15" s="49">
        <v>1108</v>
      </c>
      <c r="F15" s="49">
        <v>1325</v>
      </c>
      <c r="G15" s="49" t="s">
        <v>290</v>
      </c>
      <c r="H15" s="49" t="s">
        <v>290</v>
      </c>
      <c r="I15" s="49">
        <v>1322</v>
      </c>
      <c r="J15" s="49" t="s">
        <v>290</v>
      </c>
      <c r="K15" s="49" t="s">
        <v>290</v>
      </c>
      <c r="L15" s="49">
        <v>1990</v>
      </c>
      <c r="M15" s="49" t="s">
        <v>290</v>
      </c>
      <c r="N15" s="49">
        <v>1770</v>
      </c>
      <c r="O15" s="49" t="s">
        <v>290</v>
      </c>
      <c r="P15" s="49" t="s">
        <v>290</v>
      </c>
      <c r="Q15" s="49">
        <v>2208.5</v>
      </c>
      <c r="R15" s="49" t="s">
        <v>290</v>
      </c>
      <c r="S15" s="49" t="s">
        <v>290</v>
      </c>
      <c r="T15" s="49">
        <v>1817</v>
      </c>
      <c r="U15" s="49" t="s">
        <v>290</v>
      </c>
      <c r="V15" s="49" t="s">
        <v>290</v>
      </c>
      <c r="W15" s="49" t="s">
        <v>290</v>
      </c>
      <c r="X15" s="49" t="s">
        <v>290</v>
      </c>
      <c r="Y15" s="49" t="s">
        <v>290</v>
      </c>
      <c r="Z15" s="49">
        <v>2573</v>
      </c>
      <c r="AA15" s="49">
        <v>3676</v>
      </c>
      <c r="AB15" s="49" t="s">
        <v>290</v>
      </c>
      <c r="AC15" s="49" t="s">
        <v>290</v>
      </c>
      <c r="AD15" s="49" t="s">
        <v>290</v>
      </c>
      <c r="AE15" s="49">
        <v>4280</v>
      </c>
      <c r="AF15" s="49" t="s">
        <v>290</v>
      </c>
      <c r="AG15" s="49" t="s">
        <v>290</v>
      </c>
      <c r="AH15" s="49" t="s">
        <v>290</v>
      </c>
      <c r="AI15" s="49" t="s">
        <v>290</v>
      </c>
      <c r="AJ15" s="49" t="s">
        <v>290</v>
      </c>
      <c r="AK15" s="49" t="s">
        <v>290</v>
      </c>
      <c r="AL15" s="206" t="s">
        <v>290</v>
      </c>
      <c r="AM15" s="48">
        <v>1770</v>
      </c>
      <c r="AN15" s="49">
        <v>1844.5</v>
      </c>
      <c r="AO15" s="49">
        <v>968.6</v>
      </c>
    </row>
    <row r="16" spans="1:50" ht="24" customHeight="1" x14ac:dyDescent="0.15">
      <c r="A16" s="32"/>
      <c r="B16" s="256"/>
      <c r="C16" s="361" t="s">
        <v>274</v>
      </c>
      <c r="D16" s="366"/>
      <c r="E16" s="49">
        <v>1827.4639830508474</v>
      </c>
      <c r="F16" s="49">
        <v>2079.35</v>
      </c>
      <c r="G16" s="49">
        <v>2368.1</v>
      </c>
      <c r="H16" s="49">
        <v>1839.608695652174</v>
      </c>
      <c r="I16" s="49">
        <v>1965.5333333333333</v>
      </c>
      <c r="J16" s="49">
        <v>2349.2222222222222</v>
      </c>
      <c r="K16" s="49">
        <v>2477.7073170731705</v>
      </c>
      <c r="L16" s="49">
        <v>3129.2</v>
      </c>
      <c r="M16" s="49">
        <v>2728.086956521739</v>
      </c>
      <c r="N16" s="49">
        <v>2991.3928571428573</v>
      </c>
      <c r="O16" s="49">
        <v>3034.3870967741937</v>
      </c>
      <c r="P16" s="49">
        <v>3171.2972972972975</v>
      </c>
      <c r="Q16" s="49">
        <v>3440.121212121212</v>
      </c>
      <c r="R16" s="49">
        <v>3775.2592592592591</v>
      </c>
      <c r="S16" s="49">
        <v>4590.121212121212</v>
      </c>
      <c r="T16" s="49">
        <v>3514.85</v>
      </c>
      <c r="U16" s="49">
        <v>3869.8235294117649</v>
      </c>
      <c r="V16" s="49">
        <v>3788.3225806451615</v>
      </c>
      <c r="W16" s="49">
        <v>3520.3478260869565</v>
      </c>
      <c r="X16" s="49">
        <v>4571.833333333333</v>
      </c>
      <c r="Y16" s="49">
        <v>3970.9545454545455</v>
      </c>
      <c r="Z16" s="49">
        <v>3944.5</v>
      </c>
      <c r="AA16" s="49">
        <v>4740.0952380952385</v>
      </c>
      <c r="AB16" s="49">
        <v>4493.5200000000004</v>
      </c>
      <c r="AC16" s="49">
        <v>4854.8421052631575</v>
      </c>
      <c r="AD16" s="49">
        <v>4671.9285714285716</v>
      </c>
      <c r="AE16" s="49">
        <v>4148.9047619047615</v>
      </c>
      <c r="AF16" s="49">
        <v>5017.3529411764703</v>
      </c>
      <c r="AG16" s="49">
        <v>5268.875</v>
      </c>
      <c r="AH16" s="49">
        <v>4182.6153846153848</v>
      </c>
      <c r="AI16" s="49">
        <v>4768.125</v>
      </c>
      <c r="AJ16" s="49">
        <v>10900</v>
      </c>
      <c r="AK16" s="49" t="s">
        <v>290</v>
      </c>
      <c r="AL16" s="206" t="s">
        <v>290</v>
      </c>
      <c r="AM16" s="48">
        <v>2524</v>
      </c>
      <c r="AN16" s="49">
        <v>2836.1</v>
      </c>
      <c r="AO16" s="49">
        <v>1620.3</v>
      </c>
    </row>
    <row r="17" spans="1:41" ht="24" customHeight="1" x14ac:dyDescent="0.15">
      <c r="B17" s="256"/>
      <c r="C17" s="256"/>
      <c r="D17" s="52" t="s">
        <v>379</v>
      </c>
      <c r="E17" s="49">
        <v>2274.2208588957055</v>
      </c>
      <c r="F17" s="49">
        <v>3955</v>
      </c>
      <c r="G17" s="49">
        <v>2682.5</v>
      </c>
      <c r="H17" s="49">
        <v>3740</v>
      </c>
      <c r="I17" s="49">
        <v>2767.8333333333335</v>
      </c>
      <c r="J17" s="49">
        <v>3166.7777777777778</v>
      </c>
      <c r="K17" s="49">
        <v>2787</v>
      </c>
      <c r="L17" s="49">
        <v>3919.6923076923076</v>
      </c>
      <c r="M17" s="49">
        <v>3478.3333333333335</v>
      </c>
      <c r="N17" s="49">
        <v>3183.9411764705883</v>
      </c>
      <c r="O17" s="49">
        <v>3327.2307692307691</v>
      </c>
      <c r="P17" s="49">
        <v>3592.4375</v>
      </c>
      <c r="Q17" s="49">
        <v>4198.3846153846152</v>
      </c>
      <c r="R17" s="49">
        <v>3990.2666666666669</v>
      </c>
      <c r="S17" s="49">
        <v>5355.4705882352937</v>
      </c>
      <c r="T17" s="49">
        <v>3691.25</v>
      </c>
      <c r="U17" s="49">
        <v>4562.75</v>
      </c>
      <c r="V17" s="49">
        <v>4493.727272727273</v>
      </c>
      <c r="W17" s="49">
        <v>3916</v>
      </c>
      <c r="X17" s="49">
        <v>5324.2</v>
      </c>
      <c r="Y17" s="49">
        <v>4118.6923076923076</v>
      </c>
      <c r="Z17" s="49">
        <v>3896.4</v>
      </c>
      <c r="AA17" s="49">
        <v>4774.7</v>
      </c>
      <c r="AB17" s="49">
        <v>4537.7058823529414</v>
      </c>
      <c r="AC17" s="49">
        <v>4449</v>
      </c>
      <c r="AD17" s="49">
        <v>4929.5</v>
      </c>
      <c r="AE17" s="49">
        <v>4446.636363636364</v>
      </c>
      <c r="AF17" s="49">
        <v>5563.7142857142853</v>
      </c>
      <c r="AG17" s="49">
        <v>7125</v>
      </c>
      <c r="AH17" s="49">
        <v>4498.2857142857147</v>
      </c>
      <c r="AI17" s="49">
        <v>5157.666666666667</v>
      </c>
      <c r="AJ17" s="49" t="s">
        <v>290</v>
      </c>
      <c r="AK17" s="49" t="s">
        <v>290</v>
      </c>
      <c r="AL17" s="206" t="s">
        <v>290</v>
      </c>
      <c r="AM17" s="48">
        <v>3280</v>
      </c>
      <c r="AN17" s="49">
        <v>3464.4</v>
      </c>
      <c r="AO17" s="49">
        <v>1676.7</v>
      </c>
    </row>
    <row r="18" spans="1:41" ht="24" customHeight="1" x14ac:dyDescent="0.15">
      <c r="B18" s="256"/>
      <c r="C18" s="256"/>
      <c r="D18" s="52" t="s">
        <v>380</v>
      </c>
      <c r="E18" s="49">
        <v>1830.9914529914529</v>
      </c>
      <c r="F18" s="49">
        <v>1210</v>
      </c>
      <c r="G18" s="49">
        <v>4271</v>
      </c>
      <c r="H18" s="49">
        <v>1896.1111111111111</v>
      </c>
      <c r="I18" s="49">
        <v>1980.6</v>
      </c>
      <c r="J18" s="49">
        <v>1818.4</v>
      </c>
      <c r="K18" s="49">
        <v>2421.3571428571427</v>
      </c>
      <c r="L18" s="49">
        <v>3005.8461538461538</v>
      </c>
      <c r="M18" s="49">
        <v>2365.4</v>
      </c>
      <c r="N18" s="49">
        <v>3483.3333333333335</v>
      </c>
      <c r="O18" s="49">
        <v>2532.5</v>
      </c>
      <c r="P18" s="49">
        <v>3817.8333333333335</v>
      </c>
      <c r="Q18" s="49">
        <v>3348</v>
      </c>
      <c r="R18" s="49">
        <v>3766.6</v>
      </c>
      <c r="S18" s="49">
        <v>4161.2857142857147</v>
      </c>
      <c r="T18" s="49">
        <v>4221.666666666667</v>
      </c>
      <c r="U18" s="49">
        <v>3180</v>
      </c>
      <c r="V18" s="49">
        <v>4649.833333333333</v>
      </c>
      <c r="W18" s="49">
        <v>2484.25</v>
      </c>
      <c r="X18" s="49">
        <v>3681</v>
      </c>
      <c r="Y18" s="49">
        <v>3533.3333333333335</v>
      </c>
      <c r="Z18" s="49">
        <v>5148.5</v>
      </c>
      <c r="AA18" s="49">
        <v>3688</v>
      </c>
      <c r="AB18" s="49">
        <v>5497</v>
      </c>
      <c r="AC18" s="49">
        <v>5327.2</v>
      </c>
      <c r="AD18" s="49">
        <v>5506.333333333333</v>
      </c>
      <c r="AE18" s="49">
        <v>3886</v>
      </c>
      <c r="AF18" s="49">
        <v>5323.2</v>
      </c>
      <c r="AG18" s="49">
        <v>4911.75</v>
      </c>
      <c r="AH18" s="49">
        <v>3814.3333333333335</v>
      </c>
      <c r="AI18" s="49">
        <v>4350.5</v>
      </c>
      <c r="AJ18" s="49">
        <v>10900</v>
      </c>
      <c r="AK18" s="49" t="s">
        <v>290</v>
      </c>
      <c r="AL18" s="206" t="s">
        <v>290</v>
      </c>
      <c r="AM18" s="48">
        <v>2474.5</v>
      </c>
      <c r="AN18" s="49">
        <v>2830.1</v>
      </c>
      <c r="AO18" s="49">
        <v>1604</v>
      </c>
    </row>
    <row r="19" spans="1:41" ht="24" customHeight="1" x14ac:dyDescent="0.15">
      <c r="B19" s="256"/>
      <c r="C19" s="256"/>
      <c r="D19" s="52" t="s">
        <v>381</v>
      </c>
      <c r="E19" s="49">
        <v>1480.858695652174</v>
      </c>
      <c r="F19" s="49">
        <v>2476</v>
      </c>
      <c r="G19" s="49">
        <v>2065</v>
      </c>
      <c r="H19" s="49">
        <v>3913</v>
      </c>
      <c r="I19" s="49">
        <v>2092.6666666666665</v>
      </c>
      <c r="J19" s="49">
        <v>2039.625</v>
      </c>
      <c r="K19" s="49">
        <v>2434.9</v>
      </c>
      <c r="L19" s="49">
        <v>2441.8571428571427</v>
      </c>
      <c r="M19" s="49">
        <v>2605</v>
      </c>
      <c r="N19" s="49">
        <v>2364.8000000000002</v>
      </c>
      <c r="O19" s="49">
        <v>2748.5714285714284</v>
      </c>
      <c r="P19" s="49">
        <v>2631.5</v>
      </c>
      <c r="Q19" s="49">
        <v>3437.25</v>
      </c>
      <c r="R19" s="49">
        <v>4073.6666666666665</v>
      </c>
      <c r="S19" s="49">
        <v>3842.5</v>
      </c>
      <c r="T19" s="49">
        <v>4034</v>
      </c>
      <c r="U19" s="49">
        <v>3792.5</v>
      </c>
      <c r="V19" s="49">
        <v>3453.4</v>
      </c>
      <c r="W19" s="49">
        <v>4678.75</v>
      </c>
      <c r="X19" s="49" t="s">
        <v>290</v>
      </c>
      <c r="Y19" s="49">
        <v>3922.3333333333335</v>
      </c>
      <c r="Z19" s="49">
        <v>3462.75</v>
      </c>
      <c r="AA19" s="49">
        <v>5524.25</v>
      </c>
      <c r="AB19" s="49">
        <v>4158</v>
      </c>
      <c r="AC19" s="49">
        <v>6340</v>
      </c>
      <c r="AD19" s="49">
        <v>3966</v>
      </c>
      <c r="AE19" s="49">
        <v>4167</v>
      </c>
      <c r="AF19" s="49">
        <v>3946.6</v>
      </c>
      <c r="AG19" s="49">
        <v>3986</v>
      </c>
      <c r="AH19" s="49" t="s">
        <v>290</v>
      </c>
      <c r="AI19" s="49" t="s">
        <v>290</v>
      </c>
      <c r="AJ19" s="49" t="s">
        <v>290</v>
      </c>
      <c r="AK19" s="49" t="s">
        <v>290</v>
      </c>
      <c r="AL19" s="206" t="s">
        <v>290</v>
      </c>
      <c r="AM19" s="48">
        <v>2072.5</v>
      </c>
      <c r="AN19" s="49">
        <v>2429.8000000000002</v>
      </c>
      <c r="AO19" s="49">
        <v>1441.1</v>
      </c>
    </row>
    <row r="20" spans="1:41" ht="24" customHeight="1" x14ac:dyDescent="0.15">
      <c r="A20" s="32"/>
      <c r="B20" s="256"/>
      <c r="C20" s="256"/>
      <c r="D20" s="52" t="s">
        <v>382</v>
      </c>
      <c r="E20" s="49">
        <v>1356.6938775510205</v>
      </c>
      <c r="F20" s="49">
        <v>1259.1428571428571</v>
      </c>
      <c r="G20" s="49">
        <v>1433</v>
      </c>
      <c r="H20" s="49">
        <v>1271.875</v>
      </c>
      <c r="I20" s="49">
        <v>1608.6</v>
      </c>
      <c r="J20" s="49">
        <v>1502</v>
      </c>
      <c r="K20" s="49">
        <v>1963.4</v>
      </c>
      <c r="L20" s="49">
        <v>2460.6666666666665</v>
      </c>
      <c r="M20" s="49">
        <v>1763.6666666666667</v>
      </c>
      <c r="N20" s="49">
        <v>2598.5</v>
      </c>
      <c r="O20" s="49">
        <v>2158.5</v>
      </c>
      <c r="P20" s="49">
        <v>2070.6666666666665</v>
      </c>
      <c r="Q20" s="49">
        <v>1937.4</v>
      </c>
      <c r="R20" s="49">
        <v>3101</v>
      </c>
      <c r="S20" s="49" t="s">
        <v>290</v>
      </c>
      <c r="T20" s="49">
        <v>2290</v>
      </c>
      <c r="U20" s="49">
        <v>2287.5</v>
      </c>
      <c r="V20" s="49">
        <v>2723.8</v>
      </c>
      <c r="W20" s="49">
        <v>2677</v>
      </c>
      <c r="X20" s="49" t="s">
        <v>290</v>
      </c>
      <c r="Y20" s="49">
        <v>3420</v>
      </c>
      <c r="Z20" s="49" t="s">
        <v>290</v>
      </c>
      <c r="AA20" s="49">
        <v>3523</v>
      </c>
      <c r="AB20" s="49">
        <v>3637</v>
      </c>
      <c r="AC20" s="49" t="s">
        <v>290</v>
      </c>
      <c r="AD20" s="49">
        <v>4250</v>
      </c>
      <c r="AE20" s="49">
        <v>3853</v>
      </c>
      <c r="AF20" s="49" t="s">
        <v>290</v>
      </c>
      <c r="AG20" s="49" t="s">
        <v>290</v>
      </c>
      <c r="AH20" s="49" t="s">
        <v>290</v>
      </c>
      <c r="AI20" s="49" t="s">
        <v>290</v>
      </c>
      <c r="AJ20" s="49" t="s">
        <v>290</v>
      </c>
      <c r="AK20" s="49" t="s">
        <v>290</v>
      </c>
      <c r="AL20" s="206" t="s">
        <v>290</v>
      </c>
      <c r="AM20" s="48">
        <v>1590.5</v>
      </c>
      <c r="AN20" s="49">
        <v>1811.5</v>
      </c>
      <c r="AO20" s="49">
        <v>905.2</v>
      </c>
    </row>
    <row r="21" spans="1:41" ht="24" customHeight="1" x14ac:dyDescent="0.15">
      <c r="B21" s="256"/>
      <c r="C21" s="368"/>
      <c r="D21" s="52" t="s">
        <v>383</v>
      </c>
      <c r="E21" s="49">
        <v>1469.0588235294117</v>
      </c>
      <c r="F21" s="49">
        <v>1076.5</v>
      </c>
      <c r="G21" s="49">
        <v>1705</v>
      </c>
      <c r="H21" s="49">
        <v>1854.5</v>
      </c>
      <c r="I21" s="49">
        <v>1372</v>
      </c>
      <c r="J21" s="49">
        <v>3428.8</v>
      </c>
      <c r="K21" s="49">
        <v>2812.6666666666665</v>
      </c>
      <c r="L21" s="49">
        <v>2923</v>
      </c>
      <c r="M21" s="49">
        <v>2169.3333333333335</v>
      </c>
      <c r="N21" s="49">
        <v>2161</v>
      </c>
      <c r="O21" s="49">
        <v>6995</v>
      </c>
      <c r="P21" s="49">
        <v>2491.8333333333335</v>
      </c>
      <c r="Q21" s="49">
        <v>2029</v>
      </c>
      <c r="R21" s="49">
        <v>2411</v>
      </c>
      <c r="S21" s="49">
        <v>2749</v>
      </c>
      <c r="T21" s="49">
        <v>2855</v>
      </c>
      <c r="U21" s="49" t="s">
        <v>290</v>
      </c>
      <c r="V21" s="49">
        <v>2305.5</v>
      </c>
      <c r="W21" s="49">
        <v>2187.6666666666665</v>
      </c>
      <c r="X21" s="49">
        <v>3482.5</v>
      </c>
      <c r="Y21" s="49">
        <v>4015.5</v>
      </c>
      <c r="Z21" s="49" t="s">
        <v>290</v>
      </c>
      <c r="AA21" s="49">
        <v>7900</v>
      </c>
      <c r="AB21" s="49" t="s">
        <v>290</v>
      </c>
      <c r="AC21" s="49">
        <v>3987</v>
      </c>
      <c r="AD21" s="49">
        <v>4246</v>
      </c>
      <c r="AE21" s="49">
        <v>3662.5</v>
      </c>
      <c r="AF21" s="49" t="s">
        <v>290</v>
      </c>
      <c r="AG21" s="49" t="s">
        <v>290</v>
      </c>
      <c r="AH21" s="49" t="s">
        <v>290</v>
      </c>
      <c r="AI21" s="49">
        <v>5270</v>
      </c>
      <c r="AJ21" s="49" t="s">
        <v>290</v>
      </c>
      <c r="AK21" s="49" t="s">
        <v>290</v>
      </c>
      <c r="AL21" s="206" t="s">
        <v>290</v>
      </c>
      <c r="AM21" s="48">
        <v>1847</v>
      </c>
      <c r="AN21" s="49">
        <v>2262</v>
      </c>
      <c r="AO21" s="49">
        <v>1301.9000000000001</v>
      </c>
    </row>
    <row r="22" spans="1:41" ht="24" customHeight="1" x14ac:dyDescent="0.15">
      <c r="B22" s="256"/>
      <c r="C22" s="361" t="s">
        <v>275</v>
      </c>
      <c r="D22" s="366"/>
      <c r="E22" s="49">
        <v>1591.0087719298247</v>
      </c>
      <c r="F22" s="49">
        <v>1369.25</v>
      </c>
      <c r="G22" s="49">
        <v>1753.4</v>
      </c>
      <c r="H22" s="49">
        <v>1622.5384615384614</v>
      </c>
      <c r="I22" s="49">
        <v>2048</v>
      </c>
      <c r="J22" s="49">
        <v>1611</v>
      </c>
      <c r="K22" s="49">
        <v>1959.2142857142858</v>
      </c>
      <c r="L22" s="49">
        <v>1827.9285714285713</v>
      </c>
      <c r="M22" s="49">
        <v>2072.125</v>
      </c>
      <c r="N22" s="49">
        <v>3035.4285714285716</v>
      </c>
      <c r="O22" s="49">
        <v>2106</v>
      </c>
      <c r="P22" s="49">
        <v>2580.5555555555557</v>
      </c>
      <c r="Q22" s="49">
        <v>2060.8571428571427</v>
      </c>
      <c r="R22" s="49">
        <v>2725.7142857142858</v>
      </c>
      <c r="S22" s="49">
        <v>2525</v>
      </c>
      <c r="T22" s="49">
        <v>2947.1</v>
      </c>
      <c r="U22" s="49">
        <v>2544</v>
      </c>
      <c r="V22" s="49">
        <v>3604.2222222222222</v>
      </c>
      <c r="W22" s="49">
        <v>3095.5555555555557</v>
      </c>
      <c r="X22" s="49">
        <v>3061.8</v>
      </c>
      <c r="Y22" s="49">
        <v>3681.3333333333335</v>
      </c>
      <c r="Z22" s="49">
        <v>4548.333333333333</v>
      </c>
      <c r="AA22" s="49">
        <v>2813.25</v>
      </c>
      <c r="AB22" s="49">
        <v>4040.5</v>
      </c>
      <c r="AC22" s="49">
        <v>4248.1428571428569</v>
      </c>
      <c r="AD22" s="49">
        <v>4407.8</v>
      </c>
      <c r="AE22" s="49">
        <v>3792.5</v>
      </c>
      <c r="AF22" s="49">
        <v>4251</v>
      </c>
      <c r="AG22" s="49">
        <v>3076</v>
      </c>
      <c r="AH22" s="49">
        <v>3733.3333333333335</v>
      </c>
      <c r="AI22" s="49" t="s">
        <v>290</v>
      </c>
      <c r="AJ22" s="49">
        <v>2471</v>
      </c>
      <c r="AK22" s="49" t="s">
        <v>290</v>
      </c>
      <c r="AL22" s="206" t="s">
        <v>290</v>
      </c>
      <c r="AM22" s="48">
        <v>1886</v>
      </c>
      <c r="AN22" s="49">
        <v>2247.4</v>
      </c>
      <c r="AO22" s="49">
        <v>1215.7</v>
      </c>
    </row>
    <row r="23" spans="1:41" ht="24" customHeight="1" x14ac:dyDescent="0.15">
      <c r="A23" s="32"/>
      <c r="B23" s="256"/>
      <c r="C23" s="256"/>
      <c r="D23" s="52" t="s">
        <v>379</v>
      </c>
      <c r="E23" s="49">
        <v>1682.8554216867469</v>
      </c>
      <c r="F23" s="49" t="s">
        <v>290</v>
      </c>
      <c r="G23" s="49">
        <v>2094.3333333333335</v>
      </c>
      <c r="H23" s="49">
        <v>1981</v>
      </c>
      <c r="I23" s="49">
        <v>2397.4</v>
      </c>
      <c r="J23" s="49">
        <v>1624</v>
      </c>
      <c r="K23" s="49">
        <v>2229.25</v>
      </c>
      <c r="L23" s="49">
        <v>2306.1666666666665</v>
      </c>
      <c r="M23" s="49">
        <v>2960.6666666666665</v>
      </c>
      <c r="N23" s="49">
        <v>3592.2</v>
      </c>
      <c r="O23" s="49">
        <v>2560.5</v>
      </c>
      <c r="P23" s="49">
        <v>3569</v>
      </c>
      <c r="Q23" s="49">
        <v>2761.5</v>
      </c>
      <c r="R23" s="49">
        <v>3077.25</v>
      </c>
      <c r="S23" s="49">
        <v>3032.3333333333335</v>
      </c>
      <c r="T23" s="49">
        <v>3181.5714285714284</v>
      </c>
      <c r="U23" s="49">
        <v>2768.6666666666665</v>
      </c>
      <c r="V23" s="49">
        <v>8985</v>
      </c>
      <c r="W23" s="49">
        <v>3185.8571428571427</v>
      </c>
      <c r="X23" s="49">
        <v>3746.5</v>
      </c>
      <c r="Y23" s="49">
        <v>4037.5</v>
      </c>
      <c r="Z23" s="49">
        <v>5703</v>
      </c>
      <c r="AA23" s="49">
        <v>3198</v>
      </c>
      <c r="AB23" s="49">
        <v>4487.333333333333</v>
      </c>
      <c r="AC23" s="49">
        <v>4487.2</v>
      </c>
      <c r="AD23" s="49">
        <v>3864.75</v>
      </c>
      <c r="AE23" s="49">
        <v>4164</v>
      </c>
      <c r="AF23" s="49">
        <v>4251</v>
      </c>
      <c r="AG23" s="49">
        <v>3655.5</v>
      </c>
      <c r="AH23" s="49">
        <v>3733.3333333333335</v>
      </c>
      <c r="AI23" s="49" t="s">
        <v>290</v>
      </c>
      <c r="AJ23" s="49">
        <v>2471</v>
      </c>
      <c r="AK23" s="49" t="s">
        <v>290</v>
      </c>
      <c r="AL23" s="206" t="s">
        <v>290</v>
      </c>
      <c r="AM23" s="48">
        <v>2211.5</v>
      </c>
      <c r="AN23" s="49">
        <v>2541.1999999999998</v>
      </c>
      <c r="AO23" s="49">
        <v>1357.7</v>
      </c>
    </row>
    <row r="24" spans="1:41" ht="24" customHeight="1" x14ac:dyDescent="0.15">
      <c r="B24" s="256"/>
      <c r="C24" s="256"/>
      <c r="D24" s="52" t="s">
        <v>380</v>
      </c>
      <c r="E24" s="49">
        <v>1318.5555555555557</v>
      </c>
      <c r="F24" s="49">
        <v>1170</v>
      </c>
      <c r="G24" s="49">
        <v>1546.75</v>
      </c>
      <c r="H24" s="49">
        <v>1520.8571428571429</v>
      </c>
      <c r="I24" s="49">
        <v>1331</v>
      </c>
      <c r="J24" s="49">
        <v>1694.5</v>
      </c>
      <c r="K24" s="49">
        <v>1596.25</v>
      </c>
      <c r="L24" s="49">
        <v>1944.25</v>
      </c>
      <c r="M24" s="49">
        <v>1381.6666666666667</v>
      </c>
      <c r="N24" s="49">
        <v>1580</v>
      </c>
      <c r="O24" s="49" t="s">
        <v>290</v>
      </c>
      <c r="P24" s="49">
        <v>1934</v>
      </c>
      <c r="Q24" s="49">
        <v>3060</v>
      </c>
      <c r="R24" s="49">
        <v>2695.5</v>
      </c>
      <c r="S24" s="49">
        <v>1926.5</v>
      </c>
      <c r="T24" s="49">
        <v>3049.5</v>
      </c>
      <c r="U24" s="49">
        <v>2572.5</v>
      </c>
      <c r="V24" s="49">
        <v>3180</v>
      </c>
      <c r="W24" s="49" t="s">
        <v>290</v>
      </c>
      <c r="X24" s="49" t="s">
        <v>290</v>
      </c>
      <c r="Y24" s="49" t="s">
        <v>290</v>
      </c>
      <c r="Z24" s="49" t="s">
        <v>290</v>
      </c>
      <c r="AA24" s="49">
        <v>3510</v>
      </c>
      <c r="AB24" s="49">
        <v>2700</v>
      </c>
      <c r="AC24" s="49">
        <v>3650.5</v>
      </c>
      <c r="AD24" s="49">
        <v>6580</v>
      </c>
      <c r="AE24" s="49" t="s">
        <v>290</v>
      </c>
      <c r="AF24" s="49" t="s">
        <v>290</v>
      </c>
      <c r="AG24" s="49">
        <v>2685</v>
      </c>
      <c r="AH24" s="49" t="s">
        <v>290</v>
      </c>
      <c r="AI24" s="49" t="s">
        <v>290</v>
      </c>
      <c r="AJ24" s="49" t="s">
        <v>290</v>
      </c>
      <c r="AK24" s="49" t="s">
        <v>290</v>
      </c>
      <c r="AL24" s="206" t="s">
        <v>290</v>
      </c>
      <c r="AM24" s="48">
        <v>1675</v>
      </c>
      <c r="AN24" s="49">
        <v>1879.8</v>
      </c>
      <c r="AO24" s="49">
        <v>947.5</v>
      </c>
    </row>
    <row r="25" spans="1:41" ht="24" customHeight="1" x14ac:dyDescent="0.15">
      <c r="B25" s="256"/>
      <c r="C25" s="256"/>
      <c r="D25" s="52" t="s">
        <v>381</v>
      </c>
      <c r="E25" s="49">
        <v>1433.25</v>
      </c>
      <c r="F25" s="49">
        <v>1553.5</v>
      </c>
      <c r="G25" s="49">
        <v>1688</v>
      </c>
      <c r="H25" s="49">
        <v>1788</v>
      </c>
      <c r="I25" s="49">
        <v>1969.75</v>
      </c>
      <c r="J25" s="49">
        <v>1763.5</v>
      </c>
      <c r="K25" s="49" t="s">
        <v>290</v>
      </c>
      <c r="L25" s="49">
        <v>1101</v>
      </c>
      <c r="M25" s="49" t="s">
        <v>290</v>
      </c>
      <c r="N25" s="49">
        <v>1707</v>
      </c>
      <c r="O25" s="49" t="s">
        <v>290</v>
      </c>
      <c r="P25" s="49" t="s">
        <v>290</v>
      </c>
      <c r="Q25" s="49">
        <v>1022</v>
      </c>
      <c r="R25" s="49" t="s">
        <v>290</v>
      </c>
      <c r="S25" s="49">
        <v>2200</v>
      </c>
      <c r="T25" s="49" t="s">
        <v>290</v>
      </c>
      <c r="U25" s="49">
        <v>2147</v>
      </c>
      <c r="V25" s="49">
        <v>4000</v>
      </c>
      <c r="W25" s="49">
        <v>2779.5</v>
      </c>
      <c r="X25" s="49">
        <v>2352</v>
      </c>
      <c r="Y25" s="49" t="s">
        <v>290</v>
      </c>
      <c r="Z25" s="49" t="s">
        <v>290</v>
      </c>
      <c r="AA25" s="49">
        <v>1645</v>
      </c>
      <c r="AB25" s="49" t="s">
        <v>290</v>
      </c>
      <c r="AC25" s="49" t="s">
        <v>290</v>
      </c>
      <c r="AD25" s="49" t="s">
        <v>290</v>
      </c>
      <c r="AE25" s="49">
        <v>2678</v>
      </c>
      <c r="AF25" s="49" t="s">
        <v>290</v>
      </c>
      <c r="AG25" s="49">
        <v>1882</v>
      </c>
      <c r="AH25" s="49" t="s">
        <v>290</v>
      </c>
      <c r="AI25" s="49" t="s">
        <v>290</v>
      </c>
      <c r="AJ25" s="49" t="s">
        <v>290</v>
      </c>
      <c r="AK25" s="49" t="s">
        <v>290</v>
      </c>
      <c r="AL25" s="206" t="s">
        <v>290</v>
      </c>
      <c r="AM25" s="48">
        <v>1812</v>
      </c>
      <c r="AN25" s="49">
        <v>1906.8</v>
      </c>
      <c r="AO25" s="49">
        <v>640.4</v>
      </c>
    </row>
    <row r="26" spans="1:41" ht="24" customHeight="1" x14ac:dyDescent="0.15">
      <c r="A26" s="32"/>
      <c r="B26" s="256"/>
      <c r="C26" s="256"/>
      <c r="D26" s="52" t="s">
        <v>382</v>
      </c>
      <c r="E26" s="49">
        <v>1479.7142857142858</v>
      </c>
      <c r="F26" s="49">
        <v>1200</v>
      </c>
      <c r="G26" s="49" t="s">
        <v>290</v>
      </c>
      <c r="H26" s="49">
        <v>1358</v>
      </c>
      <c r="I26" s="49" t="s">
        <v>290</v>
      </c>
      <c r="J26" s="49">
        <v>1182</v>
      </c>
      <c r="K26" s="49">
        <v>1605</v>
      </c>
      <c r="L26" s="49">
        <v>958.66666666666663</v>
      </c>
      <c r="M26" s="49">
        <v>1775</v>
      </c>
      <c r="N26" s="49" t="s">
        <v>290</v>
      </c>
      <c r="O26" s="49">
        <v>1803</v>
      </c>
      <c r="P26" s="49">
        <v>756</v>
      </c>
      <c r="Q26" s="49">
        <v>1723</v>
      </c>
      <c r="R26" s="49">
        <v>1380</v>
      </c>
      <c r="S26" s="49" t="s">
        <v>290</v>
      </c>
      <c r="T26" s="49">
        <v>1101</v>
      </c>
      <c r="U26" s="49">
        <v>2210</v>
      </c>
      <c r="V26" s="49">
        <v>2809</v>
      </c>
      <c r="W26" s="49" t="s">
        <v>290</v>
      </c>
      <c r="X26" s="49">
        <v>2732</v>
      </c>
      <c r="Y26" s="49">
        <v>2969</v>
      </c>
      <c r="Z26" s="49">
        <v>2239</v>
      </c>
      <c r="AA26" s="49">
        <v>2900</v>
      </c>
      <c r="AB26" s="49" t="s">
        <v>290</v>
      </c>
      <c r="AC26" s="49" t="s">
        <v>290</v>
      </c>
      <c r="AD26" s="49" t="s">
        <v>290</v>
      </c>
      <c r="AE26" s="49" t="s">
        <v>290</v>
      </c>
      <c r="AF26" s="49" t="s">
        <v>290</v>
      </c>
      <c r="AG26" s="49" t="s">
        <v>290</v>
      </c>
      <c r="AH26" s="49" t="s">
        <v>290</v>
      </c>
      <c r="AI26" s="49" t="s">
        <v>290</v>
      </c>
      <c r="AJ26" s="49" t="s">
        <v>290</v>
      </c>
      <c r="AK26" s="49" t="s">
        <v>290</v>
      </c>
      <c r="AL26" s="206" t="s">
        <v>290</v>
      </c>
      <c r="AM26" s="48">
        <v>1690</v>
      </c>
      <c r="AN26" s="49">
        <v>1767.9</v>
      </c>
      <c r="AO26" s="49">
        <v>782.8</v>
      </c>
    </row>
    <row r="27" spans="1:41" ht="24" customHeight="1" x14ac:dyDescent="0.15">
      <c r="B27" s="368"/>
      <c r="C27" s="368"/>
      <c r="D27" s="52" t="s">
        <v>383</v>
      </c>
      <c r="E27" s="49">
        <v>936.5</v>
      </c>
      <c r="F27" s="49" t="s">
        <v>290</v>
      </c>
      <c r="G27" s="49" t="s">
        <v>290</v>
      </c>
      <c r="H27" s="49" t="s">
        <v>290</v>
      </c>
      <c r="I27" s="49" t="s">
        <v>290</v>
      </c>
      <c r="J27" s="49" t="s">
        <v>290</v>
      </c>
      <c r="K27" s="49" t="s">
        <v>290</v>
      </c>
      <c r="L27" s="49" t="s">
        <v>290</v>
      </c>
      <c r="M27" s="49" t="s">
        <v>290</v>
      </c>
      <c r="N27" s="49" t="s">
        <v>290</v>
      </c>
      <c r="O27" s="49" t="s">
        <v>290</v>
      </c>
      <c r="P27" s="49" t="s">
        <v>290</v>
      </c>
      <c r="Q27" s="49">
        <v>1375</v>
      </c>
      <c r="R27" s="49" t="s">
        <v>290</v>
      </c>
      <c r="S27" s="49" t="s">
        <v>290</v>
      </c>
      <c r="T27" s="49" t="s">
        <v>290</v>
      </c>
      <c r="U27" s="49" t="s">
        <v>290</v>
      </c>
      <c r="V27" s="49">
        <v>2228</v>
      </c>
      <c r="W27" s="49" t="s">
        <v>290</v>
      </c>
      <c r="X27" s="49" t="s">
        <v>290</v>
      </c>
      <c r="Y27" s="49" t="s">
        <v>290</v>
      </c>
      <c r="Z27" s="49" t="s">
        <v>290</v>
      </c>
      <c r="AA27" s="49" t="s">
        <v>290</v>
      </c>
      <c r="AB27" s="49" t="s">
        <v>290</v>
      </c>
      <c r="AC27" s="49" t="s">
        <v>290</v>
      </c>
      <c r="AD27" s="49" t="s">
        <v>290</v>
      </c>
      <c r="AE27" s="49" t="s">
        <v>290</v>
      </c>
      <c r="AF27" s="49" t="s">
        <v>290</v>
      </c>
      <c r="AG27" s="49">
        <v>3289</v>
      </c>
      <c r="AH27" s="49" t="s">
        <v>290</v>
      </c>
      <c r="AI27" s="49" t="s">
        <v>290</v>
      </c>
      <c r="AJ27" s="49" t="s">
        <v>290</v>
      </c>
      <c r="AK27" s="49" t="s">
        <v>290</v>
      </c>
      <c r="AL27" s="206" t="s">
        <v>290</v>
      </c>
      <c r="AM27" s="48">
        <v>1801.5</v>
      </c>
      <c r="AN27" s="49">
        <v>2009</v>
      </c>
      <c r="AO27" s="49">
        <v>1017.3</v>
      </c>
    </row>
    <row r="28" spans="1:41" ht="24" customHeight="1" x14ac:dyDescent="0.15">
      <c r="B28" s="364" t="s">
        <v>114</v>
      </c>
      <c r="C28" s="365"/>
      <c r="D28" s="366"/>
      <c r="E28" s="237">
        <v>1496.5911330049262</v>
      </c>
      <c r="F28" s="199">
        <v>1406.4</v>
      </c>
      <c r="G28" s="199">
        <v>1817.6153846153845</v>
      </c>
      <c r="H28" s="199">
        <v>1654</v>
      </c>
      <c r="I28" s="199">
        <v>1584.5882352941176</v>
      </c>
      <c r="J28" s="199">
        <v>1860.5416666666667</v>
      </c>
      <c r="K28" s="199">
        <v>1920.85</v>
      </c>
      <c r="L28" s="199">
        <v>1970.6363636363637</v>
      </c>
      <c r="M28" s="199">
        <v>2072.12</v>
      </c>
      <c r="N28" s="199">
        <v>2322.0526315789475</v>
      </c>
      <c r="O28" s="199">
        <v>2289.5333333333333</v>
      </c>
      <c r="P28" s="199">
        <v>2466</v>
      </c>
      <c r="Q28" s="199">
        <v>2769.52</v>
      </c>
      <c r="R28" s="199">
        <v>3176</v>
      </c>
      <c r="S28" s="199">
        <v>2650.6153846153848</v>
      </c>
      <c r="T28" s="199">
        <v>2925</v>
      </c>
      <c r="U28" s="199">
        <v>2661.6363636363635</v>
      </c>
      <c r="V28" s="199">
        <v>3005.5769230769229</v>
      </c>
      <c r="W28" s="199">
        <v>3176.0625</v>
      </c>
      <c r="X28" s="199">
        <v>4236.1000000000004</v>
      </c>
      <c r="Y28" s="199">
        <v>3054</v>
      </c>
      <c r="Z28" s="199">
        <v>3610.5555555555557</v>
      </c>
      <c r="AA28" s="199">
        <v>3461.1764705882351</v>
      </c>
      <c r="AB28" s="199">
        <v>3664.6666666666665</v>
      </c>
      <c r="AC28" s="199">
        <v>3522.2777777777778</v>
      </c>
      <c r="AD28" s="199">
        <v>3369.4444444444443</v>
      </c>
      <c r="AE28" s="199">
        <v>3863.7333333333331</v>
      </c>
      <c r="AF28" s="199">
        <v>4264.625</v>
      </c>
      <c r="AG28" s="199">
        <v>3986.0344827586205</v>
      </c>
      <c r="AH28" s="199">
        <v>4179.5</v>
      </c>
      <c r="AI28" s="199">
        <v>5670</v>
      </c>
      <c r="AJ28" s="199">
        <v>3514</v>
      </c>
      <c r="AK28" s="199" t="s">
        <v>290</v>
      </c>
      <c r="AL28" s="205" t="s">
        <v>290</v>
      </c>
      <c r="AM28" s="237">
        <v>2235</v>
      </c>
      <c r="AN28" s="199">
        <v>2460.3000000000002</v>
      </c>
      <c r="AO28" s="199">
        <v>1393.5</v>
      </c>
    </row>
    <row r="29" spans="1:41" ht="15" customHeight="1" x14ac:dyDescent="0.15">
      <c r="A29" s="32"/>
      <c r="B29" s="165"/>
      <c r="C29" s="165"/>
      <c r="D29" s="165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</row>
  </sheetData>
  <mergeCells count="20">
    <mergeCell ref="AO3:AO4"/>
    <mergeCell ref="B4:D5"/>
    <mergeCell ref="B6:D6"/>
    <mergeCell ref="B7:D7"/>
    <mergeCell ref="B8:B27"/>
    <mergeCell ref="AL3:AL5"/>
    <mergeCell ref="AM3:AM4"/>
    <mergeCell ref="C9:C15"/>
    <mergeCell ref="C16:D16"/>
    <mergeCell ref="B3:D3"/>
    <mergeCell ref="AN3:AN4"/>
    <mergeCell ref="E3:E5"/>
    <mergeCell ref="F3:F5"/>
    <mergeCell ref="AG3:AG5"/>
    <mergeCell ref="C8:D8"/>
    <mergeCell ref="C17:C21"/>
    <mergeCell ref="C22:D22"/>
    <mergeCell ref="AH3:AH5"/>
    <mergeCell ref="C23:C27"/>
    <mergeCell ref="B28:D2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26" t="s">
        <v>117</v>
      </c>
    </row>
    <row r="2" spans="1:14" ht="17.25" x14ac:dyDescent="0.2">
      <c r="A2"/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82" t="s">
        <v>118</v>
      </c>
      <c r="C3" s="294"/>
      <c r="D3" s="296" t="s">
        <v>92</v>
      </c>
      <c r="E3" s="298" t="s">
        <v>119</v>
      </c>
      <c r="F3" s="298" t="s">
        <v>120</v>
      </c>
      <c r="G3" s="298" t="s">
        <v>121</v>
      </c>
      <c r="H3" s="298" t="s">
        <v>122</v>
      </c>
      <c r="I3" s="298" t="s">
        <v>123</v>
      </c>
      <c r="J3" s="298" t="s">
        <v>124</v>
      </c>
      <c r="K3" s="300" t="s">
        <v>125</v>
      </c>
      <c r="L3" s="295" t="s">
        <v>126</v>
      </c>
      <c r="M3" s="295" t="s">
        <v>127</v>
      </c>
      <c r="N3" s="295" t="s">
        <v>128</v>
      </c>
    </row>
    <row r="4" spans="1:14" ht="12.95" customHeight="1" x14ac:dyDescent="0.15">
      <c r="A4"/>
      <c r="B4" s="241" t="s">
        <v>85</v>
      </c>
      <c r="C4" s="242"/>
      <c r="D4" s="297"/>
      <c r="E4" s="299"/>
      <c r="F4" s="299"/>
      <c r="G4" s="299"/>
      <c r="H4" s="299"/>
      <c r="I4" s="299"/>
      <c r="J4" s="299"/>
      <c r="K4" s="301"/>
      <c r="L4" s="289"/>
      <c r="M4" s="289"/>
      <c r="N4" s="289"/>
    </row>
    <row r="5" spans="1:14" ht="12.95" customHeight="1" x14ac:dyDescent="0.15">
      <c r="A5"/>
      <c r="B5" s="243"/>
      <c r="C5" s="244"/>
      <c r="D5" s="297"/>
      <c r="E5" s="299"/>
      <c r="F5" s="299"/>
      <c r="G5" s="299"/>
      <c r="H5" s="299"/>
      <c r="I5" s="299"/>
      <c r="J5" s="299"/>
      <c r="K5" s="302"/>
      <c r="L5" s="38" t="s">
        <v>129</v>
      </c>
      <c r="M5" s="38" t="s">
        <v>129</v>
      </c>
      <c r="N5" s="38" t="s">
        <v>129</v>
      </c>
    </row>
    <row r="6" spans="1:14" ht="12" customHeight="1" x14ac:dyDescent="0.15">
      <c r="A6" s="3"/>
      <c r="B6" s="291" t="s">
        <v>0</v>
      </c>
      <c r="C6" s="253"/>
      <c r="D6" s="213">
        <v>5796</v>
      </c>
      <c r="E6" s="213">
        <v>1096</v>
      </c>
      <c r="F6" s="213">
        <v>2147</v>
      </c>
      <c r="G6" s="213">
        <v>1456</v>
      </c>
      <c r="H6" s="213">
        <v>850</v>
      </c>
      <c r="I6" s="213">
        <v>201</v>
      </c>
      <c r="J6" s="213">
        <v>42</v>
      </c>
      <c r="K6" s="213">
        <v>4</v>
      </c>
      <c r="L6" s="39">
        <v>2</v>
      </c>
      <c r="M6" s="24">
        <v>2.5</v>
      </c>
      <c r="N6" s="24">
        <v>1.1000000000000001</v>
      </c>
    </row>
    <row r="7" spans="1:14" ht="12" customHeight="1" x14ac:dyDescent="0.15">
      <c r="A7" s="3"/>
      <c r="B7" s="292" t="s">
        <v>1</v>
      </c>
      <c r="C7" s="251"/>
      <c r="D7" s="111">
        <v>5109</v>
      </c>
      <c r="E7" s="111">
        <v>970</v>
      </c>
      <c r="F7" s="111">
        <v>1900</v>
      </c>
      <c r="G7" s="111">
        <v>1298</v>
      </c>
      <c r="H7" s="111">
        <v>737</v>
      </c>
      <c r="I7" s="111">
        <v>170</v>
      </c>
      <c r="J7" s="111">
        <v>32</v>
      </c>
      <c r="K7" s="111">
        <v>2</v>
      </c>
      <c r="L7" s="43">
        <v>2</v>
      </c>
      <c r="M7" s="44">
        <v>2.5</v>
      </c>
      <c r="N7" s="44">
        <v>1.1000000000000001</v>
      </c>
    </row>
    <row r="8" spans="1:14" ht="12" customHeight="1" x14ac:dyDescent="0.15">
      <c r="B8" s="41"/>
      <c r="C8" s="18" t="s">
        <v>65</v>
      </c>
      <c r="D8" s="113">
        <v>3475</v>
      </c>
      <c r="E8" s="113">
        <v>683</v>
      </c>
      <c r="F8" s="113">
        <v>1311</v>
      </c>
      <c r="G8" s="113">
        <v>880</v>
      </c>
      <c r="H8" s="113">
        <v>478</v>
      </c>
      <c r="I8" s="113">
        <v>102</v>
      </c>
      <c r="J8" s="113">
        <v>19</v>
      </c>
      <c r="K8" s="113">
        <v>2</v>
      </c>
      <c r="L8" s="40">
        <v>2</v>
      </c>
      <c r="M8" s="11">
        <v>2.4</v>
      </c>
      <c r="N8" s="11">
        <v>1.1000000000000001</v>
      </c>
    </row>
    <row r="9" spans="1:14" ht="12" customHeight="1" x14ac:dyDescent="0.15">
      <c r="B9" s="41"/>
      <c r="C9" s="18" t="s">
        <v>66</v>
      </c>
      <c r="D9" s="113">
        <v>1251</v>
      </c>
      <c r="E9" s="113">
        <v>206</v>
      </c>
      <c r="F9" s="113">
        <v>459</v>
      </c>
      <c r="G9" s="113">
        <v>328</v>
      </c>
      <c r="H9" s="113">
        <v>203</v>
      </c>
      <c r="I9" s="113">
        <v>47</v>
      </c>
      <c r="J9" s="113">
        <v>8</v>
      </c>
      <c r="K9" s="113">
        <v>0</v>
      </c>
      <c r="L9" s="40">
        <v>2</v>
      </c>
      <c r="M9" s="11">
        <v>2.6</v>
      </c>
      <c r="N9" s="11">
        <v>1.1000000000000001</v>
      </c>
    </row>
    <row r="10" spans="1:14" ht="12" customHeight="1" x14ac:dyDescent="0.15">
      <c r="B10" s="41"/>
      <c r="C10" s="18" t="s">
        <v>67</v>
      </c>
      <c r="D10" s="113">
        <v>383</v>
      </c>
      <c r="E10" s="113">
        <v>81</v>
      </c>
      <c r="F10" s="113">
        <v>130</v>
      </c>
      <c r="G10" s="113">
        <v>90</v>
      </c>
      <c r="H10" s="113">
        <v>56</v>
      </c>
      <c r="I10" s="113">
        <v>21</v>
      </c>
      <c r="J10" s="113">
        <v>5</v>
      </c>
      <c r="K10" s="113">
        <v>0</v>
      </c>
      <c r="L10" s="40">
        <v>2</v>
      </c>
      <c r="M10" s="11">
        <v>2.5</v>
      </c>
      <c r="N10" s="11">
        <v>1.2</v>
      </c>
    </row>
    <row r="11" spans="1:14" ht="12" customHeight="1" x14ac:dyDescent="0.15">
      <c r="B11" s="293" t="s">
        <v>5</v>
      </c>
      <c r="C11" s="249"/>
      <c r="D11" s="115">
        <v>687</v>
      </c>
      <c r="E11" s="115">
        <v>126</v>
      </c>
      <c r="F11" s="115">
        <v>247</v>
      </c>
      <c r="G11" s="115">
        <v>158</v>
      </c>
      <c r="H11" s="115">
        <v>113</v>
      </c>
      <c r="I11" s="115">
        <v>31</v>
      </c>
      <c r="J11" s="115">
        <v>10</v>
      </c>
      <c r="K11" s="115">
        <v>2</v>
      </c>
      <c r="L11" s="45">
        <v>2</v>
      </c>
      <c r="M11" s="9">
        <v>2.6</v>
      </c>
      <c r="N11" s="9">
        <v>1.2</v>
      </c>
    </row>
    <row r="12" spans="1:14" ht="12" customHeight="1" x14ac:dyDescent="0.15">
      <c r="B12" s="292" t="s">
        <v>130</v>
      </c>
      <c r="C12" s="251"/>
      <c r="D12" s="57">
        <v>74</v>
      </c>
      <c r="E12" s="57">
        <v>14</v>
      </c>
      <c r="F12" s="57">
        <v>33</v>
      </c>
      <c r="G12" s="57">
        <v>18</v>
      </c>
      <c r="H12" s="57">
        <v>8</v>
      </c>
      <c r="I12" s="57">
        <v>1</v>
      </c>
      <c r="J12" s="57">
        <v>0</v>
      </c>
      <c r="K12" s="57">
        <v>0</v>
      </c>
      <c r="L12" s="40">
        <v>2</v>
      </c>
      <c r="M12" s="8">
        <v>2.2999999999999998</v>
      </c>
      <c r="N12" s="8">
        <v>0.9</v>
      </c>
    </row>
    <row r="13" spans="1:14" ht="12" customHeight="1" x14ac:dyDescent="0.15">
      <c r="B13" s="292" t="s">
        <v>131</v>
      </c>
      <c r="C13" s="251"/>
      <c r="D13" s="57">
        <v>94</v>
      </c>
      <c r="E13" s="57">
        <v>15</v>
      </c>
      <c r="F13" s="57">
        <v>41</v>
      </c>
      <c r="G13" s="57">
        <v>23</v>
      </c>
      <c r="H13" s="57">
        <v>12</v>
      </c>
      <c r="I13" s="57">
        <v>2</v>
      </c>
      <c r="J13" s="57">
        <v>1</v>
      </c>
      <c r="K13" s="57">
        <v>0</v>
      </c>
      <c r="L13" s="40">
        <v>2</v>
      </c>
      <c r="M13" s="8">
        <v>2.4</v>
      </c>
      <c r="N13" s="8">
        <v>1</v>
      </c>
    </row>
    <row r="14" spans="1:14" ht="12" customHeight="1" x14ac:dyDescent="0.15">
      <c r="B14" s="292" t="s">
        <v>77</v>
      </c>
      <c r="C14" s="251"/>
      <c r="D14" s="57">
        <v>44</v>
      </c>
      <c r="E14" s="57">
        <v>11</v>
      </c>
      <c r="F14" s="57">
        <v>10</v>
      </c>
      <c r="G14" s="57">
        <v>14</v>
      </c>
      <c r="H14" s="57">
        <v>5</v>
      </c>
      <c r="I14" s="57">
        <v>2</v>
      </c>
      <c r="J14" s="57">
        <v>2</v>
      </c>
      <c r="K14" s="57">
        <v>0</v>
      </c>
      <c r="L14" s="40">
        <v>3</v>
      </c>
      <c r="M14" s="8">
        <v>2.6</v>
      </c>
      <c r="N14" s="8">
        <v>1.3</v>
      </c>
    </row>
    <row r="15" spans="1:14" ht="12" customHeight="1" x14ac:dyDescent="0.15">
      <c r="B15" s="292" t="s">
        <v>78</v>
      </c>
      <c r="C15" s="251"/>
      <c r="D15" s="57">
        <v>3570</v>
      </c>
      <c r="E15" s="57">
        <v>706</v>
      </c>
      <c r="F15" s="57">
        <v>1345</v>
      </c>
      <c r="G15" s="57">
        <v>901</v>
      </c>
      <c r="H15" s="57">
        <v>491</v>
      </c>
      <c r="I15" s="57">
        <v>104</v>
      </c>
      <c r="J15" s="57">
        <v>21</v>
      </c>
      <c r="K15" s="57">
        <v>2</v>
      </c>
      <c r="L15" s="40">
        <v>2</v>
      </c>
      <c r="M15" s="8">
        <v>2.4</v>
      </c>
      <c r="N15" s="8">
        <v>1.1000000000000001</v>
      </c>
    </row>
    <row r="16" spans="1:14" ht="12" customHeight="1" x14ac:dyDescent="0.15">
      <c r="B16" s="292" t="s">
        <v>79</v>
      </c>
      <c r="C16" s="251"/>
      <c r="D16" s="57">
        <v>339</v>
      </c>
      <c r="E16" s="57">
        <v>73</v>
      </c>
      <c r="F16" s="57">
        <v>111</v>
      </c>
      <c r="G16" s="57">
        <v>83</v>
      </c>
      <c r="H16" s="57">
        <v>48</v>
      </c>
      <c r="I16" s="57">
        <v>21</v>
      </c>
      <c r="J16" s="57">
        <v>3</v>
      </c>
      <c r="K16" s="57">
        <v>0</v>
      </c>
      <c r="L16" s="40">
        <v>2</v>
      </c>
      <c r="M16" s="8">
        <v>2.5</v>
      </c>
      <c r="N16" s="8">
        <v>1.2</v>
      </c>
    </row>
    <row r="17" spans="2:14" ht="12" customHeight="1" x14ac:dyDescent="0.15">
      <c r="B17" s="292" t="s">
        <v>132</v>
      </c>
      <c r="C17" s="251"/>
      <c r="D17" s="57">
        <v>15</v>
      </c>
      <c r="E17" s="57">
        <v>5</v>
      </c>
      <c r="F17" s="57">
        <v>3</v>
      </c>
      <c r="G17" s="57">
        <v>3</v>
      </c>
      <c r="H17" s="57">
        <v>3</v>
      </c>
      <c r="I17" s="57">
        <v>1</v>
      </c>
      <c r="J17" s="57">
        <v>0</v>
      </c>
      <c r="K17" s="57">
        <v>0</v>
      </c>
      <c r="L17" s="40">
        <v>2</v>
      </c>
      <c r="M17" s="8">
        <v>2.5</v>
      </c>
      <c r="N17" s="8">
        <v>1.3</v>
      </c>
    </row>
    <row r="18" spans="2:14" ht="12" customHeight="1" x14ac:dyDescent="0.15">
      <c r="B18" s="292" t="s">
        <v>81</v>
      </c>
      <c r="C18" s="251"/>
      <c r="D18" s="57">
        <v>1251</v>
      </c>
      <c r="E18" s="57">
        <v>206</v>
      </c>
      <c r="F18" s="57">
        <v>459</v>
      </c>
      <c r="G18" s="57">
        <v>328</v>
      </c>
      <c r="H18" s="57">
        <v>203</v>
      </c>
      <c r="I18" s="57">
        <v>47</v>
      </c>
      <c r="J18" s="57">
        <v>8</v>
      </c>
      <c r="K18" s="57">
        <v>0</v>
      </c>
      <c r="L18" s="40">
        <v>2</v>
      </c>
      <c r="M18" s="8">
        <v>2.6</v>
      </c>
      <c r="N18" s="8">
        <v>1.1000000000000001</v>
      </c>
    </row>
    <row r="19" spans="2:14" ht="12" customHeight="1" x14ac:dyDescent="0.15">
      <c r="B19" s="292" t="s">
        <v>100</v>
      </c>
      <c r="C19" s="251"/>
      <c r="D19" s="57">
        <v>76</v>
      </c>
      <c r="E19" s="57">
        <v>17</v>
      </c>
      <c r="F19" s="57">
        <v>24</v>
      </c>
      <c r="G19" s="57">
        <v>17</v>
      </c>
      <c r="H19" s="57">
        <v>10</v>
      </c>
      <c r="I19" s="57">
        <v>8</v>
      </c>
      <c r="J19" s="57">
        <v>0</v>
      </c>
      <c r="K19" s="57">
        <v>0</v>
      </c>
      <c r="L19" s="40">
        <v>2</v>
      </c>
      <c r="M19" s="8">
        <v>2.6</v>
      </c>
      <c r="N19" s="8">
        <v>1.3</v>
      </c>
    </row>
    <row r="20" spans="2:14" ht="12" customHeight="1" x14ac:dyDescent="0.15">
      <c r="B20" s="292" t="s">
        <v>101</v>
      </c>
      <c r="C20" s="251"/>
      <c r="D20" s="57">
        <v>13</v>
      </c>
      <c r="E20" s="57">
        <v>3</v>
      </c>
      <c r="F20" s="57">
        <v>6</v>
      </c>
      <c r="G20" s="57">
        <v>2</v>
      </c>
      <c r="H20" s="57">
        <v>2</v>
      </c>
      <c r="I20" s="57">
        <v>0</v>
      </c>
      <c r="J20" s="57">
        <v>0</v>
      </c>
      <c r="K20" s="57">
        <v>0</v>
      </c>
      <c r="L20" s="40">
        <v>2</v>
      </c>
      <c r="M20" s="8">
        <v>2.2000000000000002</v>
      </c>
      <c r="N20" s="8">
        <v>1</v>
      </c>
    </row>
    <row r="21" spans="2:14" ht="12" customHeight="1" x14ac:dyDescent="0.15">
      <c r="B21" s="292" t="s">
        <v>88</v>
      </c>
      <c r="C21" s="251"/>
      <c r="D21" s="57">
        <v>225</v>
      </c>
      <c r="E21" s="57">
        <v>30</v>
      </c>
      <c r="F21" s="57">
        <v>81</v>
      </c>
      <c r="G21" s="57">
        <v>52</v>
      </c>
      <c r="H21" s="57">
        <v>49</v>
      </c>
      <c r="I21" s="57">
        <v>9</v>
      </c>
      <c r="J21" s="57">
        <v>3</v>
      </c>
      <c r="K21" s="57">
        <v>1</v>
      </c>
      <c r="L21" s="40">
        <v>3</v>
      </c>
      <c r="M21" s="8">
        <v>2.7</v>
      </c>
      <c r="N21" s="8">
        <v>1.2</v>
      </c>
    </row>
    <row r="22" spans="2:14" ht="12" customHeight="1" x14ac:dyDescent="0.15">
      <c r="B22" s="293" t="s">
        <v>102</v>
      </c>
      <c r="C22" s="249"/>
      <c r="D22" s="115">
        <v>95</v>
      </c>
      <c r="E22" s="115">
        <v>16</v>
      </c>
      <c r="F22" s="115">
        <v>34</v>
      </c>
      <c r="G22" s="115">
        <v>15</v>
      </c>
      <c r="H22" s="115">
        <v>19</v>
      </c>
      <c r="I22" s="115">
        <v>6</v>
      </c>
      <c r="J22" s="115">
        <v>4</v>
      </c>
      <c r="K22" s="115">
        <v>1</v>
      </c>
      <c r="L22" s="45">
        <v>2</v>
      </c>
      <c r="M22" s="9">
        <v>2.8</v>
      </c>
      <c r="N22" s="9">
        <v>1.4</v>
      </c>
    </row>
    <row r="23" spans="2:14" ht="12" customHeight="1" x14ac:dyDescent="0.15">
      <c r="B23" s="292" t="s">
        <v>6</v>
      </c>
      <c r="C23" s="251"/>
      <c r="D23" s="57">
        <v>74</v>
      </c>
      <c r="E23" s="57">
        <v>14</v>
      </c>
      <c r="F23" s="57">
        <v>33</v>
      </c>
      <c r="G23" s="57">
        <v>18</v>
      </c>
      <c r="H23" s="57">
        <v>8</v>
      </c>
      <c r="I23" s="57">
        <v>1</v>
      </c>
      <c r="J23" s="57">
        <v>0</v>
      </c>
      <c r="K23" s="57">
        <v>0</v>
      </c>
      <c r="L23" s="40">
        <v>2</v>
      </c>
      <c r="M23" s="8">
        <v>2.2999999999999998</v>
      </c>
      <c r="N23" s="8">
        <v>0.9</v>
      </c>
    </row>
    <row r="24" spans="2:14" ht="12" customHeight="1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1</v>
      </c>
      <c r="H24" s="57">
        <v>1</v>
      </c>
      <c r="I24" s="57">
        <v>0</v>
      </c>
      <c r="J24" s="57">
        <v>0</v>
      </c>
      <c r="K24" s="57">
        <v>0</v>
      </c>
      <c r="L24" s="40">
        <v>3.5</v>
      </c>
      <c r="M24" s="8">
        <v>3.5</v>
      </c>
      <c r="N24" s="8">
        <v>0.5</v>
      </c>
    </row>
    <row r="25" spans="2:14" ht="12" customHeight="1" x14ac:dyDescent="0.15">
      <c r="B25" s="292" t="s">
        <v>8</v>
      </c>
      <c r="C25" s="251"/>
      <c r="D25" s="57">
        <v>7</v>
      </c>
      <c r="E25" s="57">
        <v>1</v>
      </c>
      <c r="F25" s="57">
        <v>2</v>
      </c>
      <c r="G25" s="57">
        <v>2</v>
      </c>
      <c r="H25" s="57">
        <v>1</v>
      </c>
      <c r="I25" s="57">
        <v>1</v>
      </c>
      <c r="J25" s="57">
        <v>0</v>
      </c>
      <c r="K25" s="57">
        <v>0</v>
      </c>
      <c r="L25" s="40">
        <v>3</v>
      </c>
      <c r="M25" s="8">
        <v>2.9</v>
      </c>
      <c r="N25" s="8">
        <v>1.2</v>
      </c>
    </row>
    <row r="26" spans="2:14" ht="12" customHeight="1" x14ac:dyDescent="0.15">
      <c r="B26" s="292" t="s">
        <v>9</v>
      </c>
      <c r="C26" s="251"/>
      <c r="D26" s="57">
        <v>66</v>
      </c>
      <c r="E26" s="57">
        <v>10</v>
      </c>
      <c r="F26" s="57">
        <v>32</v>
      </c>
      <c r="G26" s="57">
        <v>14</v>
      </c>
      <c r="H26" s="57">
        <v>8</v>
      </c>
      <c r="I26" s="57">
        <v>1</v>
      </c>
      <c r="J26" s="57">
        <v>1</v>
      </c>
      <c r="K26" s="57">
        <v>0</v>
      </c>
      <c r="L26" s="40">
        <v>2</v>
      </c>
      <c r="M26" s="8">
        <v>2.4</v>
      </c>
      <c r="N26" s="8">
        <v>1</v>
      </c>
    </row>
    <row r="27" spans="2:14" ht="12" customHeight="1" x14ac:dyDescent="0.15">
      <c r="B27" s="292" t="s">
        <v>10</v>
      </c>
      <c r="C27" s="251"/>
      <c r="D27" s="57">
        <v>2</v>
      </c>
      <c r="E27" s="57">
        <v>1</v>
      </c>
      <c r="F27" s="57">
        <v>1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46">
        <v>1.5</v>
      </c>
      <c r="M27" s="54">
        <v>1.5</v>
      </c>
      <c r="N27" s="54">
        <v>0.5</v>
      </c>
    </row>
    <row r="28" spans="2:14" ht="12" customHeight="1" x14ac:dyDescent="0.15">
      <c r="B28" s="292" t="s">
        <v>11</v>
      </c>
      <c r="C28" s="251"/>
      <c r="D28" s="57">
        <v>7</v>
      </c>
      <c r="E28" s="57">
        <v>2</v>
      </c>
      <c r="F28" s="57">
        <v>2</v>
      </c>
      <c r="G28" s="57">
        <v>2</v>
      </c>
      <c r="H28" s="57">
        <v>1</v>
      </c>
      <c r="I28" s="57">
        <v>0</v>
      </c>
      <c r="J28" s="57">
        <v>0</v>
      </c>
      <c r="K28" s="57">
        <v>0</v>
      </c>
      <c r="L28" s="40">
        <v>2</v>
      </c>
      <c r="M28" s="8">
        <v>2.2999999999999998</v>
      </c>
      <c r="N28" s="54">
        <v>1</v>
      </c>
    </row>
    <row r="29" spans="2:14" ht="12" customHeight="1" x14ac:dyDescent="0.15">
      <c r="B29" s="292" t="s">
        <v>12</v>
      </c>
      <c r="C29" s="251"/>
      <c r="D29" s="57">
        <v>10</v>
      </c>
      <c r="E29" s="57">
        <v>1</v>
      </c>
      <c r="F29" s="57">
        <v>4</v>
      </c>
      <c r="G29" s="57">
        <v>4</v>
      </c>
      <c r="H29" s="57">
        <v>1</v>
      </c>
      <c r="I29" s="57">
        <v>0</v>
      </c>
      <c r="J29" s="57">
        <v>0</v>
      </c>
      <c r="K29" s="57">
        <v>0</v>
      </c>
      <c r="L29" s="40">
        <v>2.5</v>
      </c>
      <c r="M29" s="8">
        <v>2.5</v>
      </c>
      <c r="N29" s="8">
        <v>0.8</v>
      </c>
    </row>
    <row r="30" spans="2:14" ht="12" customHeight="1" x14ac:dyDescent="0.15">
      <c r="B30" s="292" t="s">
        <v>13</v>
      </c>
      <c r="C30" s="251"/>
      <c r="D30" s="57">
        <v>40</v>
      </c>
      <c r="E30" s="57">
        <v>10</v>
      </c>
      <c r="F30" s="57">
        <v>12</v>
      </c>
      <c r="G30" s="57">
        <v>14</v>
      </c>
      <c r="H30" s="57">
        <v>4</v>
      </c>
      <c r="I30" s="57">
        <v>0</v>
      </c>
      <c r="J30" s="57">
        <v>0</v>
      </c>
      <c r="K30" s="57">
        <v>0</v>
      </c>
      <c r="L30" s="40">
        <v>2</v>
      </c>
      <c r="M30" s="8">
        <v>2.2999999999999998</v>
      </c>
      <c r="N30" s="8">
        <v>1</v>
      </c>
    </row>
    <row r="31" spans="2:14" ht="12" customHeight="1" x14ac:dyDescent="0.15">
      <c r="B31" s="292" t="s">
        <v>14</v>
      </c>
      <c r="C31" s="251"/>
      <c r="D31" s="57">
        <v>19</v>
      </c>
      <c r="E31" s="57">
        <v>4</v>
      </c>
      <c r="F31" s="57">
        <v>3</v>
      </c>
      <c r="G31" s="57">
        <v>8</v>
      </c>
      <c r="H31" s="57">
        <v>1</v>
      </c>
      <c r="I31" s="57">
        <v>2</v>
      </c>
      <c r="J31" s="57">
        <v>1</v>
      </c>
      <c r="K31" s="57">
        <v>0</v>
      </c>
      <c r="L31" s="40">
        <v>3</v>
      </c>
      <c r="M31" s="8">
        <v>2.8</v>
      </c>
      <c r="N31" s="8">
        <v>1.4</v>
      </c>
    </row>
    <row r="32" spans="2:14" ht="12" customHeight="1" x14ac:dyDescent="0.15">
      <c r="B32" s="292" t="s">
        <v>15</v>
      </c>
      <c r="C32" s="251"/>
      <c r="D32" s="57">
        <v>11</v>
      </c>
      <c r="E32" s="57">
        <v>3</v>
      </c>
      <c r="F32" s="57">
        <v>3</v>
      </c>
      <c r="G32" s="57">
        <v>3</v>
      </c>
      <c r="H32" s="57">
        <v>2</v>
      </c>
      <c r="I32" s="57">
        <v>0</v>
      </c>
      <c r="J32" s="57">
        <v>0</v>
      </c>
      <c r="K32" s="57">
        <v>0</v>
      </c>
      <c r="L32" s="40">
        <v>2</v>
      </c>
      <c r="M32" s="8">
        <v>2.4</v>
      </c>
      <c r="N32" s="8">
        <v>1.1000000000000001</v>
      </c>
    </row>
    <row r="33" spans="2:14" ht="12" customHeight="1" x14ac:dyDescent="0.15">
      <c r="B33" s="292" t="s">
        <v>16</v>
      </c>
      <c r="C33" s="251"/>
      <c r="D33" s="57">
        <v>432</v>
      </c>
      <c r="E33" s="57">
        <v>67</v>
      </c>
      <c r="F33" s="57">
        <v>186</v>
      </c>
      <c r="G33" s="57">
        <v>115</v>
      </c>
      <c r="H33" s="57">
        <v>56</v>
      </c>
      <c r="I33" s="57">
        <v>6</v>
      </c>
      <c r="J33" s="57">
        <v>2</v>
      </c>
      <c r="K33" s="57">
        <v>0</v>
      </c>
      <c r="L33" s="40">
        <v>2</v>
      </c>
      <c r="M33" s="8">
        <v>2.4</v>
      </c>
      <c r="N33" s="8">
        <v>1</v>
      </c>
    </row>
    <row r="34" spans="2:14" ht="12" customHeight="1" x14ac:dyDescent="0.15">
      <c r="B34" s="292" t="s">
        <v>17</v>
      </c>
      <c r="C34" s="251"/>
      <c r="D34" s="57">
        <v>422</v>
      </c>
      <c r="E34" s="57">
        <v>77</v>
      </c>
      <c r="F34" s="57">
        <v>151</v>
      </c>
      <c r="G34" s="57">
        <v>121</v>
      </c>
      <c r="H34" s="57">
        <v>57</v>
      </c>
      <c r="I34" s="57">
        <v>13</v>
      </c>
      <c r="J34" s="57">
        <v>2</v>
      </c>
      <c r="K34" s="57">
        <v>1</v>
      </c>
      <c r="L34" s="40">
        <v>2</v>
      </c>
      <c r="M34" s="8">
        <v>2.5</v>
      </c>
      <c r="N34" s="8">
        <v>1.1000000000000001</v>
      </c>
    </row>
    <row r="35" spans="2:14" ht="12" customHeight="1" x14ac:dyDescent="0.15">
      <c r="B35" s="292" t="s">
        <v>18</v>
      </c>
      <c r="C35" s="251"/>
      <c r="D35" s="57">
        <v>1609</v>
      </c>
      <c r="E35" s="57">
        <v>347</v>
      </c>
      <c r="F35" s="57">
        <v>598</v>
      </c>
      <c r="G35" s="57">
        <v>373</v>
      </c>
      <c r="H35" s="57">
        <v>228</v>
      </c>
      <c r="I35" s="57">
        <v>52</v>
      </c>
      <c r="J35" s="57">
        <v>11</v>
      </c>
      <c r="K35" s="57">
        <v>0</v>
      </c>
      <c r="L35" s="40">
        <v>2</v>
      </c>
      <c r="M35" s="8">
        <v>2.4</v>
      </c>
      <c r="N35" s="8">
        <v>1.1000000000000001</v>
      </c>
    </row>
    <row r="36" spans="2:14" ht="12" customHeight="1" x14ac:dyDescent="0.15">
      <c r="B36" s="292" t="s">
        <v>19</v>
      </c>
      <c r="C36" s="251"/>
      <c r="D36" s="57">
        <v>1012</v>
      </c>
      <c r="E36" s="57">
        <v>192</v>
      </c>
      <c r="F36" s="57">
        <v>376</v>
      </c>
      <c r="G36" s="57">
        <v>271</v>
      </c>
      <c r="H36" s="57">
        <v>137</v>
      </c>
      <c r="I36" s="57">
        <v>31</v>
      </c>
      <c r="J36" s="57">
        <v>4</v>
      </c>
      <c r="K36" s="57">
        <v>1</v>
      </c>
      <c r="L36" s="40">
        <v>2</v>
      </c>
      <c r="M36" s="8">
        <v>2.5</v>
      </c>
      <c r="N36" s="8">
        <v>1.1000000000000001</v>
      </c>
    </row>
    <row r="37" spans="2:14" ht="12" customHeight="1" x14ac:dyDescent="0.15">
      <c r="B37" s="292" t="s">
        <v>20</v>
      </c>
      <c r="C37" s="251"/>
      <c r="D37" s="57">
        <v>7</v>
      </c>
      <c r="E37" s="57">
        <v>2</v>
      </c>
      <c r="F37" s="57">
        <v>2</v>
      </c>
      <c r="G37" s="57">
        <v>2</v>
      </c>
      <c r="H37" s="57">
        <v>0</v>
      </c>
      <c r="I37" s="57">
        <v>0</v>
      </c>
      <c r="J37" s="57">
        <v>1</v>
      </c>
      <c r="K37" s="57">
        <v>0</v>
      </c>
      <c r="L37" s="40">
        <v>2</v>
      </c>
      <c r="M37" s="8">
        <v>2.6</v>
      </c>
      <c r="N37" s="54">
        <v>1.6</v>
      </c>
    </row>
    <row r="38" spans="2:14" ht="12" customHeight="1" x14ac:dyDescent="0.15">
      <c r="B38" s="292" t="s">
        <v>21</v>
      </c>
      <c r="C38" s="251"/>
      <c r="D38" s="57">
        <v>3</v>
      </c>
      <c r="E38" s="214">
        <v>2</v>
      </c>
      <c r="F38" s="214">
        <v>0</v>
      </c>
      <c r="G38" s="214">
        <v>1</v>
      </c>
      <c r="H38" s="214">
        <v>0</v>
      </c>
      <c r="I38" s="214">
        <v>0</v>
      </c>
      <c r="J38" s="214">
        <v>0</v>
      </c>
      <c r="K38" s="214">
        <v>0</v>
      </c>
      <c r="L38" s="46">
        <v>1</v>
      </c>
      <c r="M38" s="54">
        <v>1.7</v>
      </c>
      <c r="N38" s="54">
        <v>0.9</v>
      </c>
    </row>
    <row r="39" spans="2:14" ht="12" customHeight="1" x14ac:dyDescent="0.15">
      <c r="B39" s="292" t="s">
        <v>22</v>
      </c>
      <c r="C39" s="251"/>
      <c r="D39" s="57">
        <v>8</v>
      </c>
      <c r="E39" s="57">
        <v>2</v>
      </c>
      <c r="F39" s="57">
        <v>2</v>
      </c>
      <c r="G39" s="57">
        <v>2</v>
      </c>
      <c r="H39" s="57">
        <v>1</v>
      </c>
      <c r="I39" s="57">
        <v>1</v>
      </c>
      <c r="J39" s="57">
        <v>0</v>
      </c>
      <c r="K39" s="57">
        <v>0</v>
      </c>
      <c r="L39" s="40">
        <v>2.5</v>
      </c>
      <c r="M39" s="8">
        <v>2.6</v>
      </c>
      <c r="N39" s="8">
        <v>1.3</v>
      </c>
    </row>
    <row r="40" spans="2:14" ht="12" customHeight="1" x14ac:dyDescent="0.15">
      <c r="B40" s="292" t="s">
        <v>23</v>
      </c>
      <c r="C40" s="251"/>
      <c r="D40" s="57">
        <v>4</v>
      </c>
      <c r="E40" s="214">
        <v>1</v>
      </c>
      <c r="F40" s="214">
        <v>1</v>
      </c>
      <c r="G40" s="214">
        <v>0</v>
      </c>
      <c r="H40" s="214">
        <v>2</v>
      </c>
      <c r="I40" s="214">
        <v>0</v>
      </c>
      <c r="J40" s="214">
        <v>0</v>
      </c>
      <c r="K40" s="214">
        <v>0</v>
      </c>
      <c r="L40" s="48">
        <v>3</v>
      </c>
      <c r="M40" s="55">
        <v>2.8</v>
      </c>
      <c r="N40" s="55">
        <v>1.3</v>
      </c>
    </row>
    <row r="41" spans="2:14" ht="12" customHeight="1" x14ac:dyDescent="0.15">
      <c r="B41" s="292" t="s">
        <v>24</v>
      </c>
      <c r="C41" s="251"/>
      <c r="D41" s="57">
        <v>11</v>
      </c>
      <c r="E41" s="57">
        <v>5</v>
      </c>
      <c r="F41" s="57">
        <v>3</v>
      </c>
      <c r="G41" s="57">
        <v>0</v>
      </c>
      <c r="H41" s="57">
        <v>1</v>
      </c>
      <c r="I41" s="57">
        <v>2</v>
      </c>
      <c r="J41" s="57">
        <v>0</v>
      </c>
      <c r="K41" s="57">
        <v>0</v>
      </c>
      <c r="L41" s="40">
        <v>2</v>
      </c>
      <c r="M41" s="8">
        <v>2.2999999999999998</v>
      </c>
      <c r="N41" s="8">
        <v>1.5</v>
      </c>
    </row>
    <row r="42" spans="2:14" ht="12" customHeight="1" x14ac:dyDescent="0.15">
      <c r="B42" s="292" t="s">
        <v>25</v>
      </c>
      <c r="C42" s="251"/>
      <c r="D42" s="57">
        <v>7</v>
      </c>
      <c r="E42" s="57">
        <v>2</v>
      </c>
      <c r="F42" s="57">
        <v>2</v>
      </c>
      <c r="G42" s="57">
        <v>1</v>
      </c>
      <c r="H42" s="57">
        <v>2</v>
      </c>
      <c r="I42" s="57">
        <v>0</v>
      </c>
      <c r="J42" s="57">
        <v>0</v>
      </c>
      <c r="K42" s="57">
        <v>0</v>
      </c>
      <c r="L42" s="40">
        <v>2</v>
      </c>
      <c r="M42" s="8">
        <v>2.4</v>
      </c>
      <c r="N42" s="8">
        <v>1.2</v>
      </c>
    </row>
    <row r="43" spans="2:14" ht="12" customHeight="1" x14ac:dyDescent="0.15">
      <c r="B43" s="292" t="s">
        <v>26</v>
      </c>
      <c r="C43" s="251"/>
      <c r="D43" s="57">
        <v>16</v>
      </c>
      <c r="E43" s="57">
        <v>1</v>
      </c>
      <c r="F43" s="57">
        <v>4</v>
      </c>
      <c r="G43" s="57">
        <v>5</v>
      </c>
      <c r="H43" s="57">
        <v>4</v>
      </c>
      <c r="I43" s="57">
        <v>2</v>
      </c>
      <c r="J43" s="57">
        <v>0</v>
      </c>
      <c r="K43" s="57">
        <v>0</v>
      </c>
      <c r="L43" s="40">
        <v>3</v>
      </c>
      <c r="M43" s="8">
        <v>3.1</v>
      </c>
      <c r="N43" s="8">
        <v>1.1000000000000001</v>
      </c>
    </row>
    <row r="44" spans="2:14" ht="12" customHeight="1" x14ac:dyDescent="0.15">
      <c r="B44" s="292" t="s">
        <v>27</v>
      </c>
      <c r="C44" s="251"/>
      <c r="D44" s="57">
        <v>44</v>
      </c>
      <c r="E44" s="57">
        <v>8</v>
      </c>
      <c r="F44" s="57">
        <v>19</v>
      </c>
      <c r="G44" s="57">
        <v>7</v>
      </c>
      <c r="H44" s="57">
        <v>8</v>
      </c>
      <c r="I44" s="57">
        <v>0</v>
      </c>
      <c r="J44" s="57">
        <v>2</v>
      </c>
      <c r="K44" s="57">
        <v>0</v>
      </c>
      <c r="L44" s="40">
        <v>2</v>
      </c>
      <c r="M44" s="8">
        <v>2.5</v>
      </c>
      <c r="N44" s="8">
        <v>1.2</v>
      </c>
    </row>
    <row r="45" spans="2:14" ht="12" customHeight="1" x14ac:dyDescent="0.15">
      <c r="B45" s="292" t="s">
        <v>28</v>
      </c>
      <c r="C45" s="251"/>
      <c r="D45" s="57">
        <v>313</v>
      </c>
      <c r="E45" s="57">
        <v>70</v>
      </c>
      <c r="F45" s="57">
        <v>103</v>
      </c>
      <c r="G45" s="57">
        <v>76</v>
      </c>
      <c r="H45" s="57">
        <v>42</v>
      </c>
      <c r="I45" s="57">
        <v>19</v>
      </c>
      <c r="J45" s="57">
        <v>3</v>
      </c>
      <c r="K45" s="57">
        <v>0</v>
      </c>
      <c r="L45" s="40">
        <v>2</v>
      </c>
      <c r="M45" s="8">
        <v>2.5</v>
      </c>
      <c r="N45" s="8">
        <v>1.2</v>
      </c>
    </row>
    <row r="46" spans="2:14" ht="12" customHeight="1" x14ac:dyDescent="0.15">
      <c r="B46" s="292" t="s">
        <v>29</v>
      </c>
      <c r="C46" s="251"/>
      <c r="D46" s="57">
        <v>10</v>
      </c>
      <c r="E46" s="57">
        <v>2</v>
      </c>
      <c r="F46" s="57">
        <v>4</v>
      </c>
      <c r="G46" s="57">
        <v>2</v>
      </c>
      <c r="H46" s="57">
        <v>2</v>
      </c>
      <c r="I46" s="57">
        <v>0</v>
      </c>
      <c r="J46" s="57">
        <v>0</v>
      </c>
      <c r="K46" s="57">
        <v>0</v>
      </c>
      <c r="L46" s="40">
        <v>2</v>
      </c>
      <c r="M46" s="8">
        <v>2.4</v>
      </c>
      <c r="N46" s="8">
        <v>1</v>
      </c>
    </row>
    <row r="47" spans="2:14" ht="12" customHeight="1" x14ac:dyDescent="0.15">
      <c r="B47" s="292" t="s">
        <v>30</v>
      </c>
      <c r="C47" s="251"/>
      <c r="D47" s="57">
        <v>20</v>
      </c>
      <c r="E47" s="57">
        <v>5</v>
      </c>
      <c r="F47" s="57">
        <v>9</v>
      </c>
      <c r="G47" s="57">
        <v>3</v>
      </c>
      <c r="H47" s="57">
        <v>3</v>
      </c>
      <c r="I47" s="57">
        <v>0</v>
      </c>
      <c r="J47" s="57">
        <v>0</v>
      </c>
      <c r="K47" s="57">
        <v>0</v>
      </c>
      <c r="L47" s="40">
        <v>2</v>
      </c>
      <c r="M47" s="8">
        <v>2.2000000000000002</v>
      </c>
      <c r="N47" s="8">
        <v>1</v>
      </c>
    </row>
    <row r="48" spans="2:14" ht="12" customHeight="1" x14ac:dyDescent="0.15">
      <c r="B48" s="292" t="s">
        <v>31</v>
      </c>
      <c r="C48" s="251"/>
      <c r="D48" s="57">
        <v>86</v>
      </c>
      <c r="E48" s="57">
        <v>16</v>
      </c>
      <c r="F48" s="57">
        <v>33</v>
      </c>
      <c r="G48" s="57">
        <v>23</v>
      </c>
      <c r="H48" s="57">
        <v>10</v>
      </c>
      <c r="I48" s="57">
        <v>3</v>
      </c>
      <c r="J48" s="57">
        <v>1</v>
      </c>
      <c r="K48" s="57">
        <v>0</v>
      </c>
      <c r="L48" s="40">
        <v>2</v>
      </c>
      <c r="M48" s="8">
        <v>2.5</v>
      </c>
      <c r="N48" s="8">
        <v>1.1000000000000001</v>
      </c>
    </row>
    <row r="49" spans="2:14" ht="12" customHeight="1" x14ac:dyDescent="0.15">
      <c r="B49" s="292" t="s">
        <v>32</v>
      </c>
      <c r="C49" s="251"/>
      <c r="D49" s="57">
        <v>708</v>
      </c>
      <c r="E49" s="57">
        <v>107</v>
      </c>
      <c r="F49" s="57">
        <v>264</v>
      </c>
      <c r="G49" s="57">
        <v>186</v>
      </c>
      <c r="H49" s="57">
        <v>124</v>
      </c>
      <c r="I49" s="57">
        <v>25</v>
      </c>
      <c r="J49" s="57">
        <v>2</v>
      </c>
      <c r="K49" s="57">
        <v>0</v>
      </c>
      <c r="L49" s="40">
        <v>2</v>
      </c>
      <c r="M49" s="8">
        <v>2.6</v>
      </c>
      <c r="N49" s="8">
        <v>1.1000000000000001</v>
      </c>
    </row>
    <row r="50" spans="2:14" ht="12" customHeight="1" x14ac:dyDescent="0.15">
      <c r="B50" s="292" t="s">
        <v>33</v>
      </c>
      <c r="C50" s="251"/>
      <c r="D50" s="57">
        <v>383</v>
      </c>
      <c r="E50" s="57">
        <v>72</v>
      </c>
      <c r="F50" s="57">
        <v>129</v>
      </c>
      <c r="G50" s="57">
        <v>103</v>
      </c>
      <c r="H50" s="57">
        <v>57</v>
      </c>
      <c r="I50" s="57">
        <v>17</v>
      </c>
      <c r="J50" s="57">
        <v>5</v>
      </c>
      <c r="K50" s="57">
        <v>0</v>
      </c>
      <c r="L50" s="40">
        <v>2</v>
      </c>
      <c r="M50" s="8">
        <v>2.6</v>
      </c>
      <c r="N50" s="8">
        <v>1.2</v>
      </c>
    </row>
    <row r="51" spans="2:14" ht="12" customHeight="1" x14ac:dyDescent="0.15">
      <c r="B51" s="292" t="s">
        <v>34</v>
      </c>
      <c r="C51" s="251"/>
      <c r="D51" s="57">
        <v>45</v>
      </c>
      <c r="E51" s="57">
        <v>6</v>
      </c>
      <c r="F51" s="57">
        <v>17</v>
      </c>
      <c r="G51" s="57">
        <v>12</v>
      </c>
      <c r="H51" s="57">
        <v>9</v>
      </c>
      <c r="I51" s="57">
        <v>1</v>
      </c>
      <c r="J51" s="57">
        <v>0</v>
      </c>
      <c r="K51" s="57">
        <v>0</v>
      </c>
      <c r="L51" s="40">
        <v>2</v>
      </c>
      <c r="M51" s="8">
        <v>2.6</v>
      </c>
      <c r="N51" s="8">
        <v>1</v>
      </c>
    </row>
    <row r="52" spans="2:14" ht="12" customHeight="1" x14ac:dyDescent="0.15">
      <c r="B52" s="292" t="s">
        <v>35</v>
      </c>
      <c r="C52" s="251"/>
      <c r="D52" s="57">
        <v>9</v>
      </c>
      <c r="E52" s="57">
        <v>0</v>
      </c>
      <c r="F52" s="57">
        <v>7</v>
      </c>
      <c r="G52" s="57">
        <v>1</v>
      </c>
      <c r="H52" s="57">
        <v>0</v>
      </c>
      <c r="I52" s="57">
        <v>1</v>
      </c>
      <c r="J52" s="57">
        <v>0</v>
      </c>
      <c r="K52" s="57">
        <v>0</v>
      </c>
      <c r="L52" s="40">
        <v>2</v>
      </c>
      <c r="M52" s="8">
        <v>2.4</v>
      </c>
      <c r="N52" s="8">
        <v>1</v>
      </c>
    </row>
    <row r="53" spans="2:14" ht="12" customHeight="1" x14ac:dyDescent="0.15">
      <c r="B53" s="292" t="s">
        <v>36</v>
      </c>
      <c r="C53" s="251"/>
      <c r="D53" s="57">
        <v>1</v>
      </c>
      <c r="E53" s="57">
        <v>0</v>
      </c>
      <c r="F53" s="57">
        <v>1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40">
        <v>2</v>
      </c>
      <c r="M53" s="8">
        <v>2</v>
      </c>
      <c r="N53" s="8">
        <v>0</v>
      </c>
    </row>
    <row r="54" spans="2:14" ht="12" customHeight="1" x14ac:dyDescent="0.15">
      <c r="B54" s="292" t="s">
        <v>37</v>
      </c>
      <c r="C54" s="251"/>
      <c r="D54" s="57">
        <v>1</v>
      </c>
      <c r="E54" s="214">
        <v>0</v>
      </c>
      <c r="F54" s="214">
        <v>0</v>
      </c>
      <c r="G54" s="214">
        <v>0</v>
      </c>
      <c r="H54" s="214">
        <v>1</v>
      </c>
      <c r="I54" s="214">
        <v>0</v>
      </c>
      <c r="J54" s="214">
        <v>0</v>
      </c>
      <c r="K54" s="214">
        <v>0</v>
      </c>
      <c r="L54" s="46">
        <v>4</v>
      </c>
      <c r="M54" s="54">
        <v>4</v>
      </c>
      <c r="N54" s="54">
        <v>0</v>
      </c>
    </row>
    <row r="55" spans="2:14" ht="12" customHeight="1" x14ac:dyDescent="0.15">
      <c r="B55" s="292" t="s">
        <v>38</v>
      </c>
      <c r="C55" s="251"/>
      <c r="D55" s="57">
        <v>20</v>
      </c>
      <c r="E55" s="57">
        <v>4</v>
      </c>
      <c r="F55" s="57">
        <v>7</v>
      </c>
      <c r="G55" s="57">
        <v>3</v>
      </c>
      <c r="H55" s="57">
        <v>2</v>
      </c>
      <c r="I55" s="57">
        <v>4</v>
      </c>
      <c r="J55" s="57">
        <v>0</v>
      </c>
      <c r="K55" s="57">
        <v>0</v>
      </c>
      <c r="L55" s="40">
        <v>2</v>
      </c>
      <c r="M55" s="8">
        <v>2.8</v>
      </c>
      <c r="N55" s="8">
        <v>1.4</v>
      </c>
    </row>
    <row r="56" spans="2:14" ht="12" customHeight="1" x14ac:dyDescent="0.15">
      <c r="B56" s="292" t="s">
        <v>39</v>
      </c>
      <c r="C56" s="251"/>
      <c r="D56" s="57">
        <v>41</v>
      </c>
      <c r="E56" s="57">
        <v>9</v>
      </c>
      <c r="F56" s="57">
        <v>12</v>
      </c>
      <c r="G56" s="57">
        <v>12</v>
      </c>
      <c r="H56" s="57">
        <v>6</v>
      </c>
      <c r="I56" s="57">
        <v>2</v>
      </c>
      <c r="J56" s="57">
        <v>0</v>
      </c>
      <c r="K56" s="57">
        <v>0</v>
      </c>
      <c r="L56" s="40">
        <v>2</v>
      </c>
      <c r="M56" s="8">
        <v>2.5</v>
      </c>
      <c r="N56" s="8">
        <v>1.1000000000000001</v>
      </c>
    </row>
    <row r="57" spans="2:14" ht="12" customHeight="1" x14ac:dyDescent="0.15">
      <c r="B57" s="292" t="s">
        <v>40</v>
      </c>
      <c r="C57" s="251"/>
      <c r="D57" s="57">
        <v>13</v>
      </c>
      <c r="E57" s="57">
        <v>4</v>
      </c>
      <c r="F57" s="57">
        <v>4</v>
      </c>
      <c r="G57" s="57">
        <v>2</v>
      </c>
      <c r="H57" s="57">
        <v>1</v>
      </c>
      <c r="I57" s="57">
        <v>2</v>
      </c>
      <c r="J57" s="57">
        <v>0</v>
      </c>
      <c r="K57" s="57">
        <v>0</v>
      </c>
      <c r="L57" s="40">
        <v>2</v>
      </c>
      <c r="M57" s="8">
        <v>2.5</v>
      </c>
      <c r="N57" s="8">
        <v>1.4</v>
      </c>
    </row>
    <row r="58" spans="2:14" ht="12" customHeight="1" x14ac:dyDescent="0.15">
      <c r="B58" s="292" t="s">
        <v>41</v>
      </c>
      <c r="C58" s="251"/>
      <c r="D58" s="57">
        <v>3</v>
      </c>
      <c r="E58" s="57">
        <v>0</v>
      </c>
      <c r="F58" s="57">
        <v>1</v>
      </c>
      <c r="G58" s="57">
        <v>2</v>
      </c>
      <c r="H58" s="57">
        <v>0</v>
      </c>
      <c r="I58" s="57">
        <v>0</v>
      </c>
      <c r="J58" s="57">
        <v>0</v>
      </c>
      <c r="K58" s="57">
        <v>0</v>
      </c>
      <c r="L58" s="40">
        <v>3</v>
      </c>
      <c r="M58" s="8">
        <v>2.7</v>
      </c>
      <c r="N58" s="8">
        <v>0.5</v>
      </c>
    </row>
    <row r="59" spans="2:14" ht="12" customHeight="1" x14ac:dyDescent="0.15">
      <c r="B59" s="292" t="s">
        <v>42</v>
      </c>
      <c r="C59" s="251"/>
      <c r="D59" s="57">
        <v>5</v>
      </c>
      <c r="E59" s="57">
        <v>1</v>
      </c>
      <c r="F59" s="57">
        <v>2</v>
      </c>
      <c r="G59" s="57">
        <v>0</v>
      </c>
      <c r="H59" s="57">
        <v>2</v>
      </c>
      <c r="I59" s="57">
        <v>0</v>
      </c>
      <c r="J59" s="57">
        <v>0</v>
      </c>
      <c r="K59" s="57">
        <v>0</v>
      </c>
      <c r="L59" s="40">
        <v>2</v>
      </c>
      <c r="M59" s="8">
        <v>2.6</v>
      </c>
      <c r="N59" s="8">
        <v>1.2</v>
      </c>
    </row>
    <row r="60" spans="2:14" ht="12" customHeight="1" x14ac:dyDescent="0.15">
      <c r="B60" s="292" t="s">
        <v>43</v>
      </c>
      <c r="C60" s="251"/>
      <c r="D60" s="57">
        <v>3</v>
      </c>
      <c r="E60" s="57">
        <v>1</v>
      </c>
      <c r="F60" s="57">
        <v>2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40">
        <v>2</v>
      </c>
      <c r="M60" s="8">
        <v>1.7</v>
      </c>
      <c r="N60" s="8">
        <v>0.5</v>
      </c>
    </row>
    <row r="61" spans="2:14" ht="12" customHeight="1" x14ac:dyDescent="0.15">
      <c r="B61" s="292" t="s">
        <v>44</v>
      </c>
      <c r="C61" s="251"/>
      <c r="D61" s="57">
        <v>2</v>
      </c>
      <c r="E61" s="57">
        <v>1</v>
      </c>
      <c r="F61" s="57">
        <v>1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40">
        <v>1.5</v>
      </c>
      <c r="M61" s="8">
        <v>1.5</v>
      </c>
      <c r="N61" s="8">
        <v>0.5</v>
      </c>
    </row>
    <row r="62" spans="2:14" ht="12" customHeight="1" x14ac:dyDescent="0.15">
      <c r="B62" s="292" t="s">
        <v>45</v>
      </c>
      <c r="C62" s="251"/>
      <c r="D62" s="57">
        <v>202</v>
      </c>
      <c r="E62" s="57">
        <v>27</v>
      </c>
      <c r="F62" s="57">
        <v>74</v>
      </c>
      <c r="G62" s="57">
        <v>50</v>
      </c>
      <c r="H62" s="57">
        <v>42</v>
      </c>
      <c r="I62" s="57">
        <v>7</v>
      </c>
      <c r="J62" s="57">
        <v>2</v>
      </c>
      <c r="K62" s="57">
        <v>0</v>
      </c>
      <c r="L62" s="40">
        <v>2.5</v>
      </c>
      <c r="M62" s="8">
        <v>2.7</v>
      </c>
      <c r="N62" s="8">
        <v>1.1000000000000001</v>
      </c>
    </row>
    <row r="63" spans="2:14" ht="12" customHeight="1" x14ac:dyDescent="0.15">
      <c r="B63" s="292" t="s">
        <v>46</v>
      </c>
      <c r="C63" s="251"/>
      <c r="D63" s="57">
        <v>11</v>
      </c>
      <c r="E63" s="57">
        <v>3</v>
      </c>
      <c r="F63" s="57">
        <v>4</v>
      </c>
      <c r="G63" s="57">
        <v>1</v>
      </c>
      <c r="H63" s="57">
        <v>1</v>
      </c>
      <c r="I63" s="57">
        <v>1</v>
      </c>
      <c r="J63" s="57">
        <v>1</v>
      </c>
      <c r="K63" s="57">
        <v>0</v>
      </c>
      <c r="L63" s="40">
        <v>2</v>
      </c>
      <c r="M63" s="8">
        <v>2.6</v>
      </c>
      <c r="N63" s="8">
        <v>1.6</v>
      </c>
    </row>
    <row r="64" spans="2:14" ht="12" customHeight="1" x14ac:dyDescent="0.15">
      <c r="B64" s="292" t="s">
        <v>47</v>
      </c>
      <c r="C64" s="251"/>
      <c r="D64" s="57">
        <v>12</v>
      </c>
      <c r="E64" s="57">
        <v>0</v>
      </c>
      <c r="F64" s="57">
        <v>3</v>
      </c>
      <c r="G64" s="57">
        <v>1</v>
      </c>
      <c r="H64" s="57">
        <v>6</v>
      </c>
      <c r="I64" s="57">
        <v>1</v>
      </c>
      <c r="J64" s="57">
        <v>0</v>
      </c>
      <c r="K64" s="57">
        <v>1</v>
      </c>
      <c r="L64" s="40">
        <v>4</v>
      </c>
      <c r="M64" s="8">
        <v>3.8</v>
      </c>
      <c r="N64" s="8">
        <v>1.4</v>
      </c>
    </row>
    <row r="65" spans="1:14" ht="12" customHeight="1" x14ac:dyDescent="0.15">
      <c r="B65" s="292" t="s">
        <v>48</v>
      </c>
      <c r="C65" s="251"/>
      <c r="D65" s="57">
        <v>27</v>
      </c>
      <c r="E65" s="57">
        <v>2</v>
      </c>
      <c r="F65" s="57">
        <v>13</v>
      </c>
      <c r="G65" s="57">
        <v>5</v>
      </c>
      <c r="H65" s="57">
        <v>4</v>
      </c>
      <c r="I65" s="57">
        <v>2</v>
      </c>
      <c r="J65" s="57">
        <v>0</v>
      </c>
      <c r="K65" s="57">
        <v>1</v>
      </c>
      <c r="L65" s="40">
        <v>2</v>
      </c>
      <c r="M65" s="8">
        <v>2.8</v>
      </c>
      <c r="N65" s="8">
        <v>1.3</v>
      </c>
    </row>
    <row r="66" spans="1:14" ht="12" customHeight="1" x14ac:dyDescent="0.15">
      <c r="B66" s="292" t="s">
        <v>49</v>
      </c>
      <c r="C66" s="251"/>
      <c r="D66" s="57">
        <v>12</v>
      </c>
      <c r="E66" s="57">
        <v>6</v>
      </c>
      <c r="F66" s="57">
        <v>0</v>
      </c>
      <c r="G66" s="57">
        <v>1</v>
      </c>
      <c r="H66" s="57">
        <v>4</v>
      </c>
      <c r="I66" s="57">
        <v>1</v>
      </c>
      <c r="J66" s="57">
        <v>0</v>
      </c>
      <c r="K66" s="57">
        <v>0</v>
      </c>
      <c r="L66" s="40">
        <v>2</v>
      </c>
      <c r="M66" s="8">
        <v>2.5</v>
      </c>
      <c r="N66" s="8">
        <v>1.6</v>
      </c>
    </row>
    <row r="67" spans="1:14" ht="12" customHeight="1" x14ac:dyDescent="0.15">
      <c r="B67" s="292" t="s">
        <v>50</v>
      </c>
      <c r="C67" s="251"/>
      <c r="D67" s="57">
        <v>9</v>
      </c>
      <c r="E67" s="57">
        <v>1</v>
      </c>
      <c r="F67" s="57">
        <v>4</v>
      </c>
      <c r="G67" s="57">
        <v>1</v>
      </c>
      <c r="H67" s="57">
        <v>2</v>
      </c>
      <c r="I67" s="57">
        <v>1</v>
      </c>
      <c r="J67" s="57">
        <v>0</v>
      </c>
      <c r="K67" s="57">
        <v>0</v>
      </c>
      <c r="L67" s="40">
        <v>2</v>
      </c>
      <c r="M67" s="8">
        <v>2.8</v>
      </c>
      <c r="N67" s="8">
        <v>1.2</v>
      </c>
    </row>
    <row r="68" spans="1:14" ht="12" customHeight="1" x14ac:dyDescent="0.15">
      <c r="B68" s="292" t="s">
        <v>51</v>
      </c>
      <c r="C68" s="251"/>
      <c r="D68" s="113">
        <v>11</v>
      </c>
      <c r="E68" s="113">
        <v>1</v>
      </c>
      <c r="F68" s="113">
        <v>6</v>
      </c>
      <c r="G68" s="113">
        <v>2</v>
      </c>
      <c r="H68" s="113">
        <v>2</v>
      </c>
      <c r="I68" s="113">
        <v>0</v>
      </c>
      <c r="J68" s="113">
        <v>0</v>
      </c>
      <c r="K68" s="113">
        <v>0</v>
      </c>
      <c r="L68" s="40">
        <v>2</v>
      </c>
      <c r="M68" s="11">
        <v>2.5</v>
      </c>
      <c r="N68" s="11">
        <v>0.9</v>
      </c>
    </row>
    <row r="69" spans="1:14" s="5" customFormat="1" ht="12" customHeight="1" x14ac:dyDescent="0.15">
      <c r="A69" s="22"/>
      <c r="B69" s="293" t="s">
        <v>73</v>
      </c>
      <c r="C69" s="249"/>
      <c r="D69" s="115">
        <v>36</v>
      </c>
      <c r="E69" s="115">
        <v>6</v>
      </c>
      <c r="F69" s="115">
        <v>11</v>
      </c>
      <c r="G69" s="115">
        <v>6</v>
      </c>
      <c r="H69" s="115">
        <v>7</v>
      </c>
      <c r="I69" s="115">
        <v>2</v>
      </c>
      <c r="J69" s="115">
        <v>4</v>
      </c>
      <c r="K69" s="115">
        <v>0</v>
      </c>
      <c r="L69" s="45">
        <v>3</v>
      </c>
      <c r="M69" s="9">
        <v>3</v>
      </c>
      <c r="N69" s="9">
        <v>1.5</v>
      </c>
    </row>
    <row r="71" spans="1:14" x14ac:dyDescent="0.15">
      <c r="D71" s="168">
        <f>D6</f>
        <v>5796</v>
      </c>
    </row>
    <row r="72" spans="1:14" x14ac:dyDescent="0.15">
      <c r="D72" s="168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6" t="s">
        <v>133</v>
      </c>
      <c r="B1" s="26" t="s">
        <v>134</v>
      </c>
      <c r="D1" s="26" t="s">
        <v>135</v>
      </c>
      <c r="N1" s="26" t="s">
        <v>312</v>
      </c>
    </row>
    <row r="2" spans="1:23" ht="17.25" customHeight="1" x14ac:dyDescent="0.2">
      <c r="A2" s="56"/>
      <c r="B2" s="1" t="s">
        <v>354</v>
      </c>
      <c r="C2" s="2"/>
      <c r="U2" s="57"/>
    </row>
    <row r="3" spans="1:23" ht="24" customHeight="1" x14ac:dyDescent="0.15">
      <c r="B3" s="282" t="s">
        <v>136</v>
      </c>
      <c r="C3" s="294"/>
      <c r="D3" s="303" t="s">
        <v>92</v>
      </c>
      <c r="E3" s="58"/>
      <c r="F3" s="171">
        <v>100</v>
      </c>
      <c r="G3" s="171">
        <v>200</v>
      </c>
      <c r="H3" s="171">
        <v>300</v>
      </c>
      <c r="I3" s="171">
        <v>400</v>
      </c>
      <c r="J3" s="171">
        <v>500</v>
      </c>
      <c r="K3" s="171">
        <v>600</v>
      </c>
      <c r="L3" s="171">
        <v>700</v>
      </c>
      <c r="M3" s="171">
        <v>800</v>
      </c>
      <c r="N3" s="171">
        <v>900</v>
      </c>
      <c r="O3" s="171">
        <v>1000</v>
      </c>
      <c r="P3" s="171">
        <v>1100</v>
      </c>
      <c r="Q3" s="171">
        <v>1200</v>
      </c>
      <c r="R3" s="171">
        <v>1300</v>
      </c>
      <c r="S3" s="171">
        <v>1400</v>
      </c>
      <c r="T3" s="60" t="s">
        <v>309</v>
      </c>
      <c r="U3" s="306" t="s">
        <v>94</v>
      </c>
      <c r="V3" s="306" t="s">
        <v>95</v>
      </c>
      <c r="W3" s="306" t="s">
        <v>96</v>
      </c>
    </row>
    <row r="4" spans="1:23" s="32" customFormat="1" ht="13.5" customHeight="1" x14ac:dyDescent="0.15">
      <c r="B4" s="241" t="s">
        <v>85</v>
      </c>
      <c r="C4" s="242"/>
      <c r="D4" s="304"/>
      <c r="E4" s="170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 t="s">
        <v>97</v>
      </c>
      <c r="R4" s="62" t="s">
        <v>97</v>
      </c>
      <c r="S4" s="64" t="s">
        <v>97</v>
      </c>
      <c r="T4" s="61"/>
      <c r="U4" s="307"/>
      <c r="V4" s="307"/>
      <c r="W4" s="307"/>
    </row>
    <row r="5" spans="1:23" ht="24" x14ac:dyDescent="0.15">
      <c r="B5" s="243"/>
      <c r="C5" s="244"/>
      <c r="D5" s="305"/>
      <c r="E5" s="65" t="s">
        <v>310</v>
      </c>
      <c r="F5" s="172">
        <v>200</v>
      </c>
      <c r="G5" s="172">
        <v>299.89999999999998</v>
      </c>
      <c r="H5" s="172">
        <v>399.9</v>
      </c>
      <c r="I5" s="172">
        <v>499.9</v>
      </c>
      <c r="J5" s="172">
        <v>599.9</v>
      </c>
      <c r="K5" s="172">
        <v>699.9</v>
      </c>
      <c r="L5" s="172">
        <v>799.9</v>
      </c>
      <c r="M5" s="172">
        <v>899.9</v>
      </c>
      <c r="N5" s="172">
        <v>999.9</v>
      </c>
      <c r="O5" s="172">
        <v>1099.9000000000001</v>
      </c>
      <c r="P5" s="172">
        <v>1199.9000000000001</v>
      </c>
      <c r="Q5" s="172">
        <v>1299.9000000000001</v>
      </c>
      <c r="R5" s="172">
        <v>1399.9</v>
      </c>
      <c r="S5" s="172">
        <v>1499.9</v>
      </c>
      <c r="T5" s="7"/>
      <c r="U5" s="66" t="s">
        <v>137</v>
      </c>
      <c r="V5" s="66" t="s">
        <v>137</v>
      </c>
      <c r="W5" s="66" t="s">
        <v>137</v>
      </c>
    </row>
    <row r="6" spans="1:23" ht="12" customHeight="1" x14ac:dyDescent="0.15">
      <c r="B6" s="291" t="s">
        <v>0</v>
      </c>
      <c r="C6" s="253"/>
      <c r="D6" s="57">
        <v>5796</v>
      </c>
      <c r="E6" s="57">
        <v>8</v>
      </c>
      <c r="F6" s="57">
        <v>162</v>
      </c>
      <c r="G6" s="57">
        <v>726</v>
      </c>
      <c r="H6" s="57">
        <v>1019</v>
      </c>
      <c r="I6" s="57">
        <v>1017</v>
      </c>
      <c r="J6" s="57">
        <v>711</v>
      </c>
      <c r="K6" s="57">
        <v>620</v>
      </c>
      <c r="L6" s="57">
        <v>384</v>
      </c>
      <c r="M6" s="57">
        <v>266</v>
      </c>
      <c r="N6" s="57">
        <v>198</v>
      </c>
      <c r="O6" s="57">
        <v>170</v>
      </c>
      <c r="P6" s="57">
        <v>100</v>
      </c>
      <c r="Q6" s="57">
        <v>89</v>
      </c>
      <c r="R6" s="57">
        <v>49</v>
      </c>
      <c r="S6" s="57">
        <v>38</v>
      </c>
      <c r="T6" s="57">
        <v>239</v>
      </c>
      <c r="U6" s="43">
        <v>4962.7</v>
      </c>
      <c r="V6" s="8">
        <v>6214.5</v>
      </c>
      <c r="W6" s="8">
        <v>5323</v>
      </c>
    </row>
    <row r="7" spans="1:23" ht="12" customHeight="1" x14ac:dyDescent="0.15">
      <c r="B7" s="292" t="s">
        <v>1</v>
      </c>
      <c r="C7" s="251"/>
      <c r="D7" s="111">
        <v>5109</v>
      </c>
      <c r="E7" s="111">
        <v>7</v>
      </c>
      <c r="F7" s="111">
        <v>138</v>
      </c>
      <c r="G7" s="111">
        <v>639</v>
      </c>
      <c r="H7" s="111">
        <v>897</v>
      </c>
      <c r="I7" s="111">
        <v>921</v>
      </c>
      <c r="J7" s="111">
        <v>631</v>
      </c>
      <c r="K7" s="111">
        <v>539</v>
      </c>
      <c r="L7" s="111">
        <v>332</v>
      </c>
      <c r="M7" s="111">
        <v>239</v>
      </c>
      <c r="N7" s="111">
        <v>177</v>
      </c>
      <c r="O7" s="111">
        <v>152</v>
      </c>
      <c r="P7" s="111">
        <v>91</v>
      </c>
      <c r="Q7" s="111">
        <v>73</v>
      </c>
      <c r="R7" s="111">
        <v>41</v>
      </c>
      <c r="S7" s="111">
        <v>35</v>
      </c>
      <c r="T7" s="111">
        <v>197</v>
      </c>
      <c r="U7" s="43">
        <v>4944</v>
      </c>
      <c r="V7" s="44">
        <v>6148.2</v>
      </c>
      <c r="W7" s="44">
        <v>5143.3</v>
      </c>
    </row>
    <row r="8" spans="1:23" ht="12" customHeight="1" x14ac:dyDescent="0.15">
      <c r="B8" s="67"/>
      <c r="C8" s="18" t="s">
        <v>65</v>
      </c>
      <c r="D8" s="113">
        <v>3475</v>
      </c>
      <c r="E8" s="113">
        <v>3</v>
      </c>
      <c r="F8" s="113">
        <v>68</v>
      </c>
      <c r="G8" s="113">
        <v>364</v>
      </c>
      <c r="H8" s="113">
        <v>588</v>
      </c>
      <c r="I8" s="113">
        <v>654</v>
      </c>
      <c r="J8" s="113">
        <v>455</v>
      </c>
      <c r="K8" s="113">
        <v>371</v>
      </c>
      <c r="L8" s="113">
        <v>246</v>
      </c>
      <c r="M8" s="113">
        <v>169</v>
      </c>
      <c r="N8" s="113">
        <v>124</v>
      </c>
      <c r="O8" s="113">
        <v>110</v>
      </c>
      <c r="P8" s="113">
        <v>69</v>
      </c>
      <c r="Q8" s="113">
        <v>56</v>
      </c>
      <c r="R8" s="113">
        <v>30</v>
      </c>
      <c r="S8" s="113">
        <v>21</v>
      </c>
      <c r="T8" s="113">
        <v>147</v>
      </c>
      <c r="U8" s="40">
        <v>5113.7</v>
      </c>
      <c r="V8" s="11">
        <v>6378.1</v>
      </c>
      <c r="W8" s="11">
        <v>5465.8</v>
      </c>
    </row>
    <row r="9" spans="1:23" ht="12" customHeight="1" x14ac:dyDescent="0.15">
      <c r="B9" s="67"/>
      <c r="C9" s="18" t="s">
        <v>66</v>
      </c>
      <c r="D9" s="113">
        <v>1251</v>
      </c>
      <c r="E9" s="113">
        <v>2</v>
      </c>
      <c r="F9" s="113">
        <v>50</v>
      </c>
      <c r="G9" s="113">
        <v>219</v>
      </c>
      <c r="H9" s="113">
        <v>233</v>
      </c>
      <c r="I9" s="113">
        <v>208</v>
      </c>
      <c r="J9" s="113">
        <v>128</v>
      </c>
      <c r="K9" s="113">
        <v>126</v>
      </c>
      <c r="L9" s="113">
        <v>68</v>
      </c>
      <c r="M9" s="113">
        <v>56</v>
      </c>
      <c r="N9" s="113">
        <v>42</v>
      </c>
      <c r="O9" s="113">
        <v>34</v>
      </c>
      <c r="P9" s="113">
        <v>16</v>
      </c>
      <c r="Q9" s="113">
        <v>15</v>
      </c>
      <c r="R9" s="113">
        <v>9</v>
      </c>
      <c r="S9" s="113">
        <v>12</v>
      </c>
      <c r="T9" s="113">
        <v>33</v>
      </c>
      <c r="U9" s="40">
        <v>4610.8</v>
      </c>
      <c r="V9" s="11">
        <v>5620.3</v>
      </c>
      <c r="W9" s="11">
        <v>4075.1</v>
      </c>
    </row>
    <row r="10" spans="1:23" ht="12" customHeight="1" x14ac:dyDescent="0.15">
      <c r="B10" s="67"/>
      <c r="C10" s="18" t="s">
        <v>67</v>
      </c>
      <c r="D10" s="113">
        <v>383</v>
      </c>
      <c r="E10" s="113">
        <v>2</v>
      </c>
      <c r="F10" s="113">
        <v>20</v>
      </c>
      <c r="G10" s="113">
        <v>56</v>
      </c>
      <c r="H10" s="113">
        <v>76</v>
      </c>
      <c r="I10" s="113">
        <v>59</v>
      </c>
      <c r="J10" s="113">
        <v>48</v>
      </c>
      <c r="K10" s="113">
        <v>42</v>
      </c>
      <c r="L10" s="113">
        <v>18</v>
      </c>
      <c r="M10" s="113">
        <v>14</v>
      </c>
      <c r="N10" s="113">
        <v>11</v>
      </c>
      <c r="O10" s="113">
        <v>8</v>
      </c>
      <c r="P10" s="113">
        <v>6</v>
      </c>
      <c r="Q10" s="113">
        <v>2</v>
      </c>
      <c r="R10" s="113">
        <v>2</v>
      </c>
      <c r="S10" s="113">
        <v>2</v>
      </c>
      <c r="T10" s="113">
        <v>17</v>
      </c>
      <c r="U10" s="40">
        <v>4530.7</v>
      </c>
      <c r="V10" s="11">
        <v>5787.2</v>
      </c>
      <c r="W10" s="11">
        <v>5104.5</v>
      </c>
    </row>
    <row r="11" spans="1:23" ht="12" customHeight="1" x14ac:dyDescent="0.15">
      <c r="B11" s="293" t="s">
        <v>5</v>
      </c>
      <c r="C11" s="249"/>
      <c r="D11" s="115">
        <v>687</v>
      </c>
      <c r="E11" s="115">
        <v>1</v>
      </c>
      <c r="F11" s="115">
        <v>24</v>
      </c>
      <c r="G11" s="115">
        <v>87</v>
      </c>
      <c r="H11" s="115">
        <v>122</v>
      </c>
      <c r="I11" s="115">
        <v>96</v>
      </c>
      <c r="J11" s="115">
        <v>80</v>
      </c>
      <c r="K11" s="115">
        <v>81</v>
      </c>
      <c r="L11" s="115">
        <v>52</v>
      </c>
      <c r="M11" s="115">
        <v>27</v>
      </c>
      <c r="N11" s="115">
        <v>21</v>
      </c>
      <c r="O11" s="115">
        <v>18</v>
      </c>
      <c r="P11" s="115">
        <v>9</v>
      </c>
      <c r="Q11" s="115">
        <v>16</v>
      </c>
      <c r="R11" s="115">
        <v>8</v>
      </c>
      <c r="S11" s="115">
        <v>3</v>
      </c>
      <c r="T11" s="115">
        <v>42</v>
      </c>
      <c r="U11" s="45">
        <v>5130.6000000000004</v>
      </c>
      <c r="V11" s="9">
        <v>6707.6</v>
      </c>
      <c r="W11" s="9">
        <v>6484.5</v>
      </c>
    </row>
    <row r="12" spans="1:23" ht="12" customHeight="1" x14ac:dyDescent="0.15">
      <c r="B12" s="292" t="s">
        <v>75</v>
      </c>
      <c r="C12" s="251"/>
      <c r="D12" s="57">
        <v>74</v>
      </c>
      <c r="E12" s="57">
        <v>0</v>
      </c>
      <c r="F12" s="57">
        <v>3</v>
      </c>
      <c r="G12" s="57">
        <v>11</v>
      </c>
      <c r="H12" s="57">
        <v>10</v>
      </c>
      <c r="I12" s="57">
        <v>10</v>
      </c>
      <c r="J12" s="57">
        <v>5</v>
      </c>
      <c r="K12" s="57">
        <v>11</v>
      </c>
      <c r="L12" s="57">
        <v>5</v>
      </c>
      <c r="M12" s="57">
        <v>6</v>
      </c>
      <c r="N12" s="57">
        <v>2</v>
      </c>
      <c r="O12" s="57">
        <v>1</v>
      </c>
      <c r="P12" s="57">
        <v>3</v>
      </c>
      <c r="Q12" s="57">
        <v>2</v>
      </c>
      <c r="R12" s="57">
        <v>1</v>
      </c>
      <c r="S12" s="57">
        <v>0</v>
      </c>
      <c r="T12" s="57">
        <v>4</v>
      </c>
      <c r="U12" s="40">
        <v>5602.7</v>
      </c>
      <c r="V12" s="8">
        <v>6515.2</v>
      </c>
      <c r="W12" s="8">
        <v>4296.8999999999996</v>
      </c>
    </row>
    <row r="13" spans="1:23" ht="12" customHeight="1" x14ac:dyDescent="0.15">
      <c r="B13" s="292" t="s">
        <v>76</v>
      </c>
      <c r="C13" s="251"/>
      <c r="D13" s="57">
        <v>94</v>
      </c>
      <c r="E13" s="57">
        <v>0</v>
      </c>
      <c r="F13" s="57">
        <v>3</v>
      </c>
      <c r="G13" s="57">
        <v>16</v>
      </c>
      <c r="H13" s="57">
        <v>16</v>
      </c>
      <c r="I13" s="57">
        <v>8</v>
      </c>
      <c r="J13" s="57">
        <v>9</v>
      </c>
      <c r="K13" s="57">
        <v>11</v>
      </c>
      <c r="L13" s="57">
        <v>9</v>
      </c>
      <c r="M13" s="57">
        <v>4</v>
      </c>
      <c r="N13" s="57">
        <v>3</v>
      </c>
      <c r="O13" s="57">
        <v>4</v>
      </c>
      <c r="P13" s="57">
        <v>3</v>
      </c>
      <c r="Q13" s="57">
        <v>1</v>
      </c>
      <c r="R13" s="57">
        <v>1</v>
      </c>
      <c r="S13" s="57">
        <v>0</v>
      </c>
      <c r="T13" s="57">
        <v>6</v>
      </c>
      <c r="U13" s="40">
        <v>5636.7</v>
      </c>
      <c r="V13" s="8">
        <v>6714.1</v>
      </c>
      <c r="W13" s="8">
        <v>5426.6</v>
      </c>
    </row>
    <row r="14" spans="1:23" ht="12" customHeight="1" x14ac:dyDescent="0.15">
      <c r="B14" s="292" t="s">
        <v>77</v>
      </c>
      <c r="C14" s="251"/>
      <c r="D14" s="57">
        <v>44</v>
      </c>
      <c r="E14" s="57">
        <v>0</v>
      </c>
      <c r="F14" s="57">
        <v>1</v>
      </c>
      <c r="G14" s="57">
        <v>11</v>
      </c>
      <c r="H14" s="57">
        <v>5</v>
      </c>
      <c r="I14" s="57">
        <v>9</v>
      </c>
      <c r="J14" s="57">
        <v>5</v>
      </c>
      <c r="K14" s="57">
        <v>6</v>
      </c>
      <c r="L14" s="57">
        <v>1</v>
      </c>
      <c r="M14" s="57">
        <v>0</v>
      </c>
      <c r="N14" s="57">
        <v>0</v>
      </c>
      <c r="O14" s="57">
        <v>0</v>
      </c>
      <c r="P14" s="57">
        <v>0</v>
      </c>
      <c r="Q14" s="57">
        <v>1</v>
      </c>
      <c r="R14" s="57">
        <v>1</v>
      </c>
      <c r="S14" s="57">
        <v>0</v>
      </c>
      <c r="T14" s="57">
        <v>4</v>
      </c>
      <c r="U14" s="40">
        <v>4458.7</v>
      </c>
      <c r="V14" s="8">
        <v>6731.8</v>
      </c>
      <c r="W14" s="8">
        <v>7951.3</v>
      </c>
    </row>
    <row r="15" spans="1:23" ht="12" customHeight="1" x14ac:dyDescent="0.15">
      <c r="B15" s="292" t="s">
        <v>78</v>
      </c>
      <c r="C15" s="251"/>
      <c r="D15" s="57">
        <v>3570</v>
      </c>
      <c r="E15" s="57">
        <v>4</v>
      </c>
      <c r="F15" s="57">
        <v>75</v>
      </c>
      <c r="G15" s="57">
        <v>377</v>
      </c>
      <c r="H15" s="57">
        <v>609</v>
      </c>
      <c r="I15" s="57">
        <v>669</v>
      </c>
      <c r="J15" s="57">
        <v>464</v>
      </c>
      <c r="K15" s="57">
        <v>380</v>
      </c>
      <c r="L15" s="57">
        <v>248</v>
      </c>
      <c r="M15" s="57">
        <v>172</v>
      </c>
      <c r="N15" s="57">
        <v>126</v>
      </c>
      <c r="O15" s="57">
        <v>113</v>
      </c>
      <c r="P15" s="57">
        <v>69</v>
      </c>
      <c r="Q15" s="57">
        <v>59</v>
      </c>
      <c r="R15" s="57">
        <v>30</v>
      </c>
      <c r="S15" s="57">
        <v>21</v>
      </c>
      <c r="T15" s="57">
        <v>154</v>
      </c>
      <c r="U15" s="40">
        <v>5099</v>
      </c>
      <c r="V15" s="8">
        <v>6369.9</v>
      </c>
      <c r="W15" s="8">
        <v>5469</v>
      </c>
    </row>
    <row r="16" spans="1:23" ht="12" customHeight="1" x14ac:dyDescent="0.15">
      <c r="B16" s="292" t="s">
        <v>79</v>
      </c>
      <c r="C16" s="251"/>
      <c r="D16" s="57">
        <v>339</v>
      </c>
      <c r="E16" s="57">
        <v>1</v>
      </c>
      <c r="F16" s="57">
        <v>15</v>
      </c>
      <c r="G16" s="57">
        <v>51</v>
      </c>
      <c r="H16" s="57">
        <v>70</v>
      </c>
      <c r="I16" s="57">
        <v>51</v>
      </c>
      <c r="J16" s="57">
        <v>42</v>
      </c>
      <c r="K16" s="57">
        <v>40</v>
      </c>
      <c r="L16" s="57">
        <v>17</v>
      </c>
      <c r="M16" s="57">
        <v>12</v>
      </c>
      <c r="N16" s="57">
        <v>10</v>
      </c>
      <c r="O16" s="57">
        <v>7</v>
      </c>
      <c r="P16" s="57">
        <v>6</v>
      </c>
      <c r="Q16" s="57">
        <v>1</v>
      </c>
      <c r="R16" s="57">
        <v>2</v>
      </c>
      <c r="S16" s="57">
        <v>2</v>
      </c>
      <c r="T16" s="57">
        <v>12</v>
      </c>
      <c r="U16" s="40">
        <v>4530</v>
      </c>
      <c r="V16" s="8">
        <v>5667.1</v>
      </c>
      <c r="W16" s="8">
        <v>4841.8</v>
      </c>
    </row>
    <row r="17" spans="2:23" ht="12" customHeight="1" x14ac:dyDescent="0.15">
      <c r="B17" s="292" t="s">
        <v>80</v>
      </c>
      <c r="C17" s="251"/>
      <c r="D17" s="57">
        <v>15</v>
      </c>
      <c r="E17" s="57">
        <v>0</v>
      </c>
      <c r="F17" s="57">
        <v>1</v>
      </c>
      <c r="G17" s="57">
        <v>2</v>
      </c>
      <c r="H17" s="57">
        <v>3</v>
      </c>
      <c r="I17" s="57">
        <v>0</v>
      </c>
      <c r="J17" s="57">
        <v>1</v>
      </c>
      <c r="K17" s="57">
        <v>2</v>
      </c>
      <c r="L17" s="57">
        <v>1</v>
      </c>
      <c r="M17" s="57">
        <v>1</v>
      </c>
      <c r="N17" s="57">
        <v>2</v>
      </c>
      <c r="O17" s="57">
        <v>0</v>
      </c>
      <c r="P17" s="57">
        <v>1</v>
      </c>
      <c r="Q17" s="57">
        <v>0</v>
      </c>
      <c r="R17" s="57">
        <v>0</v>
      </c>
      <c r="S17" s="57">
        <v>0</v>
      </c>
      <c r="T17" s="57">
        <v>1</v>
      </c>
      <c r="U17" s="40">
        <v>6000</v>
      </c>
      <c r="V17" s="8">
        <v>11014.9</v>
      </c>
      <c r="W17" s="8">
        <v>19335.7</v>
      </c>
    </row>
    <row r="18" spans="2:23" ht="12" customHeight="1" x14ac:dyDescent="0.15">
      <c r="B18" s="292" t="s">
        <v>81</v>
      </c>
      <c r="C18" s="251"/>
      <c r="D18" s="57">
        <v>1251</v>
      </c>
      <c r="E18" s="57">
        <v>2</v>
      </c>
      <c r="F18" s="57">
        <v>50</v>
      </c>
      <c r="G18" s="57">
        <v>219</v>
      </c>
      <c r="H18" s="57">
        <v>233</v>
      </c>
      <c r="I18" s="57">
        <v>208</v>
      </c>
      <c r="J18" s="57">
        <v>128</v>
      </c>
      <c r="K18" s="57">
        <v>126</v>
      </c>
      <c r="L18" s="57">
        <v>68</v>
      </c>
      <c r="M18" s="57">
        <v>56</v>
      </c>
      <c r="N18" s="57">
        <v>42</v>
      </c>
      <c r="O18" s="57">
        <v>34</v>
      </c>
      <c r="P18" s="57">
        <v>16</v>
      </c>
      <c r="Q18" s="57">
        <v>15</v>
      </c>
      <c r="R18" s="57">
        <v>9</v>
      </c>
      <c r="S18" s="57">
        <v>12</v>
      </c>
      <c r="T18" s="57">
        <v>33</v>
      </c>
      <c r="U18" s="40">
        <v>4610.8</v>
      </c>
      <c r="V18" s="8">
        <v>5620.3</v>
      </c>
      <c r="W18" s="8">
        <v>4075.1</v>
      </c>
    </row>
    <row r="19" spans="2:23" ht="12" customHeight="1" x14ac:dyDescent="0.15">
      <c r="B19" s="292" t="s">
        <v>100</v>
      </c>
      <c r="C19" s="251"/>
      <c r="D19" s="57">
        <v>76</v>
      </c>
      <c r="E19" s="57">
        <v>0</v>
      </c>
      <c r="F19" s="57">
        <v>4</v>
      </c>
      <c r="G19" s="57">
        <v>8</v>
      </c>
      <c r="H19" s="57">
        <v>13</v>
      </c>
      <c r="I19" s="57">
        <v>13</v>
      </c>
      <c r="J19" s="57">
        <v>7</v>
      </c>
      <c r="K19" s="57">
        <v>8</v>
      </c>
      <c r="L19" s="57">
        <v>6</v>
      </c>
      <c r="M19" s="57">
        <v>4</v>
      </c>
      <c r="N19" s="57">
        <v>4</v>
      </c>
      <c r="O19" s="57">
        <v>1</v>
      </c>
      <c r="P19" s="57">
        <v>0</v>
      </c>
      <c r="Q19" s="57">
        <v>2</v>
      </c>
      <c r="R19" s="57">
        <v>2</v>
      </c>
      <c r="S19" s="57">
        <v>2</v>
      </c>
      <c r="T19" s="57">
        <v>2</v>
      </c>
      <c r="U19" s="40">
        <v>5026.8</v>
      </c>
      <c r="V19" s="8">
        <v>6602.1</v>
      </c>
      <c r="W19" s="8">
        <v>6208.8</v>
      </c>
    </row>
    <row r="20" spans="2:23" ht="12" customHeight="1" x14ac:dyDescent="0.15">
      <c r="B20" s="292" t="s">
        <v>101</v>
      </c>
      <c r="C20" s="251"/>
      <c r="D20" s="57">
        <v>13</v>
      </c>
      <c r="E20" s="57">
        <v>0</v>
      </c>
      <c r="F20" s="57">
        <v>0</v>
      </c>
      <c r="G20" s="57">
        <v>1</v>
      </c>
      <c r="H20" s="57">
        <v>2</v>
      </c>
      <c r="I20" s="57">
        <v>3</v>
      </c>
      <c r="J20" s="57">
        <v>4</v>
      </c>
      <c r="K20" s="57">
        <v>2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1</v>
      </c>
      <c r="U20" s="40">
        <v>5184.5</v>
      </c>
      <c r="V20" s="8">
        <v>5653.9</v>
      </c>
      <c r="W20" s="8">
        <v>3697.3</v>
      </c>
    </row>
    <row r="21" spans="2:23" ht="12" customHeight="1" x14ac:dyDescent="0.15">
      <c r="B21" s="292" t="s">
        <v>88</v>
      </c>
      <c r="C21" s="251"/>
      <c r="D21" s="57">
        <v>225</v>
      </c>
      <c r="E21" s="57">
        <v>1</v>
      </c>
      <c r="F21" s="57">
        <v>6</v>
      </c>
      <c r="G21" s="57">
        <v>28</v>
      </c>
      <c r="H21" s="57">
        <v>46</v>
      </c>
      <c r="I21" s="57">
        <v>32</v>
      </c>
      <c r="J21" s="57">
        <v>34</v>
      </c>
      <c r="K21" s="57">
        <v>23</v>
      </c>
      <c r="L21" s="57">
        <v>16</v>
      </c>
      <c r="M21" s="57">
        <v>9</v>
      </c>
      <c r="N21" s="57">
        <v>3</v>
      </c>
      <c r="O21" s="57">
        <v>10</v>
      </c>
      <c r="P21" s="57">
        <v>1</v>
      </c>
      <c r="Q21" s="57">
        <v>6</v>
      </c>
      <c r="R21" s="57">
        <v>1</v>
      </c>
      <c r="S21" s="57">
        <v>0</v>
      </c>
      <c r="T21" s="57">
        <v>9</v>
      </c>
      <c r="U21" s="40">
        <v>4980</v>
      </c>
      <c r="V21" s="8">
        <v>5857.7</v>
      </c>
      <c r="W21" s="8">
        <v>3747.2</v>
      </c>
    </row>
    <row r="22" spans="2:23" ht="12" customHeight="1" x14ac:dyDescent="0.15">
      <c r="B22" s="293" t="s">
        <v>102</v>
      </c>
      <c r="C22" s="249"/>
      <c r="D22" s="115">
        <v>95</v>
      </c>
      <c r="E22" s="115">
        <v>0</v>
      </c>
      <c r="F22" s="115">
        <v>4</v>
      </c>
      <c r="G22" s="115">
        <v>2</v>
      </c>
      <c r="H22" s="115">
        <v>12</v>
      </c>
      <c r="I22" s="115">
        <v>14</v>
      </c>
      <c r="J22" s="115">
        <v>12</v>
      </c>
      <c r="K22" s="115">
        <v>11</v>
      </c>
      <c r="L22" s="115">
        <v>13</v>
      </c>
      <c r="M22" s="115">
        <v>2</v>
      </c>
      <c r="N22" s="115">
        <v>6</v>
      </c>
      <c r="O22" s="115">
        <v>0</v>
      </c>
      <c r="P22" s="115">
        <v>1</v>
      </c>
      <c r="Q22" s="115">
        <v>2</v>
      </c>
      <c r="R22" s="115">
        <v>2</v>
      </c>
      <c r="S22" s="115">
        <v>1</v>
      </c>
      <c r="T22" s="115">
        <v>13</v>
      </c>
      <c r="U22" s="45">
        <v>6600</v>
      </c>
      <c r="V22" s="9">
        <v>9042.1</v>
      </c>
      <c r="W22" s="9">
        <v>9242.9</v>
      </c>
    </row>
    <row r="23" spans="2:23" ht="12" customHeight="1" x14ac:dyDescent="0.15">
      <c r="B23" s="292" t="s">
        <v>6</v>
      </c>
      <c r="C23" s="251"/>
      <c r="D23" s="57">
        <v>74</v>
      </c>
      <c r="E23" s="57">
        <v>0</v>
      </c>
      <c r="F23" s="57">
        <v>3</v>
      </c>
      <c r="G23" s="57">
        <v>11</v>
      </c>
      <c r="H23" s="57">
        <v>10</v>
      </c>
      <c r="I23" s="57">
        <v>10</v>
      </c>
      <c r="J23" s="57">
        <v>5</v>
      </c>
      <c r="K23" s="57">
        <v>11</v>
      </c>
      <c r="L23" s="57">
        <v>5</v>
      </c>
      <c r="M23" s="57">
        <v>6</v>
      </c>
      <c r="N23" s="57">
        <v>2</v>
      </c>
      <c r="O23" s="57">
        <v>1</v>
      </c>
      <c r="P23" s="57">
        <v>3</v>
      </c>
      <c r="Q23" s="57">
        <v>2</v>
      </c>
      <c r="R23" s="57">
        <v>1</v>
      </c>
      <c r="S23" s="57">
        <v>0</v>
      </c>
      <c r="T23" s="57">
        <v>4</v>
      </c>
      <c r="U23" s="40">
        <v>5602.7</v>
      </c>
      <c r="V23" s="8">
        <v>6515.2</v>
      </c>
      <c r="W23" s="8">
        <v>4296.8999999999996</v>
      </c>
    </row>
    <row r="24" spans="2:23" ht="12" customHeight="1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1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1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40">
        <v>7564.9</v>
      </c>
      <c r="V24" s="8">
        <v>7564.9</v>
      </c>
      <c r="W24" s="8">
        <v>2745</v>
      </c>
    </row>
    <row r="25" spans="2:23" ht="12" customHeight="1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4</v>
      </c>
      <c r="H25" s="57">
        <v>0</v>
      </c>
      <c r="I25" s="57">
        <v>0</v>
      </c>
      <c r="J25" s="57">
        <v>0</v>
      </c>
      <c r="K25" s="57">
        <v>0</v>
      </c>
      <c r="L25" s="57">
        <v>1</v>
      </c>
      <c r="M25" s="57">
        <v>1</v>
      </c>
      <c r="N25" s="57">
        <v>0</v>
      </c>
      <c r="O25" s="57">
        <v>1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40">
        <v>2633.6</v>
      </c>
      <c r="V25" s="8">
        <v>4974.3999999999996</v>
      </c>
      <c r="W25" s="8">
        <v>3125.3</v>
      </c>
    </row>
    <row r="26" spans="2:23" ht="12" customHeight="1" x14ac:dyDescent="0.15">
      <c r="B26" s="292" t="s">
        <v>9</v>
      </c>
      <c r="C26" s="251"/>
      <c r="D26" s="57">
        <v>66</v>
      </c>
      <c r="E26" s="57">
        <v>0</v>
      </c>
      <c r="F26" s="57">
        <v>2</v>
      </c>
      <c r="G26" s="57">
        <v>10</v>
      </c>
      <c r="H26" s="57">
        <v>14</v>
      </c>
      <c r="I26" s="57">
        <v>6</v>
      </c>
      <c r="J26" s="57">
        <v>6</v>
      </c>
      <c r="K26" s="57">
        <v>6</v>
      </c>
      <c r="L26" s="57">
        <v>8</v>
      </c>
      <c r="M26" s="57">
        <v>2</v>
      </c>
      <c r="N26" s="57">
        <v>2</v>
      </c>
      <c r="O26" s="57">
        <v>1</v>
      </c>
      <c r="P26" s="57">
        <v>3</v>
      </c>
      <c r="Q26" s="57">
        <v>1</v>
      </c>
      <c r="R26" s="57">
        <v>1</v>
      </c>
      <c r="S26" s="57">
        <v>0</v>
      </c>
      <c r="T26" s="57">
        <v>4</v>
      </c>
      <c r="U26" s="40">
        <v>5067.8999999999996</v>
      </c>
      <c r="V26" s="8">
        <v>6783.4</v>
      </c>
      <c r="W26" s="8">
        <v>5915.2</v>
      </c>
    </row>
    <row r="27" spans="2:23" ht="12" customHeight="1" x14ac:dyDescent="0.15">
      <c r="B27" s="292" t="s">
        <v>10</v>
      </c>
      <c r="C27" s="251"/>
      <c r="D27" s="57">
        <v>2</v>
      </c>
      <c r="E27" s="57">
        <v>0</v>
      </c>
      <c r="F27" s="57">
        <v>1</v>
      </c>
      <c r="G27" s="57">
        <v>0</v>
      </c>
      <c r="H27" s="57">
        <v>0</v>
      </c>
      <c r="I27" s="57">
        <v>0</v>
      </c>
      <c r="J27" s="57">
        <v>0</v>
      </c>
      <c r="K27" s="57">
        <v>1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46">
        <v>4059.7</v>
      </c>
      <c r="V27" s="54">
        <v>4059.7</v>
      </c>
      <c r="W27" s="54">
        <v>2320.6</v>
      </c>
    </row>
    <row r="28" spans="2:23" ht="12" customHeight="1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2</v>
      </c>
      <c r="K28" s="57">
        <v>1</v>
      </c>
      <c r="L28" s="57">
        <v>0</v>
      </c>
      <c r="M28" s="57">
        <v>1</v>
      </c>
      <c r="N28" s="57">
        <v>1</v>
      </c>
      <c r="O28" s="57">
        <v>1</v>
      </c>
      <c r="P28" s="57">
        <v>0</v>
      </c>
      <c r="Q28" s="57">
        <v>0</v>
      </c>
      <c r="R28" s="57">
        <v>0</v>
      </c>
      <c r="S28" s="57">
        <v>0</v>
      </c>
      <c r="T28" s="57">
        <v>1</v>
      </c>
      <c r="U28" s="40">
        <v>8140</v>
      </c>
      <c r="V28" s="8">
        <v>9203.5</v>
      </c>
      <c r="W28" s="54">
        <v>4089.7</v>
      </c>
    </row>
    <row r="29" spans="2:23" ht="12" customHeight="1" x14ac:dyDescent="0.15">
      <c r="B29" s="292" t="s">
        <v>12</v>
      </c>
      <c r="C29" s="251"/>
      <c r="D29" s="57">
        <v>10</v>
      </c>
      <c r="E29" s="57">
        <v>0</v>
      </c>
      <c r="F29" s="57">
        <v>0</v>
      </c>
      <c r="G29" s="57">
        <v>2</v>
      </c>
      <c r="H29" s="57">
        <v>2</v>
      </c>
      <c r="I29" s="57">
        <v>1</v>
      </c>
      <c r="J29" s="57">
        <v>1</v>
      </c>
      <c r="K29" s="57">
        <v>3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1</v>
      </c>
      <c r="U29" s="40">
        <v>5292.2</v>
      </c>
      <c r="V29" s="8">
        <v>6093.4</v>
      </c>
      <c r="W29" s="8">
        <v>4039.5</v>
      </c>
    </row>
    <row r="30" spans="2:23" ht="12" customHeight="1" x14ac:dyDescent="0.15">
      <c r="B30" s="292" t="s">
        <v>13</v>
      </c>
      <c r="C30" s="251"/>
      <c r="D30" s="57">
        <v>40</v>
      </c>
      <c r="E30" s="57">
        <v>0</v>
      </c>
      <c r="F30" s="57">
        <v>2</v>
      </c>
      <c r="G30" s="57">
        <v>4</v>
      </c>
      <c r="H30" s="57">
        <v>12</v>
      </c>
      <c r="I30" s="57">
        <v>5</v>
      </c>
      <c r="J30" s="57">
        <v>2</v>
      </c>
      <c r="K30" s="57">
        <v>7</v>
      </c>
      <c r="L30" s="57">
        <v>1</v>
      </c>
      <c r="M30" s="57">
        <v>1</v>
      </c>
      <c r="N30" s="57">
        <v>1</v>
      </c>
      <c r="O30" s="57">
        <v>2</v>
      </c>
      <c r="P30" s="57">
        <v>0</v>
      </c>
      <c r="Q30" s="57">
        <v>1</v>
      </c>
      <c r="R30" s="57">
        <v>0</v>
      </c>
      <c r="S30" s="57">
        <v>0</v>
      </c>
      <c r="T30" s="57">
        <v>2</v>
      </c>
      <c r="U30" s="40">
        <v>4653</v>
      </c>
      <c r="V30" s="8">
        <v>5913.9</v>
      </c>
      <c r="W30" s="8">
        <v>4537.6000000000004</v>
      </c>
    </row>
    <row r="31" spans="2:23" ht="12" customHeight="1" x14ac:dyDescent="0.15">
      <c r="B31" s="292" t="s">
        <v>14</v>
      </c>
      <c r="C31" s="251"/>
      <c r="D31" s="57">
        <v>19</v>
      </c>
      <c r="E31" s="57">
        <v>0</v>
      </c>
      <c r="F31" s="57">
        <v>1</v>
      </c>
      <c r="G31" s="57">
        <v>6</v>
      </c>
      <c r="H31" s="57">
        <v>3</v>
      </c>
      <c r="I31" s="57">
        <v>4</v>
      </c>
      <c r="J31" s="57">
        <v>0</v>
      </c>
      <c r="K31" s="57">
        <v>4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1</v>
      </c>
      <c r="U31" s="40">
        <v>3954.9</v>
      </c>
      <c r="V31" s="8">
        <v>5047.2</v>
      </c>
      <c r="W31" s="8">
        <v>4934.8999999999996</v>
      </c>
    </row>
    <row r="32" spans="2:23" ht="12" customHeight="1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4</v>
      </c>
      <c r="H32" s="57">
        <v>1</v>
      </c>
      <c r="I32" s="57">
        <v>2</v>
      </c>
      <c r="J32" s="57">
        <v>3</v>
      </c>
      <c r="K32" s="57">
        <v>0</v>
      </c>
      <c r="L32" s="57">
        <v>1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40">
        <v>4157.3</v>
      </c>
      <c r="V32" s="8">
        <v>4238</v>
      </c>
      <c r="W32" s="8">
        <v>1528</v>
      </c>
    </row>
    <row r="33" spans="2:23" ht="12" customHeight="1" x14ac:dyDescent="0.15">
      <c r="B33" s="292" t="s">
        <v>16</v>
      </c>
      <c r="C33" s="251"/>
      <c r="D33" s="57">
        <v>432</v>
      </c>
      <c r="E33" s="57">
        <v>1</v>
      </c>
      <c r="F33" s="57">
        <v>18</v>
      </c>
      <c r="G33" s="57">
        <v>75</v>
      </c>
      <c r="H33" s="57">
        <v>98</v>
      </c>
      <c r="I33" s="57">
        <v>85</v>
      </c>
      <c r="J33" s="57">
        <v>59</v>
      </c>
      <c r="K33" s="57">
        <v>34</v>
      </c>
      <c r="L33" s="57">
        <v>22</v>
      </c>
      <c r="M33" s="57">
        <v>7</v>
      </c>
      <c r="N33" s="57">
        <v>7</v>
      </c>
      <c r="O33" s="57">
        <v>9</v>
      </c>
      <c r="P33" s="57">
        <v>3</v>
      </c>
      <c r="Q33" s="57">
        <v>1</v>
      </c>
      <c r="R33" s="57">
        <v>1</v>
      </c>
      <c r="S33" s="57">
        <v>3</v>
      </c>
      <c r="T33" s="57">
        <v>9</v>
      </c>
      <c r="U33" s="40">
        <v>4216.6000000000004</v>
      </c>
      <c r="V33" s="8">
        <v>4923.3</v>
      </c>
      <c r="W33" s="8">
        <v>2871.5</v>
      </c>
    </row>
    <row r="34" spans="2:23" ht="12" customHeight="1" x14ac:dyDescent="0.15">
      <c r="B34" s="292" t="s">
        <v>17</v>
      </c>
      <c r="C34" s="251"/>
      <c r="D34" s="57">
        <v>422</v>
      </c>
      <c r="E34" s="57">
        <v>2</v>
      </c>
      <c r="F34" s="57">
        <v>8</v>
      </c>
      <c r="G34" s="57">
        <v>76</v>
      </c>
      <c r="H34" s="57">
        <v>90</v>
      </c>
      <c r="I34" s="57">
        <v>66</v>
      </c>
      <c r="J34" s="57">
        <v>60</v>
      </c>
      <c r="K34" s="57">
        <v>44</v>
      </c>
      <c r="L34" s="57">
        <v>22</v>
      </c>
      <c r="M34" s="57">
        <v>7</v>
      </c>
      <c r="N34" s="57">
        <v>16</v>
      </c>
      <c r="O34" s="57">
        <v>8</v>
      </c>
      <c r="P34" s="57">
        <v>10</v>
      </c>
      <c r="Q34" s="57">
        <v>6</v>
      </c>
      <c r="R34" s="57">
        <v>1</v>
      </c>
      <c r="S34" s="57">
        <v>1</v>
      </c>
      <c r="T34" s="57">
        <v>5</v>
      </c>
      <c r="U34" s="40">
        <v>4387.7</v>
      </c>
      <c r="V34" s="8">
        <v>5181.6000000000004</v>
      </c>
      <c r="W34" s="8">
        <v>2867.1</v>
      </c>
    </row>
    <row r="35" spans="2:23" ht="12" customHeight="1" x14ac:dyDescent="0.15">
      <c r="B35" s="292" t="s">
        <v>18</v>
      </c>
      <c r="C35" s="251"/>
      <c r="D35" s="57">
        <v>1609</v>
      </c>
      <c r="E35" s="57">
        <v>0</v>
      </c>
      <c r="F35" s="57">
        <v>15</v>
      </c>
      <c r="G35" s="57">
        <v>89</v>
      </c>
      <c r="H35" s="57">
        <v>188</v>
      </c>
      <c r="I35" s="57">
        <v>313</v>
      </c>
      <c r="J35" s="57">
        <v>200</v>
      </c>
      <c r="K35" s="57">
        <v>195</v>
      </c>
      <c r="L35" s="57">
        <v>141</v>
      </c>
      <c r="M35" s="57">
        <v>110</v>
      </c>
      <c r="N35" s="57">
        <v>70</v>
      </c>
      <c r="O35" s="57">
        <v>72</v>
      </c>
      <c r="P35" s="57">
        <v>41</v>
      </c>
      <c r="Q35" s="57">
        <v>40</v>
      </c>
      <c r="R35" s="57">
        <v>19</v>
      </c>
      <c r="S35" s="57">
        <v>14</v>
      </c>
      <c r="T35" s="57">
        <v>102</v>
      </c>
      <c r="U35" s="40">
        <v>5997.1</v>
      </c>
      <c r="V35" s="8">
        <v>7472.2</v>
      </c>
      <c r="W35" s="8">
        <v>6858.1</v>
      </c>
    </row>
    <row r="36" spans="2:23" ht="12" customHeight="1" x14ac:dyDescent="0.15">
      <c r="B36" s="292" t="s">
        <v>19</v>
      </c>
      <c r="C36" s="251"/>
      <c r="D36" s="57">
        <v>1012</v>
      </c>
      <c r="E36" s="57">
        <v>0</v>
      </c>
      <c r="F36" s="57">
        <v>27</v>
      </c>
      <c r="G36" s="57">
        <v>124</v>
      </c>
      <c r="H36" s="57">
        <v>212</v>
      </c>
      <c r="I36" s="57">
        <v>190</v>
      </c>
      <c r="J36" s="57">
        <v>136</v>
      </c>
      <c r="K36" s="57">
        <v>98</v>
      </c>
      <c r="L36" s="57">
        <v>61</v>
      </c>
      <c r="M36" s="57">
        <v>45</v>
      </c>
      <c r="N36" s="57">
        <v>31</v>
      </c>
      <c r="O36" s="57">
        <v>21</v>
      </c>
      <c r="P36" s="57">
        <v>15</v>
      </c>
      <c r="Q36" s="57">
        <v>9</v>
      </c>
      <c r="R36" s="57">
        <v>9</v>
      </c>
      <c r="S36" s="57">
        <v>3</v>
      </c>
      <c r="T36" s="57">
        <v>31</v>
      </c>
      <c r="U36" s="40">
        <v>4677.5</v>
      </c>
      <c r="V36" s="8">
        <v>5758.6</v>
      </c>
      <c r="W36" s="8">
        <v>4131.5</v>
      </c>
    </row>
    <row r="37" spans="2:23" ht="12" customHeight="1" x14ac:dyDescent="0.15">
      <c r="B37" s="292" t="s">
        <v>20</v>
      </c>
      <c r="C37" s="251"/>
      <c r="D37" s="57">
        <v>7</v>
      </c>
      <c r="E37" s="57">
        <v>0</v>
      </c>
      <c r="F37" s="57">
        <v>0</v>
      </c>
      <c r="G37" s="57">
        <v>0</v>
      </c>
      <c r="H37" s="57">
        <v>1</v>
      </c>
      <c r="I37" s="57">
        <v>3</v>
      </c>
      <c r="J37" s="57">
        <v>1</v>
      </c>
      <c r="K37" s="57">
        <v>1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1</v>
      </c>
      <c r="U37" s="40">
        <v>4650</v>
      </c>
      <c r="V37" s="8">
        <v>6409.1</v>
      </c>
      <c r="W37" s="54">
        <v>4441.8999999999996</v>
      </c>
    </row>
    <row r="38" spans="2:23" ht="12" customHeight="1" x14ac:dyDescent="0.15">
      <c r="B38" s="292" t="s">
        <v>21</v>
      </c>
      <c r="C38" s="251"/>
      <c r="D38" s="57">
        <v>3</v>
      </c>
      <c r="E38" s="214">
        <v>0</v>
      </c>
      <c r="F38" s="214">
        <v>0</v>
      </c>
      <c r="G38" s="214">
        <v>0</v>
      </c>
      <c r="H38" s="214">
        <v>1</v>
      </c>
      <c r="I38" s="214">
        <v>0</v>
      </c>
      <c r="J38" s="214">
        <v>0</v>
      </c>
      <c r="K38" s="214">
        <v>1</v>
      </c>
      <c r="L38" s="214">
        <v>0</v>
      </c>
      <c r="M38" s="214">
        <v>1</v>
      </c>
      <c r="N38" s="214">
        <v>0</v>
      </c>
      <c r="O38" s="214">
        <v>0</v>
      </c>
      <c r="P38" s="214">
        <v>0</v>
      </c>
      <c r="Q38" s="214">
        <v>0</v>
      </c>
      <c r="R38" s="214">
        <v>0</v>
      </c>
      <c r="S38" s="214">
        <v>0</v>
      </c>
      <c r="T38" s="214">
        <v>0</v>
      </c>
      <c r="U38" s="46">
        <v>6701.4</v>
      </c>
      <c r="V38" s="54">
        <v>6414.3</v>
      </c>
      <c r="W38" s="54">
        <v>1879.7</v>
      </c>
    </row>
    <row r="39" spans="2:23" ht="12" customHeight="1" x14ac:dyDescent="0.15">
      <c r="B39" s="292" t="s">
        <v>22</v>
      </c>
      <c r="C39" s="251"/>
      <c r="D39" s="57">
        <v>8</v>
      </c>
      <c r="E39" s="57">
        <v>0</v>
      </c>
      <c r="F39" s="57">
        <v>1</v>
      </c>
      <c r="G39" s="57">
        <v>2</v>
      </c>
      <c r="H39" s="57">
        <v>1</v>
      </c>
      <c r="I39" s="57">
        <v>0</v>
      </c>
      <c r="J39" s="57">
        <v>0</v>
      </c>
      <c r="K39" s="57">
        <v>0</v>
      </c>
      <c r="L39" s="57">
        <v>1</v>
      </c>
      <c r="M39" s="57">
        <v>0</v>
      </c>
      <c r="N39" s="57">
        <v>1</v>
      </c>
      <c r="O39" s="57">
        <v>0</v>
      </c>
      <c r="P39" s="57">
        <v>1</v>
      </c>
      <c r="Q39" s="57">
        <v>0</v>
      </c>
      <c r="R39" s="57">
        <v>0</v>
      </c>
      <c r="S39" s="57">
        <v>0</v>
      </c>
      <c r="T39" s="57">
        <v>1</v>
      </c>
      <c r="U39" s="40">
        <v>5736.3</v>
      </c>
      <c r="V39" s="8">
        <v>15151.2</v>
      </c>
      <c r="W39" s="8">
        <v>25695.3</v>
      </c>
    </row>
    <row r="40" spans="2:23" ht="12" customHeight="1" x14ac:dyDescent="0.15">
      <c r="B40" s="292" t="s">
        <v>23</v>
      </c>
      <c r="C40" s="251"/>
      <c r="D40" s="57">
        <v>4</v>
      </c>
      <c r="E40" s="214">
        <v>0</v>
      </c>
      <c r="F40" s="214">
        <v>0</v>
      </c>
      <c r="G40" s="214">
        <v>0</v>
      </c>
      <c r="H40" s="214">
        <v>1</v>
      </c>
      <c r="I40" s="214">
        <v>0</v>
      </c>
      <c r="J40" s="214">
        <v>1</v>
      </c>
      <c r="K40" s="214">
        <v>1</v>
      </c>
      <c r="L40" s="214">
        <v>0</v>
      </c>
      <c r="M40" s="214">
        <v>0</v>
      </c>
      <c r="N40" s="214">
        <v>1</v>
      </c>
      <c r="O40" s="214">
        <v>0</v>
      </c>
      <c r="P40" s="214">
        <v>0</v>
      </c>
      <c r="Q40" s="214">
        <v>0</v>
      </c>
      <c r="R40" s="214">
        <v>0</v>
      </c>
      <c r="S40" s="214">
        <v>0</v>
      </c>
      <c r="T40" s="214">
        <v>0</v>
      </c>
      <c r="U40" s="48">
        <v>5778.9</v>
      </c>
      <c r="V40" s="55">
        <v>6192.6</v>
      </c>
      <c r="W40" s="55">
        <v>2349.3000000000002</v>
      </c>
    </row>
    <row r="41" spans="2:23" ht="12" customHeight="1" x14ac:dyDescent="0.15">
      <c r="B41" s="292" t="s">
        <v>24</v>
      </c>
      <c r="C41" s="251"/>
      <c r="D41" s="57">
        <v>11</v>
      </c>
      <c r="E41" s="57">
        <v>0</v>
      </c>
      <c r="F41" s="57">
        <v>0</v>
      </c>
      <c r="G41" s="57">
        <v>4</v>
      </c>
      <c r="H41" s="57">
        <v>3</v>
      </c>
      <c r="I41" s="57">
        <v>2</v>
      </c>
      <c r="J41" s="57">
        <v>1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1</v>
      </c>
      <c r="R41" s="57">
        <v>0</v>
      </c>
      <c r="S41" s="57">
        <v>0</v>
      </c>
      <c r="T41" s="57">
        <v>0</v>
      </c>
      <c r="U41" s="40">
        <v>3411.6</v>
      </c>
      <c r="V41" s="8">
        <v>4058.1</v>
      </c>
      <c r="W41" s="8">
        <v>2659.9</v>
      </c>
    </row>
    <row r="42" spans="2:23" ht="12" customHeight="1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1</v>
      </c>
      <c r="H42" s="57">
        <v>0</v>
      </c>
      <c r="I42" s="57">
        <v>0</v>
      </c>
      <c r="J42" s="57">
        <v>1</v>
      </c>
      <c r="K42" s="57">
        <v>1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1</v>
      </c>
      <c r="R42" s="57">
        <v>1</v>
      </c>
      <c r="S42" s="57">
        <v>0</v>
      </c>
      <c r="T42" s="57">
        <v>2</v>
      </c>
      <c r="U42" s="40">
        <v>12000</v>
      </c>
      <c r="V42" s="8">
        <v>15545.9</v>
      </c>
      <c r="W42" s="8">
        <v>14582.1</v>
      </c>
    </row>
    <row r="43" spans="2:23" ht="12" customHeight="1" x14ac:dyDescent="0.15">
      <c r="B43" s="292" t="s">
        <v>26</v>
      </c>
      <c r="C43" s="251"/>
      <c r="D43" s="57">
        <v>16</v>
      </c>
      <c r="E43" s="57">
        <v>0</v>
      </c>
      <c r="F43" s="57">
        <v>0</v>
      </c>
      <c r="G43" s="57">
        <v>4</v>
      </c>
      <c r="H43" s="57">
        <v>5</v>
      </c>
      <c r="I43" s="57">
        <v>1</v>
      </c>
      <c r="J43" s="57">
        <v>2</v>
      </c>
      <c r="K43" s="57">
        <v>2</v>
      </c>
      <c r="L43" s="57">
        <v>0</v>
      </c>
      <c r="M43" s="57">
        <v>0</v>
      </c>
      <c r="N43" s="57">
        <v>0</v>
      </c>
      <c r="O43" s="57">
        <v>0</v>
      </c>
      <c r="P43" s="57">
        <v>1</v>
      </c>
      <c r="Q43" s="57">
        <v>0</v>
      </c>
      <c r="R43" s="57">
        <v>0</v>
      </c>
      <c r="S43" s="57">
        <v>0</v>
      </c>
      <c r="T43" s="57">
        <v>1</v>
      </c>
      <c r="U43" s="40">
        <v>3714.7</v>
      </c>
      <c r="V43" s="8">
        <v>5523.8</v>
      </c>
      <c r="W43" s="8">
        <v>4427.8</v>
      </c>
    </row>
    <row r="44" spans="2:23" ht="12" customHeight="1" x14ac:dyDescent="0.15">
      <c r="B44" s="292" t="s">
        <v>27</v>
      </c>
      <c r="C44" s="251"/>
      <c r="D44" s="57">
        <v>44</v>
      </c>
      <c r="E44" s="57">
        <v>1</v>
      </c>
      <c r="F44" s="57">
        <v>5</v>
      </c>
      <c r="G44" s="57">
        <v>5</v>
      </c>
      <c r="H44" s="57">
        <v>6</v>
      </c>
      <c r="I44" s="57">
        <v>8</v>
      </c>
      <c r="J44" s="57">
        <v>6</v>
      </c>
      <c r="K44" s="57">
        <v>2</v>
      </c>
      <c r="L44" s="57">
        <v>1</v>
      </c>
      <c r="M44" s="57">
        <v>2</v>
      </c>
      <c r="N44" s="57">
        <v>1</v>
      </c>
      <c r="O44" s="57">
        <v>1</v>
      </c>
      <c r="P44" s="57">
        <v>0</v>
      </c>
      <c r="Q44" s="57">
        <v>1</v>
      </c>
      <c r="R44" s="57">
        <v>0</v>
      </c>
      <c r="S44" s="57">
        <v>0</v>
      </c>
      <c r="T44" s="57">
        <v>5</v>
      </c>
      <c r="U44" s="40">
        <v>4670.5</v>
      </c>
      <c r="V44" s="8">
        <v>6713</v>
      </c>
      <c r="W44" s="8">
        <v>6724.6</v>
      </c>
    </row>
    <row r="45" spans="2:23" ht="12" customHeight="1" x14ac:dyDescent="0.15">
      <c r="B45" s="292" t="s">
        <v>28</v>
      </c>
      <c r="C45" s="251"/>
      <c r="D45" s="57">
        <v>313</v>
      </c>
      <c r="E45" s="57">
        <v>1</v>
      </c>
      <c r="F45" s="57">
        <v>15</v>
      </c>
      <c r="G45" s="57">
        <v>46</v>
      </c>
      <c r="H45" s="57">
        <v>63</v>
      </c>
      <c r="I45" s="57">
        <v>49</v>
      </c>
      <c r="J45" s="57">
        <v>39</v>
      </c>
      <c r="K45" s="57">
        <v>36</v>
      </c>
      <c r="L45" s="57">
        <v>17</v>
      </c>
      <c r="M45" s="57">
        <v>12</v>
      </c>
      <c r="N45" s="57">
        <v>10</v>
      </c>
      <c r="O45" s="57">
        <v>5</v>
      </c>
      <c r="P45" s="57">
        <v>5</v>
      </c>
      <c r="Q45" s="57">
        <v>1</v>
      </c>
      <c r="R45" s="57">
        <v>2</v>
      </c>
      <c r="S45" s="57">
        <v>2</v>
      </c>
      <c r="T45" s="57">
        <v>10</v>
      </c>
      <c r="U45" s="40">
        <v>4530.6000000000004</v>
      </c>
      <c r="V45" s="8">
        <v>5635.2</v>
      </c>
      <c r="W45" s="8">
        <v>4886.1000000000004</v>
      </c>
    </row>
    <row r="46" spans="2:23" ht="12" customHeight="1" x14ac:dyDescent="0.15">
      <c r="B46" s="292" t="s">
        <v>29</v>
      </c>
      <c r="C46" s="251"/>
      <c r="D46" s="57">
        <v>10</v>
      </c>
      <c r="E46" s="57">
        <v>0</v>
      </c>
      <c r="F46" s="57">
        <v>0</v>
      </c>
      <c r="G46" s="57">
        <v>1</v>
      </c>
      <c r="H46" s="57">
        <v>2</v>
      </c>
      <c r="I46" s="57">
        <v>1</v>
      </c>
      <c r="J46" s="57">
        <v>1</v>
      </c>
      <c r="K46" s="57">
        <v>2</v>
      </c>
      <c r="L46" s="57">
        <v>0</v>
      </c>
      <c r="M46" s="57">
        <v>0</v>
      </c>
      <c r="N46" s="57">
        <v>0</v>
      </c>
      <c r="O46" s="57">
        <v>2</v>
      </c>
      <c r="P46" s="57">
        <v>0</v>
      </c>
      <c r="Q46" s="57">
        <v>0</v>
      </c>
      <c r="R46" s="57">
        <v>0</v>
      </c>
      <c r="S46" s="57">
        <v>0</v>
      </c>
      <c r="T46" s="57">
        <v>1</v>
      </c>
      <c r="U46" s="40">
        <v>5896.3</v>
      </c>
      <c r="V46" s="8">
        <v>6893.3</v>
      </c>
      <c r="W46" s="8">
        <v>3810.1</v>
      </c>
    </row>
    <row r="47" spans="2:23" ht="12" customHeight="1" x14ac:dyDescent="0.15">
      <c r="B47" s="292" t="s">
        <v>30</v>
      </c>
      <c r="C47" s="251"/>
      <c r="D47" s="57">
        <v>20</v>
      </c>
      <c r="E47" s="57">
        <v>0</v>
      </c>
      <c r="F47" s="57">
        <v>0</v>
      </c>
      <c r="G47" s="57">
        <v>6</v>
      </c>
      <c r="H47" s="57">
        <v>5</v>
      </c>
      <c r="I47" s="57">
        <v>3</v>
      </c>
      <c r="J47" s="57">
        <v>1</v>
      </c>
      <c r="K47" s="57">
        <v>1</v>
      </c>
      <c r="L47" s="57">
        <v>1</v>
      </c>
      <c r="M47" s="57">
        <v>0</v>
      </c>
      <c r="N47" s="57">
        <v>0</v>
      </c>
      <c r="O47" s="57">
        <v>1</v>
      </c>
      <c r="P47" s="57">
        <v>0</v>
      </c>
      <c r="Q47" s="57">
        <v>0</v>
      </c>
      <c r="R47" s="57">
        <v>2</v>
      </c>
      <c r="S47" s="57">
        <v>0</v>
      </c>
      <c r="T47" s="57">
        <v>0</v>
      </c>
      <c r="U47" s="40">
        <v>3472.9</v>
      </c>
      <c r="V47" s="8">
        <v>5125.8</v>
      </c>
      <c r="W47" s="8">
        <v>3309.2</v>
      </c>
    </row>
    <row r="48" spans="2:23" ht="12" customHeight="1" x14ac:dyDescent="0.15">
      <c r="B48" s="292" t="s">
        <v>31</v>
      </c>
      <c r="C48" s="251"/>
      <c r="D48" s="57">
        <v>86</v>
      </c>
      <c r="E48" s="57">
        <v>0</v>
      </c>
      <c r="F48" s="57">
        <v>2</v>
      </c>
      <c r="G48" s="57">
        <v>18</v>
      </c>
      <c r="H48" s="57">
        <v>16</v>
      </c>
      <c r="I48" s="57">
        <v>17</v>
      </c>
      <c r="J48" s="57">
        <v>11</v>
      </c>
      <c r="K48" s="57">
        <v>4</v>
      </c>
      <c r="L48" s="57">
        <v>4</v>
      </c>
      <c r="M48" s="57">
        <v>5</v>
      </c>
      <c r="N48" s="57">
        <v>2</v>
      </c>
      <c r="O48" s="57">
        <v>3</v>
      </c>
      <c r="P48" s="57">
        <v>0</v>
      </c>
      <c r="Q48" s="57">
        <v>0</v>
      </c>
      <c r="R48" s="57">
        <v>0</v>
      </c>
      <c r="S48" s="57">
        <v>1</v>
      </c>
      <c r="T48" s="57">
        <v>3</v>
      </c>
      <c r="U48" s="40">
        <v>4335.6000000000004</v>
      </c>
      <c r="V48" s="8">
        <v>5419.9</v>
      </c>
      <c r="W48" s="8">
        <v>3926.1</v>
      </c>
    </row>
    <row r="49" spans="2:23" ht="12" customHeight="1" x14ac:dyDescent="0.15">
      <c r="B49" s="292" t="s">
        <v>32</v>
      </c>
      <c r="C49" s="251"/>
      <c r="D49" s="57">
        <v>708</v>
      </c>
      <c r="E49" s="57">
        <v>2</v>
      </c>
      <c r="F49" s="57">
        <v>19</v>
      </c>
      <c r="G49" s="57">
        <v>102</v>
      </c>
      <c r="H49" s="57">
        <v>127</v>
      </c>
      <c r="I49" s="57">
        <v>122</v>
      </c>
      <c r="J49" s="57">
        <v>85</v>
      </c>
      <c r="K49" s="57">
        <v>82</v>
      </c>
      <c r="L49" s="57">
        <v>42</v>
      </c>
      <c r="M49" s="57">
        <v>33</v>
      </c>
      <c r="N49" s="57">
        <v>28</v>
      </c>
      <c r="O49" s="57">
        <v>16</v>
      </c>
      <c r="P49" s="57">
        <v>10</v>
      </c>
      <c r="Q49" s="57">
        <v>8</v>
      </c>
      <c r="R49" s="57">
        <v>4</v>
      </c>
      <c r="S49" s="57">
        <v>8</v>
      </c>
      <c r="T49" s="57">
        <v>20</v>
      </c>
      <c r="U49" s="40">
        <v>4835.5</v>
      </c>
      <c r="V49" s="8">
        <v>5882.4</v>
      </c>
      <c r="W49" s="8">
        <v>4347.3</v>
      </c>
    </row>
    <row r="50" spans="2:23" ht="12" customHeight="1" x14ac:dyDescent="0.15">
      <c r="B50" s="292" t="s">
        <v>33</v>
      </c>
      <c r="C50" s="251"/>
      <c r="D50" s="57">
        <v>383</v>
      </c>
      <c r="E50" s="57">
        <v>0</v>
      </c>
      <c r="F50" s="57">
        <v>20</v>
      </c>
      <c r="G50" s="57">
        <v>83</v>
      </c>
      <c r="H50" s="57">
        <v>76</v>
      </c>
      <c r="I50" s="57">
        <v>56</v>
      </c>
      <c r="J50" s="57">
        <v>27</v>
      </c>
      <c r="K50" s="57">
        <v>38</v>
      </c>
      <c r="L50" s="57">
        <v>18</v>
      </c>
      <c r="M50" s="57">
        <v>18</v>
      </c>
      <c r="N50" s="57">
        <v>11</v>
      </c>
      <c r="O50" s="57">
        <v>11</v>
      </c>
      <c r="P50" s="57">
        <v>3</v>
      </c>
      <c r="Q50" s="57">
        <v>7</v>
      </c>
      <c r="R50" s="57">
        <v>2</v>
      </c>
      <c r="S50" s="57">
        <v>3</v>
      </c>
      <c r="T50" s="57">
        <v>10</v>
      </c>
      <c r="U50" s="40">
        <v>4127.8</v>
      </c>
      <c r="V50" s="8">
        <v>5331.1</v>
      </c>
      <c r="W50" s="8">
        <v>3690</v>
      </c>
    </row>
    <row r="51" spans="2:23" ht="12" customHeight="1" x14ac:dyDescent="0.15">
      <c r="B51" s="292" t="s">
        <v>34</v>
      </c>
      <c r="C51" s="251"/>
      <c r="D51" s="57">
        <v>45</v>
      </c>
      <c r="E51" s="57">
        <v>0</v>
      </c>
      <c r="F51" s="57">
        <v>8</v>
      </c>
      <c r="G51" s="57">
        <v>8</v>
      </c>
      <c r="H51" s="57">
        <v>7</v>
      </c>
      <c r="I51" s="57">
        <v>9</v>
      </c>
      <c r="J51" s="57">
        <v>3</v>
      </c>
      <c r="K51" s="57">
        <v>1</v>
      </c>
      <c r="L51" s="57">
        <v>3</v>
      </c>
      <c r="M51" s="57">
        <v>0</v>
      </c>
      <c r="N51" s="57">
        <v>1</v>
      </c>
      <c r="O51" s="57">
        <v>2</v>
      </c>
      <c r="P51" s="57">
        <v>2</v>
      </c>
      <c r="Q51" s="57">
        <v>0</v>
      </c>
      <c r="R51" s="57">
        <v>1</v>
      </c>
      <c r="S51" s="57">
        <v>0</v>
      </c>
      <c r="T51" s="57">
        <v>0</v>
      </c>
      <c r="U51" s="40">
        <v>3939.1</v>
      </c>
      <c r="V51" s="8">
        <v>4681.8999999999996</v>
      </c>
      <c r="W51" s="8">
        <v>3007.4</v>
      </c>
    </row>
    <row r="52" spans="2:23" ht="12" customHeight="1" x14ac:dyDescent="0.15">
      <c r="B52" s="292" t="s">
        <v>35</v>
      </c>
      <c r="C52" s="251"/>
      <c r="D52" s="57">
        <v>9</v>
      </c>
      <c r="E52" s="57">
        <v>0</v>
      </c>
      <c r="F52" s="57">
        <v>1</v>
      </c>
      <c r="G52" s="57">
        <v>2</v>
      </c>
      <c r="H52" s="57">
        <v>2</v>
      </c>
      <c r="I52" s="57">
        <v>1</v>
      </c>
      <c r="J52" s="57">
        <v>1</v>
      </c>
      <c r="K52" s="57">
        <v>0</v>
      </c>
      <c r="L52" s="57">
        <v>0</v>
      </c>
      <c r="M52" s="57">
        <v>0</v>
      </c>
      <c r="N52" s="57">
        <v>0</v>
      </c>
      <c r="O52" s="57">
        <v>1</v>
      </c>
      <c r="P52" s="57">
        <v>1</v>
      </c>
      <c r="Q52" s="57">
        <v>0</v>
      </c>
      <c r="R52" s="57">
        <v>0</v>
      </c>
      <c r="S52" s="57">
        <v>0</v>
      </c>
      <c r="T52" s="57">
        <v>0</v>
      </c>
      <c r="U52" s="40">
        <v>3750</v>
      </c>
      <c r="V52" s="8">
        <v>5017.8999999999996</v>
      </c>
      <c r="W52" s="8">
        <v>3256.6</v>
      </c>
    </row>
    <row r="53" spans="2:23" ht="12" customHeight="1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1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40">
        <v>2385.1999999999998</v>
      </c>
      <c r="V53" s="8">
        <v>2385.1999999999998</v>
      </c>
      <c r="W53" s="8">
        <v>0</v>
      </c>
    </row>
    <row r="54" spans="2:23" ht="12" customHeight="1" x14ac:dyDescent="0.15">
      <c r="B54" s="292" t="s">
        <v>37</v>
      </c>
      <c r="C54" s="251"/>
      <c r="D54" s="57">
        <v>1</v>
      </c>
      <c r="E54" s="214">
        <v>0</v>
      </c>
      <c r="F54" s="214">
        <v>0</v>
      </c>
      <c r="G54" s="214">
        <v>0</v>
      </c>
      <c r="H54" s="214">
        <v>0</v>
      </c>
      <c r="I54" s="214">
        <v>1</v>
      </c>
      <c r="J54" s="214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  <c r="T54" s="214">
        <v>0</v>
      </c>
      <c r="U54" s="46">
        <v>4741.3999999999996</v>
      </c>
      <c r="V54" s="54">
        <v>4741.3999999999996</v>
      </c>
      <c r="W54" s="54">
        <v>0</v>
      </c>
    </row>
    <row r="55" spans="2:23" ht="12" customHeight="1" x14ac:dyDescent="0.15">
      <c r="B55" s="292" t="s">
        <v>38</v>
      </c>
      <c r="C55" s="251"/>
      <c r="D55" s="57">
        <v>20</v>
      </c>
      <c r="E55" s="57">
        <v>0</v>
      </c>
      <c r="F55" s="57">
        <v>0</v>
      </c>
      <c r="G55" s="57">
        <v>1</v>
      </c>
      <c r="H55" s="57">
        <v>4</v>
      </c>
      <c r="I55" s="57">
        <v>6</v>
      </c>
      <c r="J55" s="57">
        <v>1</v>
      </c>
      <c r="K55" s="57">
        <v>2</v>
      </c>
      <c r="L55" s="57">
        <v>1</v>
      </c>
      <c r="M55" s="57">
        <v>0</v>
      </c>
      <c r="N55" s="57">
        <v>1</v>
      </c>
      <c r="O55" s="57">
        <v>1</v>
      </c>
      <c r="P55" s="57">
        <v>0</v>
      </c>
      <c r="Q55" s="57">
        <v>1</v>
      </c>
      <c r="R55" s="57">
        <v>1</v>
      </c>
      <c r="S55" s="57">
        <v>1</v>
      </c>
      <c r="T55" s="57">
        <v>0</v>
      </c>
      <c r="U55" s="40">
        <v>4988.1000000000004</v>
      </c>
      <c r="V55" s="8">
        <v>6567.5</v>
      </c>
      <c r="W55" s="8">
        <v>3452.1</v>
      </c>
    </row>
    <row r="56" spans="2:23" ht="12" customHeight="1" x14ac:dyDescent="0.15">
      <c r="B56" s="292" t="s">
        <v>39</v>
      </c>
      <c r="C56" s="251"/>
      <c r="D56" s="57">
        <v>41</v>
      </c>
      <c r="E56" s="57">
        <v>0</v>
      </c>
      <c r="F56" s="57">
        <v>4</v>
      </c>
      <c r="G56" s="57">
        <v>4</v>
      </c>
      <c r="H56" s="57">
        <v>6</v>
      </c>
      <c r="I56" s="57">
        <v>5</v>
      </c>
      <c r="J56" s="57">
        <v>5</v>
      </c>
      <c r="K56" s="57">
        <v>6</v>
      </c>
      <c r="L56" s="57">
        <v>3</v>
      </c>
      <c r="M56" s="57">
        <v>1</v>
      </c>
      <c r="N56" s="57">
        <v>3</v>
      </c>
      <c r="O56" s="57">
        <v>0</v>
      </c>
      <c r="P56" s="57">
        <v>0</v>
      </c>
      <c r="Q56" s="57">
        <v>1</v>
      </c>
      <c r="R56" s="57">
        <v>0</v>
      </c>
      <c r="S56" s="57">
        <v>1</v>
      </c>
      <c r="T56" s="57">
        <v>2</v>
      </c>
      <c r="U56" s="40">
        <v>5386.6</v>
      </c>
      <c r="V56" s="8">
        <v>6944.7</v>
      </c>
      <c r="W56" s="8">
        <v>7874.6</v>
      </c>
    </row>
    <row r="57" spans="2:23" ht="12" customHeight="1" x14ac:dyDescent="0.15">
      <c r="B57" s="292" t="s">
        <v>40</v>
      </c>
      <c r="C57" s="251"/>
      <c r="D57" s="57">
        <v>13</v>
      </c>
      <c r="E57" s="57">
        <v>0</v>
      </c>
      <c r="F57" s="57">
        <v>0</v>
      </c>
      <c r="G57" s="57">
        <v>2</v>
      </c>
      <c r="H57" s="57">
        <v>3</v>
      </c>
      <c r="I57" s="57">
        <v>1</v>
      </c>
      <c r="J57" s="57">
        <v>1</v>
      </c>
      <c r="K57" s="57">
        <v>0</v>
      </c>
      <c r="L57" s="57">
        <v>2</v>
      </c>
      <c r="M57" s="57">
        <v>3</v>
      </c>
      <c r="N57" s="57">
        <v>0</v>
      </c>
      <c r="O57" s="57">
        <v>0</v>
      </c>
      <c r="P57" s="57">
        <v>0</v>
      </c>
      <c r="Q57" s="57">
        <v>0</v>
      </c>
      <c r="R57" s="57">
        <v>1</v>
      </c>
      <c r="S57" s="57">
        <v>0</v>
      </c>
      <c r="T57" s="57">
        <v>0</v>
      </c>
      <c r="U57" s="40">
        <v>5500.8</v>
      </c>
      <c r="V57" s="8">
        <v>6042.5</v>
      </c>
      <c r="W57" s="8">
        <v>3023.3</v>
      </c>
    </row>
    <row r="58" spans="2:23" ht="12" customHeight="1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1</v>
      </c>
      <c r="H58" s="57">
        <v>1</v>
      </c>
      <c r="I58" s="57">
        <v>1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40">
        <v>3219</v>
      </c>
      <c r="V58" s="8">
        <v>3271.1</v>
      </c>
      <c r="W58" s="8">
        <v>832.7</v>
      </c>
    </row>
    <row r="59" spans="2:23" ht="12" customHeight="1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0</v>
      </c>
      <c r="H59" s="57">
        <v>0</v>
      </c>
      <c r="I59" s="57">
        <v>1</v>
      </c>
      <c r="J59" s="57">
        <v>3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1</v>
      </c>
      <c r="U59" s="40">
        <v>5217.3</v>
      </c>
      <c r="V59" s="8">
        <v>7610.2</v>
      </c>
      <c r="W59" s="8">
        <v>5113.8</v>
      </c>
    </row>
    <row r="60" spans="2:23" ht="12" customHeight="1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1</v>
      </c>
      <c r="I60" s="57">
        <v>0</v>
      </c>
      <c r="J60" s="57">
        <v>1</v>
      </c>
      <c r="K60" s="57">
        <v>1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40">
        <v>5984</v>
      </c>
      <c r="V60" s="8">
        <v>5099</v>
      </c>
      <c r="W60" s="8">
        <v>1407.4</v>
      </c>
    </row>
    <row r="61" spans="2:23" ht="12" customHeight="1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1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40">
        <v>5170</v>
      </c>
      <c r="V61" s="8">
        <v>5170</v>
      </c>
      <c r="W61" s="8">
        <v>830</v>
      </c>
    </row>
    <row r="62" spans="2:23" ht="12" customHeight="1" x14ac:dyDescent="0.15">
      <c r="B62" s="292" t="s">
        <v>45</v>
      </c>
      <c r="C62" s="251"/>
      <c r="D62" s="57">
        <v>202</v>
      </c>
      <c r="E62" s="57">
        <v>1</v>
      </c>
      <c r="F62" s="57">
        <v>5</v>
      </c>
      <c r="G62" s="57">
        <v>28</v>
      </c>
      <c r="H62" s="57">
        <v>42</v>
      </c>
      <c r="I62" s="57">
        <v>27</v>
      </c>
      <c r="J62" s="57">
        <v>31</v>
      </c>
      <c r="K62" s="57">
        <v>21</v>
      </c>
      <c r="L62" s="57">
        <v>15</v>
      </c>
      <c r="M62" s="57">
        <v>8</v>
      </c>
      <c r="N62" s="57">
        <v>2</v>
      </c>
      <c r="O62" s="57">
        <v>7</v>
      </c>
      <c r="P62" s="57">
        <v>1</v>
      </c>
      <c r="Q62" s="57">
        <v>6</v>
      </c>
      <c r="R62" s="57">
        <v>1</v>
      </c>
      <c r="S62" s="57">
        <v>0</v>
      </c>
      <c r="T62" s="57">
        <v>7</v>
      </c>
      <c r="U62" s="40">
        <v>4916.8</v>
      </c>
      <c r="V62" s="8">
        <v>5738.8</v>
      </c>
      <c r="W62" s="8">
        <v>3667.5</v>
      </c>
    </row>
    <row r="63" spans="2:23" ht="12" customHeight="1" x14ac:dyDescent="0.15">
      <c r="B63" s="292" t="s">
        <v>46</v>
      </c>
      <c r="C63" s="251"/>
      <c r="D63" s="57">
        <v>11</v>
      </c>
      <c r="E63" s="57">
        <v>0</v>
      </c>
      <c r="F63" s="57">
        <v>0</v>
      </c>
      <c r="G63" s="57">
        <v>0</v>
      </c>
      <c r="H63" s="57">
        <v>2</v>
      </c>
      <c r="I63" s="57">
        <v>3</v>
      </c>
      <c r="J63" s="57">
        <v>0</v>
      </c>
      <c r="K63" s="57">
        <v>1</v>
      </c>
      <c r="L63" s="57">
        <v>0</v>
      </c>
      <c r="M63" s="57">
        <v>1</v>
      </c>
      <c r="N63" s="57">
        <v>1</v>
      </c>
      <c r="O63" s="57">
        <v>1</v>
      </c>
      <c r="P63" s="57">
        <v>0</v>
      </c>
      <c r="Q63" s="57">
        <v>0</v>
      </c>
      <c r="R63" s="57">
        <v>0</v>
      </c>
      <c r="S63" s="57">
        <v>0</v>
      </c>
      <c r="T63" s="57">
        <v>2</v>
      </c>
      <c r="U63" s="40">
        <v>6836.7</v>
      </c>
      <c r="V63" s="8">
        <v>8335.2999999999993</v>
      </c>
      <c r="W63" s="8">
        <v>5141.1000000000004</v>
      </c>
    </row>
    <row r="64" spans="2:23" ht="12" customHeight="1" x14ac:dyDescent="0.15">
      <c r="B64" s="292" t="s">
        <v>47</v>
      </c>
      <c r="C64" s="251"/>
      <c r="D64" s="57">
        <v>12</v>
      </c>
      <c r="E64" s="57">
        <v>0</v>
      </c>
      <c r="F64" s="57">
        <v>1</v>
      </c>
      <c r="G64" s="57">
        <v>0</v>
      </c>
      <c r="H64" s="57">
        <v>2</v>
      </c>
      <c r="I64" s="57">
        <v>2</v>
      </c>
      <c r="J64" s="57">
        <v>3</v>
      </c>
      <c r="K64" s="57">
        <v>1</v>
      </c>
      <c r="L64" s="57">
        <v>1</v>
      </c>
      <c r="M64" s="57">
        <v>0</v>
      </c>
      <c r="N64" s="57">
        <v>0</v>
      </c>
      <c r="O64" s="57">
        <v>2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40">
        <v>5085.3999999999996</v>
      </c>
      <c r="V64" s="8">
        <v>5587.1</v>
      </c>
      <c r="W64" s="8">
        <v>2586.6999999999998</v>
      </c>
    </row>
    <row r="65" spans="2:23" ht="12" customHeight="1" x14ac:dyDescent="0.15">
      <c r="B65" s="292" t="s">
        <v>48</v>
      </c>
      <c r="C65" s="251"/>
      <c r="D65" s="57">
        <v>27</v>
      </c>
      <c r="E65" s="57">
        <v>0</v>
      </c>
      <c r="F65" s="57">
        <v>3</v>
      </c>
      <c r="G65" s="57">
        <v>1</v>
      </c>
      <c r="H65" s="57">
        <v>7</v>
      </c>
      <c r="I65" s="57">
        <v>6</v>
      </c>
      <c r="J65" s="57">
        <v>2</v>
      </c>
      <c r="K65" s="57">
        <v>2</v>
      </c>
      <c r="L65" s="57">
        <v>3</v>
      </c>
      <c r="M65" s="57">
        <v>1</v>
      </c>
      <c r="N65" s="57">
        <v>0</v>
      </c>
      <c r="O65" s="57">
        <v>0</v>
      </c>
      <c r="P65" s="57">
        <v>0</v>
      </c>
      <c r="Q65" s="57">
        <v>0</v>
      </c>
      <c r="R65" s="57">
        <v>2</v>
      </c>
      <c r="S65" s="57">
        <v>0</v>
      </c>
      <c r="T65" s="57">
        <v>0</v>
      </c>
      <c r="U65" s="40">
        <v>4499.7</v>
      </c>
      <c r="V65" s="8">
        <v>5231.8999999999996</v>
      </c>
      <c r="W65" s="8">
        <v>2957</v>
      </c>
    </row>
    <row r="66" spans="2:23" ht="12" customHeight="1" x14ac:dyDescent="0.15">
      <c r="B66" s="292" t="s">
        <v>49</v>
      </c>
      <c r="C66" s="251"/>
      <c r="D66" s="57">
        <v>12</v>
      </c>
      <c r="E66" s="57">
        <v>0</v>
      </c>
      <c r="F66" s="57">
        <v>1</v>
      </c>
      <c r="G66" s="57">
        <v>1</v>
      </c>
      <c r="H66" s="57">
        <v>0</v>
      </c>
      <c r="I66" s="57">
        <v>2</v>
      </c>
      <c r="J66" s="57">
        <v>0</v>
      </c>
      <c r="K66" s="57">
        <v>2</v>
      </c>
      <c r="L66" s="57">
        <v>4</v>
      </c>
      <c r="M66" s="57">
        <v>0</v>
      </c>
      <c r="N66" s="57">
        <v>1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1</v>
      </c>
      <c r="U66" s="40">
        <v>6958.3</v>
      </c>
      <c r="V66" s="8">
        <v>7575.1</v>
      </c>
      <c r="W66" s="8">
        <v>5537.9</v>
      </c>
    </row>
    <row r="67" spans="2:23" ht="12" customHeight="1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1</v>
      </c>
      <c r="I67" s="57">
        <v>2</v>
      </c>
      <c r="J67" s="57">
        <v>4</v>
      </c>
      <c r="K67" s="57">
        <v>1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1</v>
      </c>
      <c r="U67" s="40">
        <v>5714.7</v>
      </c>
      <c r="V67" s="8">
        <v>6674.7</v>
      </c>
      <c r="W67" s="8">
        <v>4297.1000000000004</v>
      </c>
    </row>
    <row r="68" spans="2:23" ht="12" customHeight="1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1</v>
      </c>
      <c r="I68" s="113">
        <v>1</v>
      </c>
      <c r="J68" s="113">
        <v>3</v>
      </c>
      <c r="K68" s="113">
        <v>1</v>
      </c>
      <c r="L68" s="113">
        <v>1</v>
      </c>
      <c r="M68" s="113">
        <v>0</v>
      </c>
      <c r="N68" s="113">
        <v>2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2</v>
      </c>
      <c r="U68" s="40">
        <v>6818.2</v>
      </c>
      <c r="V68" s="11">
        <v>10322.1</v>
      </c>
      <c r="W68" s="11">
        <v>9084.2999999999993</v>
      </c>
    </row>
    <row r="69" spans="2:23" s="5" customFormat="1" ht="12" customHeigh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0</v>
      </c>
      <c r="H69" s="115">
        <v>3</v>
      </c>
      <c r="I69" s="115">
        <v>3</v>
      </c>
      <c r="J69" s="115">
        <v>3</v>
      </c>
      <c r="K69" s="115">
        <v>5</v>
      </c>
      <c r="L69" s="115">
        <v>5</v>
      </c>
      <c r="M69" s="115">
        <v>1</v>
      </c>
      <c r="N69" s="115">
        <v>3</v>
      </c>
      <c r="O69" s="115">
        <v>0</v>
      </c>
      <c r="P69" s="115">
        <v>1</v>
      </c>
      <c r="Q69" s="115">
        <v>2</v>
      </c>
      <c r="R69" s="115">
        <v>0</v>
      </c>
      <c r="S69" s="115">
        <v>1</v>
      </c>
      <c r="T69" s="115">
        <v>9</v>
      </c>
      <c r="U69" s="45">
        <v>7475.4</v>
      </c>
      <c r="V69" s="9">
        <v>12589.5</v>
      </c>
      <c r="W69" s="9">
        <v>12358.8</v>
      </c>
    </row>
    <row r="71" spans="2:23" x14ac:dyDescent="0.15">
      <c r="D71" s="168">
        <f>D6</f>
        <v>5796</v>
      </c>
    </row>
    <row r="72" spans="2:23" x14ac:dyDescent="0.15">
      <c r="D72" s="16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9" style="6" bestFit="1" customWidth="1"/>
    <col min="23" max="23" width="9.42578125" style="6" bestFit="1" customWidth="1"/>
  </cols>
  <sheetData>
    <row r="1" spans="2:23" ht="17.25" customHeight="1" x14ac:dyDescent="0.2">
      <c r="B1" s="26" t="s">
        <v>138</v>
      </c>
      <c r="D1" s="26" t="s">
        <v>139</v>
      </c>
      <c r="N1" s="26" t="s">
        <v>139</v>
      </c>
    </row>
    <row r="2" spans="2:23" ht="17.25" x14ac:dyDescent="0.2">
      <c r="B2" s="1" t="s">
        <v>354</v>
      </c>
      <c r="C2" s="2"/>
    </row>
    <row r="3" spans="2:23" ht="24" customHeight="1" x14ac:dyDescent="0.15">
      <c r="B3" s="282" t="s">
        <v>140</v>
      </c>
      <c r="C3" s="294"/>
      <c r="D3" s="303" t="s">
        <v>92</v>
      </c>
      <c r="E3" s="58"/>
      <c r="F3" s="171">
        <v>100</v>
      </c>
      <c r="G3" s="171">
        <v>200</v>
      </c>
      <c r="H3" s="171">
        <v>300</v>
      </c>
      <c r="I3" s="171">
        <v>400</v>
      </c>
      <c r="J3" s="171">
        <v>500</v>
      </c>
      <c r="K3" s="171">
        <v>600</v>
      </c>
      <c r="L3" s="171">
        <v>700</v>
      </c>
      <c r="M3" s="171">
        <v>800</v>
      </c>
      <c r="N3" s="171">
        <v>900</v>
      </c>
      <c r="O3" s="171">
        <v>1000</v>
      </c>
      <c r="P3" s="171">
        <v>1100</v>
      </c>
      <c r="Q3" s="171">
        <v>1200</v>
      </c>
      <c r="R3" s="171">
        <v>1300</v>
      </c>
      <c r="S3" s="171">
        <v>1400</v>
      </c>
      <c r="T3" s="60" t="s">
        <v>309</v>
      </c>
      <c r="U3" s="303" t="s">
        <v>94</v>
      </c>
      <c r="V3" s="303" t="s">
        <v>95</v>
      </c>
      <c r="W3" s="303" t="s">
        <v>96</v>
      </c>
    </row>
    <row r="4" spans="2:23" s="32" customFormat="1" ht="13.5" customHeight="1" x14ac:dyDescent="0.15">
      <c r="B4" s="241" t="s">
        <v>85</v>
      </c>
      <c r="C4" s="242"/>
      <c r="D4" s="304"/>
      <c r="E4" s="170"/>
      <c r="F4" s="62" t="s">
        <v>97</v>
      </c>
      <c r="G4" s="62" t="s">
        <v>97</v>
      </c>
      <c r="H4" s="62" t="s">
        <v>97</v>
      </c>
      <c r="I4" s="63" t="s">
        <v>97</v>
      </c>
      <c r="J4" s="62" t="s">
        <v>97</v>
      </c>
      <c r="K4" s="62" t="s">
        <v>97</v>
      </c>
      <c r="L4" s="62" t="s">
        <v>97</v>
      </c>
      <c r="M4" s="62" t="s">
        <v>97</v>
      </c>
      <c r="N4" s="64" t="s">
        <v>97</v>
      </c>
      <c r="O4" s="64" t="s">
        <v>97</v>
      </c>
      <c r="P4" s="64" t="s">
        <v>97</v>
      </c>
      <c r="Q4" s="62" t="s">
        <v>97</v>
      </c>
      <c r="R4" s="62" t="s">
        <v>97</v>
      </c>
      <c r="S4" s="64" t="s">
        <v>97</v>
      </c>
      <c r="T4" s="61"/>
      <c r="U4" s="304"/>
      <c r="V4" s="304"/>
      <c r="W4" s="304"/>
    </row>
    <row r="5" spans="2:23" ht="24" x14ac:dyDescent="0.15">
      <c r="B5" s="243"/>
      <c r="C5" s="244"/>
      <c r="D5" s="305"/>
      <c r="E5" s="65" t="s">
        <v>310</v>
      </c>
      <c r="F5" s="172">
        <v>200</v>
      </c>
      <c r="G5" s="172">
        <v>299.89999999999998</v>
      </c>
      <c r="H5" s="172">
        <v>399.9</v>
      </c>
      <c r="I5" s="172">
        <v>499.9</v>
      </c>
      <c r="J5" s="172">
        <v>599.9</v>
      </c>
      <c r="K5" s="172">
        <v>699.9</v>
      </c>
      <c r="L5" s="172">
        <v>799.9</v>
      </c>
      <c r="M5" s="172">
        <v>899.9</v>
      </c>
      <c r="N5" s="172">
        <v>999.9</v>
      </c>
      <c r="O5" s="172">
        <v>1099.9000000000001</v>
      </c>
      <c r="P5" s="172">
        <v>1199.9000000000001</v>
      </c>
      <c r="Q5" s="172">
        <v>1299.9000000000001</v>
      </c>
      <c r="R5" s="172">
        <v>1399.9</v>
      </c>
      <c r="S5" s="172">
        <v>1499.9</v>
      </c>
      <c r="T5" s="7"/>
      <c r="U5" s="68" t="s">
        <v>137</v>
      </c>
      <c r="V5" s="68" t="s">
        <v>137</v>
      </c>
      <c r="W5" s="68" t="s">
        <v>137</v>
      </c>
    </row>
    <row r="6" spans="2:23" ht="12" customHeight="1" x14ac:dyDescent="0.15">
      <c r="B6" s="291" t="s">
        <v>0</v>
      </c>
      <c r="C6" s="253"/>
      <c r="D6" s="57">
        <v>5796</v>
      </c>
      <c r="E6" s="57">
        <v>53</v>
      </c>
      <c r="F6" s="57">
        <v>268</v>
      </c>
      <c r="G6" s="57">
        <v>928</v>
      </c>
      <c r="H6" s="57">
        <v>1212</v>
      </c>
      <c r="I6" s="57">
        <v>991</v>
      </c>
      <c r="J6" s="57">
        <v>621</v>
      </c>
      <c r="K6" s="57">
        <v>500</v>
      </c>
      <c r="L6" s="57">
        <v>295</v>
      </c>
      <c r="M6" s="57">
        <v>206</v>
      </c>
      <c r="N6" s="57">
        <v>165</v>
      </c>
      <c r="O6" s="57">
        <v>126</v>
      </c>
      <c r="P6" s="57">
        <v>83</v>
      </c>
      <c r="Q6" s="57">
        <v>71</v>
      </c>
      <c r="R6" s="57">
        <v>34</v>
      </c>
      <c r="S6" s="57">
        <v>31</v>
      </c>
      <c r="T6" s="57">
        <v>212</v>
      </c>
      <c r="U6" s="40">
        <v>4372.3999999999996</v>
      </c>
      <c r="V6" s="8">
        <v>5648.1</v>
      </c>
      <c r="W6" s="8">
        <v>5242</v>
      </c>
    </row>
    <row r="7" spans="2:23" ht="12" customHeight="1" x14ac:dyDescent="0.15">
      <c r="B7" s="292" t="s">
        <v>1</v>
      </c>
      <c r="C7" s="251"/>
      <c r="D7" s="111">
        <v>5109</v>
      </c>
      <c r="E7" s="111">
        <v>46</v>
      </c>
      <c r="F7" s="111">
        <v>230</v>
      </c>
      <c r="G7" s="111">
        <v>818</v>
      </c>
      <c r="H7" s="111">
        <v>1083</v>
      </c>
      <c r="I7" s="111">
        <v>900</v>
      </c>
      <c r="J7" s="111">
        <v>550</v>
      </c>
      <c r="K7" s="111">
        <v>428</v>
      </c>
      <c r="L7" s="111">
        <v>256</v>
      </c>
      <c r="M7" s="111">
        <v>184</v>
      </c>
      <c r="N7" s="111">
        <v>146</v>
      </c>
      <c r="O7" s="111">
        <v>111</v>
      </c>
      <c r="P7" s="111">
        <v>73</v>
      </c>
      <c r="Q7" s="111">
        <v>56</v>
      </c>
      <c r="R7" s="111">
        <v>28</v>
      </c>
      <c r="S7" s="111">
        <v>28</v>
      </c>
      <c r="T7" s="111">
        <v>172</v>
      </c>
      <c r="U7" s="43">
        <v>4351.3999999999996</v>
      </c>
      <c r="V7" s="44">
        <v>5564.7</v>
      </c>
      <c r="W7" s="44">
        <v>5043.7</v>
      </c>
    </row>
    <row r="8" spans="2:23" ht="12" customHeight="1" x14ac:dyDescent="0.15">
      <c r="B8" s="67"/>
      <c r="C8" s="18" t="s">
        <v>65</v>
      </c>
      <c r="D8" s="113">
        <v>3475</v>
      </c>
      <c r="E8" s="113">
        <v>25</v>
      </c>
      <c r="F8" s="113">
        <v>115</v>
      </c>
      <c r="G8" s="113">
        <v>493</v>
      </c>
      <c r="H8" s="113">
        <v>723</v>
      </c>
      <c r="I8" s="113">
        <v>665</v>
      </c>
      <c r="J8" s="113">
        <v>404</v>
      </c>
      <c r="K8" s="113">
        <v>303</v>
      </c>
      <c r="L8" s="113">
        <v>186</v>
      </c>
      <c r="M8" s="113">
        <v>128</v>
      </c>
      <c r="N8" s="113">
        <v>100</v>
      </c>
      <c r="O8" s="113">
        <v>74</v>
      </c>
      <c r="P8" s="113">
        <v>52</v>
      </c>
      <c r="Q8" s="113">
        <v>44</v>
      </c>
      <c r="R8" s="113">
        <v>21</v>
      </c>
      <c r="S8" s="113">
        <v>18</v>
      </c>
      <c r="T8" s="113">
        <v>124</v>
      </c>
      <c r="U8" s="40">
        <v>4499.1000000000004</v>
      </c>
      <c r="V8" s="11">
        <v>5751.4</v>
      </c>
      <c r="W8" s="11">
        <v>5339.8</v>
      </c>
    </row>
    <row r="9" spans="2:23" ht="12" customHeight="1" x14ac:dyDescent="0.15">
      <c r="B9" s="67"/>
      <c r="C9" s="18" t="s">
        <v>66</v>
      </c>
      <c r="D9" s="113">
        <v>1251</v>
      </c>
      <c r="E9" s="113">
        <v>15</v>
      </c>
      <c r="F9" s="113">
        <v>86</v>
      </c>
      <c r="G9" s="113">
        <v>259</v>
      </c>
      <c r="H9" s="113">
        <v>270</v>
      </c>
      <c r="I9" s="113">
        <v>181</v>
      </c>
      <c r="J9" s="113">
        <v>112</v>
      </c>
      <c r="K9" s="113">
        <v>92</v>
      </c>
      <c r="L9" s="113">
        <v>56</v>
      </c>
      <c r="M9" s="113">
        <v>45</v>
      </c>
      <c r="N9" s="113">
        <v>35</v>
      </c>
      <c r="O9" s="113">
        <v>29</v>
      </c>
      <c r="P9" s="113">
        <v>15</v>
      </c>
      <c r="Q9" s="113">
        <v>10</v>
      </c>
      <c r="R9" s="113">
        <v>6</v>
      </c>
      <c r="S9" s="113">
        <v>8</v>
      </c>
      <c r="T9" s="113">
        <v>32</v>
      </c>
      <c r="U9" s="40">
        <v>3960</v>
      </c>
      <c r="V9" s="11">
        <v>5105.3999999999996</v>
      </c>
      <c r="W9" s="11">
        <v>4044</v>
      </c>
    </row>
    <row r="10" spans="2:23" ht="12" customHeight="1" x14ac:dyDescent="0.15">
      <c r="B10" s="67"/>
      <c r="C10" s="18" t="s">
        <v>67</v>
      </c>
      <c r="D10" s="113">
        <v>383</v>
      </c>
      <c r="E10" s="113">
        <v>6</v>
      </c>
      <c r="F10" s="113">
        <v>29</v>
      </c>
      <c r="G10" s="113">
        <v>66</v>
      </c>
      <c r="H10" s="113">
        <v>90</v>
      </c>
      <c r="I10" s="113">
        <v>54</v>
      </c>
      <c r="J10" s="113">
        <v>34</v>
      </c>
      <c r="K10" s="113">
        <v>33</v>
      </c>
      <c r="L10" s="113">
        <v>14</v>
      </c>
      <c r="M10" s="113">
        <v>11</v>
      </c>
      <c r="N10" s="113">
        <v>11</v>
      </c>
      <c r="O10" s="113">
        <v>8</v>
      </c>
      <c r="P10" s="113">
        <v>6</v>
      </c>
      <c r="Q10" s="113">
        <v>2</v>
      </c>
      <c r="R10" s="113">
        <v>1</v>
      </c>
      <c r="S10" s="113">
        <v>2</v>
      </c>
      <c r="T10" s="113">
        <v>16</v>
      </c>
      <c r="U10" s="40">
        <v>4006.2</v>
      </c>
      <c r="V10" s="11">
        <v>5371</v>
      </c>
      <c r="W10" s="11">
        <v>5117</v>
      </c>
    </row>
    <row r="11" spans="2:23" ht="12" customHeight="1" x14ac:dyDescent="0.15">
      <c r="B11" s="293" t="s">
        <v>5</v>
      </c>
      <c r="C11" s="249"/>
      <c r="D11" s="115">
        <v>687</v>
      </c>
      <c r="E11" s="115">
        <v>7</v>
      </c>
      <c r="F11" s="115">
        <v>38</v>
      </c>
      <c r="G11" s="115">
        <v>110</v>
      </c>
      <c r="H11" s="115">
        <v>129</v>
      </c>
      <c r="I11" s="115">
        <v>91</v>
      </c>
      <c r="J11" s="115">
        <v>71</v>
      </c>
      <c r="K11" s="115">
        <v>72</v>
      </c>
      <c r="L11" s="115">
        <v>39</v>
      </c>
      <c r="M11" s="115">
        <v>22</v>
      </c>
      <c r="N11" s="115">
        <v>19</v>
      </c>
      <c r="O11" s="115">
        <v>15</v>
      </c>
      <c r="P11" s="115">
        <v>10</v>
      </c>
      <c r="Q11" s="115">
        <v>15</v>
      </c>
      <c r="R11" s="115">
        <v>6</v>
      </c>
      <c r="S11" s="115">
        <v>3</v>
      </c>
      <c r="T11" s="115">
        <v>40</v>
      </c>
      <c r="U11" s="45">
        <v>4650</v>
      </c>
      <c r="V11" s="9">
        <v>6268.7</v>
      </c>
      <c r="W11" s="9">
        <v>6497</v>
      </c>
    </row>
    <row r="12" spans="2:23" ht="12" customHeight="1" x14ac:dyDescent="0.15">
      <c r="B12" s="292" t="s">
        <v>75</v>
      </c>
      <c r="C12" s="251"/>
      <c r="D12" s="57">
        <v>74</v>
      </c>
      <c r="E12" s="57">
        <v>3</v>
      </c>
      <c r="F12" s="57">
        <v>1</v>
      </c>
      <c r="G12" s="57">
        <v>12</v>
      </c>
      <c r="H12" s="57">
        <v>12</v>
      </c>
      <c r="I12" s="57">
        <v>13</v>
      </c>
      <c r="J12" s="57">
        <v>6</v>
      </c>
      <c r="K12" s="57">
        <v>10</v>
      </c>
      <c r="L12" s="57">
        <v>1</v>
      </c>
      <c r="M12" s="57">
        <v>4</v>
      </c>
      <c r="N12" s="57">
        <v>1</v>
      </c>
      <c r="O12" s="57">
        <v>1</v>
      </c>
      <c r="P12" s="57">
        <v>3</v>
      </c>
      <c r="Q12" s="57">
        <v>2</v>
      </c>
      <c r="R12" s="57">
        <v>1</v>
      </c>
      <c r="S12" s="57">
        <v>0</v>
      </c>
      <c r="T12" s="57">
        <v>4</v>
      </c>
      <c r="U12" s="40">
        <v>4774.8</v>
      </c>
      <c r="V12" s="8">
        <v>6069.7</v>
      </c>
      <c r="W12" s="8">
        <v>4387.3</v>
      </c>
    </row>
    <row r="13" spans="2:23" ht="12" customHeight="1" x14ac:dyDescent="0.15">
      <c r="B13" s="292" t="s">
        <v>76</v>
      </c>
      <c r="C13" s="251"/>
      <c r="D13" s="57">
        <v>94</v>
      </c>
      <c r="E13" s="57">
        <v>0</v>
      </c>
      <c r="F13" s="57">
        <v>9</v>
      </c>
      <c r="G13" s="57">
        <v>16</v>
      </c>
      <c r="H13" s="57">
        <v>15</v>
      </c>
      <c r="I13" s="57">
        <v>5</v>
      </c>
      <c r="J13" s="57">
        <v>10</v>
      </c>
      <c r="K13" s="57">
        <v>10</v>
      </c>
      <c r="L13" s="57">
        <v>7</v>
      </c>
      <c r="M13" s="57">
        <v>4</v>
      </c>
      <c r="N13" s="57">
        <v>3</v>
      </c>
      <c r="O13" s="57">
        <v>4</v>
      </c>
      <c r="P13" s="57">
        <v>3</v>
      </c>
      <c r="Q13" s="57">
        <v>1</v>
      </c>
      <c r="R13" s="57">
        <v>1</v>
      </c>
      <c r="S13" s="57">
        <v>0</v>
      </c>
      <c r="T13" s="57">
        <v>6</v>
      </c>
      <c r="U13" s="40">
        <v>5096.8</v>
      </c>
      <c r="V13" s="8">
        <v>6444.5</v>
      </c>
      <c r="W13" s="8">
        <v>5557.5</v>
      </c>
    </row>
    <row r="14" spans="2:23" ht="12" customHeight="1" x14ac:dyDescent="0.15">
      <c r="B14" s="292" t="s">
        <v>77</v>
      </c>
      <c r="C14" s="251"/>
      <c r="D14" s="57">
        <v>44</v>
      </c>
      <c r="E14" s="57">
        <v>0</v>
      </c>
      <c r="F14" s="57">
        <v>1</v>
      </c>
      <c r="G14" s="57">
        <v>12</v>
      </c>
      <c r="H14" s="57">
        <v>5</v>
      </c>
      <c r="I14" s="57">
        <v>8</v>
      </c>
      <c r="J14" s="57">
        <v>5</v>
      </c>
      <c r="K14" s="57">
        <v>6</v>
      </c>
      <c r="L14" s="57">
        <v>1</v>
      </c>
      <c r="M14" s="57">
        <v>0</v>
      </c>
      <c r="N14" s="57">
        <v>0</v>
      </c>
      <c r="O14" s="57">
        <v>0</v>
      </c>
      <c r="P14" s="57">
        <v>0</v>
      </c>
      <c r="Q14" s="57">
        <v>1</v>
      </c>
      <c r="R14" s="57">
        <v>1</v>
      </c>
      <c r="S14" s="57">
        <v>0</v>
      </c>
      <c r="T14" s="57">
        <v>4</v>
      </c>
      <c r="U14" s="40">
        <v>4458.7</v>
      </c>
      <c r="V14" s="8">
        <v>6684.1</v>
      </c>
      <c r="W14" s="8">
        <v>7970.6</v>
      </c>
    </row>
    <row r="15" spans="2:23" ht="12" customHeight="1" x14ac:dyDescent="0.15">
      <c r="B15" s="292" t="s">
        <v>78</v>
      </c>
      <c r="C15" s="251"/>
      <c r="D15" s="57">
        <v>3570</v>
      </c>
      <c r="E15" s="57">
        <v>26</v>
      </c>
      <c r="F15" s="57">
        <v>123</v>
      </c>
      <c r="G15" s="57">
        <v>509</v>
      </c>
      <c r="H15" s="57">
        <v>746</v>
      </c>
      <c r="I15" s="57">
        <v>679</v>
      </c>
      <c r="J15" s="57">
        <v>412</v>
      </c>
      <c r="K15" s="57">
        <v>309</v>
      </c>
      <c r="L15" s="57">
        <v>188</v>
      </c>
      <c r="M15" s="57">
        <v>130</v>
      </c>
      <c r="N15" s="57">
        <v>102</v>
      </c>
      <c r="O15" s="57">
        <v>77</v>
      </c>
      <c r="P15" s="57">
        <v>52</v>
      </c>
      <c r="Q15" s="57">
        <v>47</v>
      </c>
      <c r="R15" s="57">
        <v>21</v>
      </c>
      <c r="S15" s="57">
        <v>18</v>
      </c>
      <c r="T15" s="57">
        <v>131</v>
      </c>
      <c r="U15" s="40">
        <v>4484.7</v>
      </c>
      <c r="V15" s="8">
        <v>5753.3</v>
      </c>
      <c r="W15" s="8">
        <v>5347.8</v>
      </c>
    </row>
    <row r="16" spans="2:23" ht="12" customHeight="1" x14ac:dyDescent="0.15">
      <c r="B16" s="292" t="s">
        <v>79</v>
      </c>
      <c r="C16" s="251"/>
      <c r="D16" s="57">
        <v>339</v>
      </c>
      <c r="E16" s="57">
        <v>5</v>
      </c>
      <c r="F16" s="57">
        <v>23</v>
      </c>
      <c r="G16" s="57">
        <v>61</v>
      </c>
      <c r="H16" s="57">
        <v>82</v>
      </c>
      <c r="I16" s="57">
        <v>46</v>
      </c>
      <c r="J16" s="57">
        <v>29</v>
      </c>
      <c r="K16" s="57">
        <v>32</v>
      </c>
      <c r="L16" s="57">
        <v>13</v>
      </c>
      <c r="M16" s="57">
        <v>10</v>
      </c>
      <c r="N16" s="57">
        <v>10</v>
      </c>
      <c r="O16" s="57">
        <v>7</v>
      </c>
      <c r="P16" s="57">
        <v>6</v>
      </c>
      <c r="Q16" s="57">
        <v>1</v>
      </c>
      <c r="R16" s="57">
        <v>1</v>
      </c>
      <c r="S16" s="57">
        <v>2</v>
      </c>
      <c r="T16" s="57">
        <v>11</v>
      </c>
      <c r="U16" s="40">
        <v>3960</v>
      </c>
      <c r="V16" s="8">
        <v>5234.1000000000004</v>
      </c>
      <c r="W16" s="8">
        <v>4840</v>
      </c>
    </row>
    <row r="17" spans="2:23" ht="12" customHeight="1" x14ac:dyDescent="0.15">
      <c r="B17" s="292" t="s">
        <v>80</v>
      </c>
      <c r="C17" s="251"/>
      <c r="D17" s="57">
        <v>15</v>
      </c>
      <c r="E17" s="57">
        <v>0</v>
      </c>
      <c r="F17" s="57">
        <v>1</v>
      </c>
      <c r="G17" s="57">
        <v>2</v>
      </c>
      <c r="H17" s="57">
        <v>3</v>
      </c>
      <c r="I17" s="57">
        <v>1</v>
      </c>
      <c r="J17" s="57">
        <v>0</v>
      </c>
      <c r="K17" s="57">
        <v>2</v>
      </c>
      <c r="L17" s="57">
        <v>1</v>
      </c>
      <c r="M17" s="57">
        <v>1</v>
      </c>
      <c r="N17" s="57">
        <v>2</v>
      </c>
      <c r="O17" s="57">
        <v>0</v>
      </c>
      <c r="P17" s="57">
        <v>1</v>
      </c>
      <c r="Q17" s="57">
        <v>0</v>
      </c>
      <c r="R17" s="57">
        <v>0</v>
      </c>
      <c r="S17" s="57">
        <v>0</v>
      </c>
      <c r="T17" s="57">
        <v>1</v>
      </c>
      <c r="U17" s="40">
        <v>6000</v>
      </c>
      <c r="V17" s="8">
        <v>10932.5</v>
      </c>
      <c r="W17" s="8">
        <v>19361.400000000001</v>
      </c>
    </row>
    <row r="18" spans="2:23" ht="12" customHeight="1" x14ac:dyDescent="0.15">
      <c r="B18" s="292" t="s">
        <v>81</v>
      </c>
      <c r="C18" s="251"/>
      <c r="D18" s="57">
        <v>1251</v>
      </c>
      <c r="E18" s="57">
        <v>15</v>
      </c>
      <c r="F18" s="57">
        <v>86</v>
      </c>
      <c r="G18" s="57">
        <v>259</v>
      </c>
      <c r="H18" s="57">
        <v>270</v>
      </c>
      <c r="I18" s="57">
        <v>181</v>
      </c>
      <c r="J18" s="57">
        <v>112</v>
      </c>
      <c r="K18" s="57">
        <v>92</v>
      </c>
      <c r="L18" s="57">
        <v>56</v>
      </c>
      <c r="M18" s="57">
        <v>45</v>
      </c>
      <c r="N18" s="57">
        <v>35</v>
      </c>
      <c r="O18" s="57">
        <v>29</v>
      </c>
      <c r="P18" s="57">
        <v>15</v>
      </c>
      <c r="Q18" s="57">
        <v>10</v>
      </c>
      <c r="R18" s="57">
        <v>6</v>
      </c>
      <c r="S18" s="57">
        <v>8</v>
      </c>
      <c r="T18" s="57">
        <v>32</v>
      </c>
      <c r="U18" s="40">
        <v>3960</v>
      </c>
      <c r="V18" s="8">
        <v>5105.3999999999996</v>
      </c>
      <c r="W18" s="8">
        <v>4044</v>
      </c>
    </row>
    <row r="19" spans="2:23" ht="12" customHeight="1" x14ac:dyDescent="0.15">
      <c r="B19" s="292" t="s">
        <v>100</v>
      </c>
      <c r="C19" s="251"/>
      <c r="D19" s="57">
        <v>76</v>
      </c>
      <c r="E19" s="57">
        <v>0</v>
      </c>
      <c r="F19" s="57">
        <v>7</v>
      </c>
      <c r="G19" s="57">
        <v>10</v>
      </c>
      <c r="H19" s="57">
        <v>14</v>
      </c>
      <c r="I19" s="57">
        <v>10</v>
      </c>
      <c r="J19" s="57">
        <v>6</v>
      </c>
      <c r="K19" s="57">
        <v>6</v>
      </c>
      <c r="L19" s="57">
        <v>6</v>
      </c>
      <c r="M19" s="57">
        <v>4</v>
      </c>
      <c r="N19" s="57">
        <v>5</v>
      </c>
      <c r="O19" s="57">
        <v>0</v>
      </c>
      <c r="P19" s="57">
        <v>0</v>
      </c>
      <c r="Q19" s="57">
        <v>2</v>
      </c>
      <c r="R19" s="57">
        <v>2</v>
      </c>
      <c r="S19" s="57">
        <v>2</v>
      </c>
      <c r="T19" s="57">
        <v>2</v>
      </c>
      <c r="U19" s="40">
        <v>4817.8999999999996</v>
      </c>
      <c r="V19" s="8">
        <v>6294</v>
      </c>
      <c r="W19" s="8">
        <v>6326.9</v>
      </c>
    </row>
    <row r="20" spans="2:23" ht="12" customHeight="1" x14ac:dyDescent="0.15">
      <c r="B20" s="292" t="s">
        <v>101</v>
      </c>
      <c r="C20" s="251"/>
      <c r="D20" s="57">
        <v>13</v>
      </c>
      <c r="E20" s="57">
        <v>0</v>
      </c>
      <c r="F20" s="57">
        <v>0</v>
      </c>
      <c r="G20" s="57">
        <v>3</v>
      </c>
      <c r="H20" s="57">
        <v>2</v>
      </c>
      <c r="I20" s="57">
        <v>2</v>
      </c>
      <c r="J20" s="57">
        <v>3</v>
      </c>
      <c r="K20" s="57">
        <v>2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1</v>
      </c>
      <c r="U20" s="40">
        <v>4432.8999999999996</v>
      </c>
      <c r="V20" s="8">
        <v>5331.4</v>
      </c>
      <c r="W20" s="8">
        <v>3846.8</v>
      </c>
    </row>
    <row r="21" spans="2:23" ht="12" customHeight="1" x14ac:dyDescent="0.15">
      <c r="B21" s="292" t="s">
        <v>88</v>
      </c>
      <c r="C21" s="251"/>
      <c r="D21" s="57">
        <v>225</v>
      </c>
      <c r="E21" s="57">
        <v>4</v>
      </c>
      <c r="F21" s="57">
        <v>11</v>
      </c>
      <c r="G21" s="57">
        <v>42</v>
      </c>
      <c r="H21" s="57">
        <v>50</v>
      </c>
      <c r="I21" s="57">
        <v>29</v>
      </c>
      <c r="J21" s="57">
        <v>25</v>
      </c>
      <c r="K21" s="57">
        <v>19</v>
      </c>
      <c r="L21" s="57">
        <v>12</v>
      </c>
      <c r="M21" s="57">
        <v>6</v>
      </c>
      <c r="N21" s="57">
        <v>3</v>
      </c>
      <c r="O21" s="57">
        <v>8</v>
      </c>
      <c r="P21" s="57">
        <v>1</v>
      </c>
      <c r="Q21" s="57">
        <v>6</v>
      </c>
      <c r="R21" s="57">
        <v>1</v>
      </c>
      <c r="S21" s="57">
        <v>0</v>
      </c>
      <c r="T21" s="57">
        <v>8</v>
      </c>
      <c r="U21" s="40">
        <v>4181.6000000000004</v>
      </c>
      <c r="V21" s="8">
        <v>5221.6000000000004</v>
      </c>
      <c r="W21" s="8">
        <v>3530.7</v>
      </c>
    </row>
    <row r="22" spans="2:23" ht="12" customHeight="1" x14ac:dyDescent="0.15">
      <c r="B22" s="293" t="s">
        <v>102</v>
      </c>
      <c r="C22" s="249"/>
      <c r="D22" s="115">
        <v>95</v>
      </c>
      <c r="E22" s="115">
        <v>0</v>
      </c>
      <c r="F22" s="115">
        <v>6</v>
      </c>
      <c r="G22" s="115">
        <v>2</v>
      </c>
      <c r="H22" s="115">
        <v>13</v>
      </c>
      <c r="I22" s="115">
        <v>17</v>
      </c>
      <c r="J22" s="115">
        <v>13</v>
      </c>
      <c r="K22" s="115">
        <v>12</v>
      </c>
      <c r="L22" s="115">
        <v>10</v>
      </c>
      <c r="M22" s="115">
        <v>2</v>
      </c>
      <c r="N22" s="115">
        <v>4</v>
      </c>
      <c r="O22" s="115">
        <v>0</v>
      </c>
      <c r="P22" s="115">
        <v>2</v>
      </c>
      <c r="Q22" s="115">
        <v>1</v>
      </c>
      <c r="R22" s="115">
        <v>0</v>
      </c>
      <c r="S22" s="115">
        <v>1</v>
      </c>
      <c r="T22" s="115">
        <v>12</v>
      </c>
      <c r="U22" s="45">
        <v>5799.1</v>
      </c>
      <c r="V22" s="9">
        <v>8427.2000000000007</v>
      </c>
      <c r="W22" s="9">
        <v>9273.5</v>
      </c>
    </row>
    <row r="23" spans="2:23" ht="12" customHeight="1" x14ac:dyDescent="0.15">
      <c r="B23" s="292" t="s">
        <v>6</v>
      </c>
      <c r="C23" s="251"/>
      <c r="D23" s="57">
        <v>74</v>
      </c>
      <c r="E23" s="57">
        <v>3</v>
      </c>
      <c r="F23" s="57">
        <v>1</v>
      </c>
      <c r="G23" s="57">
        <v>12</v>
      </c>
      <c r="H23" s="57">
        <v>12</v>
      </c>
      <c r="I23" s="57">
        <v>13</v>
      </c>
      <c r="J23" s="57">
        <v>6</v>
      </c>
      <c r="K23" s="57">
        <v>10</v>
      </c>
      <c r="L23" s="57">
        <v>1</v>
      </c>
      <c r="M23" s="57">
        <v>4</v>
      </c>
      <c r="N23" s="57">
        <v>1</v>
      </c>
      <c r="O23" s="57">
        <v>1</v>
      </c>
      <c r="P23" s="57">
        <v>3</v>
      </c>
      <c r="Q23" s="57">
        <v>2</v>
      </c>
      <c r="R23" s="57">
        <v>1</v>
      </c>
      <c r="S23" s="57">
        <v>0</v>
      </c>
      <c r="T23" s="57">
        <v>4</v>
      </c>
      <c r="U23" s="40">
        <v>4774.8</v>
      </c>
      <c r="V23" s="8">
        <v>6069.7</v>
      </c>
      <c r="W23" s="8">
        <v>4387.3</v>
      </c>
    </row>
    <row r="24" spans="2:23" ht="12" customHeight="1" x14ac:dyDescent="0.15">
      <c r="B24" s="292" t="s">
        <v>7</v>
      </c>
      <c r="C24" s="251"/>
      <c r="D24" s="57">
        <v>2</v>
      </c>
      <c r="E24" s="57">
        <v>0</v>
      </c>
      <c r="F24" s="57">
        <v>0</v>
      </c>
      <c r="G24" s="57">
        <v>0</v>
      </c>
      <c r="H24" s="57">
        <v>0</v>
      </c>
      <c r="I24" s="57">
        <v>1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1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40">
        <v>7564.9</v>
      </c>
      <c r="V24" s="8">
        <v>7564.9</v>
      </c>
      <c r="W24" s="8">
        <v>2745</v>
      </c>
    </row>
    <row r="25" spans="2:23" ht="12" customHeight="1" x14ac:dyDescent="0.15">
      <c r="B25" s="292" t="s">
        <v>8</v>
      </c>
      <c r="C25" s="251"/>
      <c r="D25" s="57">
        <v>7</v>
      </c>
      <c r="E25" s="57">
        <v>0</v>
      </c>
      <c r="F25" s="57">
        <v>0</v>
      </c>
      <c r="G25" s="57">
        <v>4</v>
      </c>
      <c r="H25" s="57">
        <v>0</v>
      </c>
      <c r="I25" s="57">
        <v>0</v>
      </c>
      <c r="J25" s="57">
        <v>0</v>
      </c>
      <c r="K25" s="57">
        <v>0</v>
      </c>
      <c r="L25" s="57">
        <v>1</v>
      </c>
      <c r="M25" s="57">
        <v>1</v>
      </c>
      <c r="N25" s="57">
        <v>0</v>
      </c>
      <c r="O25" s="57">
        <v>1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40">
        <v>2633.6</v>
      </c>
      <c r="V25" s="8">
        <v>4974.3999999999996</v>
      </c>
      <c r="W25" s="8">
        <v>3125.3</v>
      </c>
    </row>
    <row r="26" spans="2:23" ht="12" customHeight="1" x14ac:dyDescent="0.15">
      <c r="B26" s="292" t="s">
        <v>9</v>
      </c>
      <c r="C26" s="251"/>
      <c r="D26" s="57">
        <v>66</v>
      </c>
      <c r="E26" s="57">
        <v>0</v>
      </c>
      <c r="F26" s="57">
        <v>8</v>
      </c>
      <c r="G26" s="57">
        <v>10</v>
      </c>
      <c r="H26" s="57">
        <v>13</v>
      </c>
      <c r="I26" s="57">
        <v>3</v>
      </c>
      <c r="J26" s="57">
        <v>7</v>
      </c>
      <c r="K26" s="57">
        <v>5</v>
      </c>
      <c r="L26" s="57">
        <v>6</v>
      </c>
      <c r="M26" s="57">
        <v>2</v>
      </c>
      <c r="N26" s="57">
        <v>2</v>
      </c>
      <c r="O26" s="57">
        <v>1</v>
      </c>
      <c r="P26" s="57">
        <v>3</v>
      </c>
      <c r="Q26" s="57">
        <v>1</v>
      </c>
      <c r="R26" s="57">
        <v>1</v>
      </c>
      <c r="S26" s="57">
        <v>0</v>
      </c>
      <c r="T26" s="57">
        <v>4</v>
      </c>
      <c r="U26" s="40">
        <v>4939.1000000000004</v>
      </c>
      <c r="V26" s="8">
        <v>6399.4</v>
      </c>
      <c r="W26" s="8">
        <v>6086.6</v>
      </c>
    </row>
    <row r="27" spans="2:23" ht="12" customHeight="1" x14ac:dyDescent="0.15">
      <c r="B27" s="292" t="s">
        <v>10</v>
      </c>
      <c r="C27" s="251"/>
      <c r="D27" s="57">
        <v>2</v>
      </c>
      <c r="E27" s="57">
        <v>0</v>
      </c>
      <c r="F27" s="57">
        <v>1</v>
      </c>
      <c r="G27" s="57">
        <v>0</v>
      </c>
      <c r="H27" s="57">
        <v>0</v>
      </c>
      <c r="I27" s="57">
        <v>0</v>
      </c>
      <c r="J27" s="57">
        <v>0</v>
      </c>
      <c r="K27" s="57">
        <v>1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46">
        <v>4059.7</v>
      </c>
      <c r="V27" s="54">
        <v>4059.7</v>
      </c>
      <c r="W27" s="54">
        <v>2320.6</v>
      </c>
    </row>
    <row r="28" spans="2:23" ht="12" customHeight="1" x14ac:dyDescent="0.15">
      <c r="B28" s="292" t="s">
        <v>11</v>
      </c>
      <c r="C28" s="251"/>
      <c r="D28" s="57">
        <v>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2</v>
      </c>
      <c r="K28" s="57">
        <v>1</v>
      </c>
      <c r="L28" s="57">
        <v>0</v>
      </c>
      <c r="M28" s="57">
        <v>1</v>
      </c>
      <c r="N28" s="57">
        <v>1</v>
      </c>
      <c r="O28" s="57">
        <v>1</v>
      </c>
      <c r="P28" s="57">
        <v>0</v>
      </c>
      <c r="Q28" s="57">
        <v>0</v>
      </c>
      <c r="R28" s="57">
        <v>0</v>
      </c>
      <c r="S28" s="57">
        <v>0</v>
      </c>
      <c r="T28" s="57">
        <v>1</v>
      </c>
      <c r="U28" s="40">
        <v>8140</v>
      </c>
      <c r="V28" s="8">
        <v>9203.5</v>
      </c>
      <c r="W28" s="54">
        <v>4089.7</v>
      </c>
    </row>
    <row r="29" spans="2:23" ht="12" customHeight="1" x14ac:dyDescent="0.15">
      <c r="B29" s="292" t="s">
        <v>12</v>
      </c>
      <c r="C29" s="251"/>
      <c r="D29" s="57">
        <v>10</v>
      </c>
      <c r="E29" s="57">
        <v>0</v>
      </c>
      <c r="F29" s="57">
        <v>0</v>
      </c>
      <c r="G29" s="57">
        <v>2</v>
      </c>
      <c r="H29" s="57">
        <v>2</v>
      </c>
      <c r="I29" s="57">
        <v>1</v>
      </c>
      <c r="J29" s="57">
        <v>1</v>
      </c>
      <c r="K29" s="57">
        <v>3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1</v>
      </c>
      <c r="U29" s="40">
        <v>5292.2</v>
      </c>
      <c r="V29" s="8">
        <v>6093.4</v>
      </c>
      <c r="W29" s="8">
        <v>4039.5</v>
      </c>
    </row>
    <row r="30" spans="2:23" ht="12" customHeight="1" x14ac:dyDescent="0.15">
      <c r="B30" s="292" t="s">
        <v>13</v>
      </c>
      <c r="C30" s="251"/>
      <c r="D30" s="57">
        <v>40</v>
      </c>
      <c r="E30" s="57">
        <v>0</v>
      </c>
      <c r="F30" s="57">
        <v>2</v>
      </c>
      <c r="G30" s="57">
        <v>7</v>
      </c>
      <c r="H30" s="57">
        <v>12</v>
      </c>
      <c r="I30" s="57">
        <v>4</v>
      </c>
      <c r="J30" s="57">
        <v>2</v>
      </c>
      <c r="K30" s="57">
        <v>5</v>
      </c>
      <c r="L30" s="57">
        <v>1</v>
      </c>
      <c r="M30" s="57">
        <v>1</v>
      </c>
      <c r="N30" s="57">
        <v>1</v>
      </c>
      <c r="O30" s="57">
        <v>2</v>
      </c>
      <c r="P30" s="57">
        <v>0</v>
      </c>
      <c r="Q30" s="57">
        <v>1</v>
      </c>
      <c r="R30" s="57">
        <v>0</v>
      </c>
      <c r="S30" s="57">
        <v>0</v>
      </c>
      <c r="T30" s="57">
        <v>2</v>
      </c>
      <c r="U30" s="40">
        <v>3892.1</v>
      </c>
      <c r="V30" s="8">
        <v>5645.8</v>
      </c>
      <c r="W30" s="8">
        <v>4625.8999999999996</v>
      </c>
    </row>
    <row r="31" spans="2:23" ht="12" customHeight="1" x14ac:dyDescent="0.15">
      <c r="B31" s="292" t="s">
        <v>14</v>
      </c>
      <c r="C31" s="251"/>
      <c r="D31" s="57">
        <v>19</v>
      </c>
      <c r="E31" s="57">
        <v>0</v>
      </c>
      <c r="F31" s="57">
        <v>1</v>
      </c>
      <c r="G31" s="57">
        <v>7</v>
      </c>
      <c r="H31" s="57">
        <v>2</v>
      </c>
      <c r="I31" s="57">
        <v>4</v>
      </c>
      <c r="J31" s="57">
        <v>0</v>
      </c>
      <c r="K31" s="57">
        <v>4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1</v>
      </c>
      <c r="U31" s="40">
        <v>3600</v>
      </c>
      <c r="V31" s="8">
        <v>4982.1000000000004</v>
      </c>
      <c r="W31" s="8">
        <v>4957</v>
      </c>
    </row>
    <row r="32" spans="2:23" ht="12" customHeight="1" x14ac:dyDescent="0.15">
      <c r="B32" s="292" t="s">
        <v>15</v>
      </c>
      <c r="C32" s="251"/>
      <c r="D32" s="57">
        <v>11</v>
      </c>
      <c r="E32" s="57">
        <v>0</v>
      </c>
      <c r="F32" s="57">
        <v>0</v>
      </c>
      <c r="G32" s="57">
        <v>4</v>
      </c>
      <c r="H32" s="57">
        <v>2</v>
      </c>
      <c r="I32" s="57">
        <v>1</v>
      </c>
      <c r="J32" s="57">
        <v>3</v>
      </c>
      <c r="K32" s="57">
        <v>0</v>
      </c>
      <c r="L32" s="57">
        <v>1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40">
        <v>3748.6</v>
      </c>
      <c r="V32" s="8">
        <v>4159.5</v>
      </c>
      <c r="W32" s="8">
        <v>1552.1</v>
      </c>
    </row>
    <row r="33" spans="2:23" ht="12" customHeight="1" x14ac:dyDescent="0.15">
      <c r="B33" s="292" t="s">
        <v>16</v>
      </c>
      <c r="C33" s="251"/>
      <c r="D33" s="57">
        <v>432</v>
      </c>
      <c r="E33" s="57">
        <v>4</v>
      </c>
      <c r="F33" s="57">
        <v>28</v>
      </c>
      <c r="G33" s="57">
        <v>88</v>
      </c>
      <c r="H33" s="57">
        <v>108</v>
      </c>
      <c r="I33" s="57">
        <v>84</v>
      </c>
      <c r="J33" s="57">
        <v>45</v>
      </c>
      <c r="K33" s="57">
        <v>30</v>
      </c>
      <c r="L33" s="57">
        <v>13</v>
      </c>
      <c r="M33" s="57">
        <v>5</v>
      </c>
      <c r="N33" s="57">
        <v>5</v>
      </c>
      <c r="O33" s="57">
        <v>8</v>
      </c>
      <c r="P33" s="57">
        <v>2</v>
      </c>
      <c r="Q33" s="57">
        <v>1</v>
      </c>
      <c r="R33" s="57">
        <v>1</v>
      </c>
      <c r="S33" s="57">
        <v>2</v>
      </c>
      <c r="T33" s="57">
        <v>8</v>
      </c>
      <c r="U33" s="40">
        <v>3878.1</v>
      </c>
      <c r="V33" s="8">
        <v>4520.5</v>
      </c>
      <c r="W33" s="8">
        <v>2786.2</v>
      </c>
    </row>
    <row r="34" spans="2:23" ht="12" customHeight="1" x14ac:dyDescent="0.15">
      <c r="B34" s="292" t="s">
        <v>17</v>
      </c>
      <c r="C34" s="251"/>
      <c r="D34" s="57">
        <v>422</v>
      </c>
      <c r="E34" s="57">
        <v>3</v>
      </c>
      <c r="F34" s="57">
        <v>14</v>
      </c>
      <c r="G34" s="57">
        <v>93</v>
      </c>
      <c r="H34" s="57">
        <v>104</v>
      </c>
      <c r="I34" s="57">
        <v>63</v>
      </c>
      <c r="J34" s="57">
        <v>51</v>
      </c>
      <c r="K34" s="57">
        <v>33</v>
      </c>
      <c r="L34" s="57">
        <v>14</v>
      </c>
      <c r="M34" s="57">
        <v>7</v>
      </c>
      <c r="N34" s="57">
        <v>15</v>
      </c>
      <c r="O34" s="57">
        <v>6</v>
      </c>
      <c r="P34" s="57">
        <v>10</v>
      </c>
      <c r="Q34" s="57">
        <v>5</v>
      </c>
      <c r="R34" s="57">
        <v>1</v>
      </c>
      <c r="S34" s="57">
        <v>0</v>
      </c>
      <c r="T34" s="57">
        <v>3</v>
      </c>
      <c r="U34" s="40">
        <v>3968.2</v>
      </c>
      <c r="V34" s="8">
        <v>4752.2</v>
      </c>
      <c r="W34" s="8">
        <v>2747.4</v>
      </c>
    </row>
    <row r="35" spans="2:23" ht="12" customHeight="1" x14ac:dyDescent="0.15">
      <c r="B35" s="292" t="s">
        <v>18</v>
      </c>
      <c r="C35" s="251"/>
      <c r="D35" s="57">
        <v>1609</v>
      </c>
      <c r="E35" s="57">
        <v>7</v>
      </c>
      <c r="F35" s="57">
        <v>28</v>
      </c>
      <c r="G35" s="57">
        <v>158</v>
      </c>
      <c r="H35" s="57">
        <v>263</v>
      </c>
      <c r="I35" s="57">
        <v>327</v>
      </c>
      <c r="J35" s="57">
        <v>191</v>
      </c>
      <c r="K35" s="57">
        <v>168</v>
      </c>
      <c r="L35" s="57">
        <v>114</v>
      </c>
      <c r="M35" s="57">
        <v>83</v>
      </c>
      <c r="N35" s="57">
        <v>54</v>
      </c>
      <c r="O35" s="57">
        <v>46</v>
      </c>
      <c r="P35" s="57">
        <v>29</v>
      </c>
      <c r="Q35" s="57">
        <v>32</v>
      </c>
      <c r="R35" s="57">
        <v>13</v>
      </c>
      <c r="S35" s="57">
        <v>12</v>
      </c>
      <c r="T35" s="57">
        <v>84</v>
      </c>
      <c r="U35" s="40">
        <v>5100</v>
      </c>
      <c r="V35" s="8">
        <v>6677.5</v>
      </c>
      <c r="W35" s="8">
        <v>6764.2</v>
      </c>
    </row>
    <row r="36" spans="2:23" ht="12" customHeight="1" x14ac:dyDescent="0.15">
      <c r="B36" s="292" t="s">
        <v>19</v>
      </c>
      <c r="C36" s="251"/>
      <c r="D36" s="57">
        <v>1012</v>
      </c>
      <c r="E36" s="57">
        <v>11</v>
      </c>
      <c r="F36" s="57">
        <v>45</v>
      </c>
      <c r="G36" s="57">
        <v>154</v>
      </c>
      <c r="H36" s="57">
        <v>248</v>
      </c>
      <c r="I36" s="57">
        <v>191</v>
      </c>
      <c r="J36" s="57">
        <v>117</v>
      </c>
      <c r="K36" s="57">
        <v>72</v>
      </c>
      <c r="L36" s="57">
        <v>45</v>
      </c>
      <c r="M36" s="57">
        <v>33</v>
      </c>
      <c r="N36" s="57">
        <v>26</v>
      </c>
      <c r="O36" s="57">
        <v>14</v>
      </c>
      <c r="P36" s="57">
        <v>11</v>
      </c>
      <c r="Q36" s="57">
        <v>6</v>
      </c>
      <c r="R36" s="57">
        <v>6</v>
      </c>
      <c r="S36" s="57">
        <v>4</v>
      </c>
      <c r="T36" s="57">
        <v>29</v>
      </c>
      <c r="U36" s="40">
        <v>4209.8999999999996</v>
      </c>
      <c r="V36" s="8">
        <v>5221.1000000000004</v>
      </c>
      <c r="W36" s="8">
        <v>3999.1</v>
      </c>
    </row>
    <row r="37" spans="2:23" ht="12" customHeight="1" x14ac:dyDescent="0.15">
      <c r="B37" s="292" t="s">
        <v>20</v>
      </c>
      <c r="C37" s="251"/>
      <c r="D37" s="57">
        <v>7</v>
      </c>
      <c r="E37" s="57">
        <v>0</v>
      </c>
      <c r="F37" s="57">
        <v>0</v>
      </c>
      <c r="G37" s="57">
        <v>0</v>
      </c>
      <c r="H37" s="57">
        <v>1</v>
      </c>
      <c r="I37" s="57">
        <v>3</v>
      </c>
      <c r="J37" s="57">
        <v>1</v>
      </c>
      <c r="K37" s="57">
        <v>1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1</v>
      </c>
      <c r="U37" s="40">
        <v>4650</v>
      </c>
      <c r="V37" s="8">
        <v>6409.1</v>
      </c>
      <c r="W37" s="54">
        <v>4441.8999999999996</v>
      </c>
    </row>
    <row r="38" spans="2:23" ht="12" customHeight="1" x14ac:dyDescent="0.15">
      <c r="B38" s="292" t="s">
        <v>21</v>
      </c>
      <c r="C38" s="251"/>
      <c r="D38" s="57">
        <v>3</v>
      </c>
      <c r="E38" s="214">
        <v>0</v>
      </c>
      <c r="F38" s="214">
        <v>0</v>
      </c>
      <c r="G38" s="214">
        <v>0</v>
      </c>
      <c r="H38" s="214">
        <v>1</v>
      </c>
      <c r="I38" s="214">
        <v>0</v>
      </c>
      <c r="J38" s="214">
        <v>0</v>
      </c>
      <c r="K38" s="214">
        <v>1</v>
      </c>
      <c r="L38" s="214">
        <v>0</v>
      </c>
      <c r="M38" s="214">
        <v>1</v>
      </c>
      <c r="N38" s="214">
        <v>0</v>
      </c>
      <c r="O38" s="214">
        <v>0</v>
      </c>
      <c r="P38" s="214">
        <v>0</v>
      </c>
      <c r="Q38" s="214">
        <v>0</v>
      </c>
      <c r="R38" s="214">
        <v>0</v>
      </c>
      <c r="S38" s="214">
        <v>0</v>
      </c>
      <c r="T38" s="214">
        <v>0</v>
      </c>
      <c r="U38" s="46">
        <v>6701.4</v>
      </c>
      <c r="V38" s="54">
        <v>6414.3</v>
      </c>
      <c r="W38" s="54">
        <v>1879.7</v>
      </c>
    </row>
    <row r="39" spans="2:23" ht="12" customHeight="1" x14ac:dyDescent="0.15">
      <c r="B39" s="292" t="s">
        <v>22</v>
      </c>
      <c r="C39" s="251"/>
      <c r="D39" s="57">
        <v>8</v>
      </c>
      <c r="E39" s="57">
        <v>0</v>
      </c>
      <c r="F39" s="57">
        <v>1</v>
      </c>
      <c r="G39" s="57">
        <v>2</v>
      </c>
      <c r="H39" s="57">
        <v>1</v>
      </c>
      <c r="I39" s="57">
        <v>0</v>
      </c>
      <c r="J39" s="57">
        <v>0</v>
      </c>
      <c r="K39" s="57">
        <v>0</v>
      </c>
      <c r="L39" s="57">
        <v>1</v>
      </c>
      <c r="M39" s="57">
        <v>0</v>
      </c>
      <c r="N39" s="57">
        <v>1</v>
      </c>
      <c r="O39" s="57">
        <v>0</v>
      </c>
      <c r="P39" s="57">
        <v>1</v>
      </c>
      <c r="Q39" s="57">
        <v>0</v>
      </c>
      <c r="R39" s="57">
        <v>0</v>
      </c>
      <c r="S39" s="57">
        <v>0</v>
      </c>
      <c r="T39" s="57">
        <v>1</v>
      </c>
      <c r="U39" s="46">
        <v>5736.3</v>
      </c>
      <c r="V39" s="54">
        <v>15151.2</v>
      </c>
      <c r="W39" s="54">
        <v>25695.3</v>
      </c>
    </row>
    <row r="40" spans="2:23" ht="12" customHeight="1" x14ac:dyDescent="0.15">
      <c r="B40" s="292" t="s">
        <v>23</v>
      </c>
      <c r="C40" s="251"/>
      <c r="D40" s="57">
        <v>4</v>
      </c>
      <c r="E40" s="214">
        <v>0</v>
      </c>
      <c r="F40" s="214">
        <v>0</v>
      </c>
      <c r="G40" s="214">
        <v>0</v>
      </c>
      <c r="H40" s="214">
        <v>1</v>
      </c>
      <c r="I40" s="214">
        <v>1</v>
      </c>
      <c r="J40" s="214">
        <v>0</v>
      </c>
      <c r="K40" s="214">
        <v>1</v>
      </c>
      <c r="L40" s="214">
        <v>0</v>
      </c>
      <c r="M40" s="214">
        <v>0</v>
      </c>
      <c r="N40" s="214">
        <v>1</v>
      </c>
      <c r="O40" s="214">
        <v>0</v>
      </c>
      <c r="P40" s="214">
        <v>0</v>
      </c>
      <c r="Q40" s="214">
        <v>0</v>
      </c>
      <c r="R40" s="214">
        <v>0</v>
      </c>
      <c r="S40" s="214">
        <v>0</v>
      </c>
      <c r="T40" s="214">
        <v>0</v>
      </c>
      <c r="U40" s="48">
        <v>5161.1000000000004</v>
      </c>
      <c r="V40" s="55">
        <v>5883.8</v>
      </c>
      <c r="W40" s="55">
        <v>2489.4</v>
      </c>
    </row>
    <row r="41" spans="2:23" ht="12" customHeight="1" x14ac:dyDescent="0.15">
      <c r="B41" s="292" t="s">
        <v>24</v>
      </c>
      <c r="C41" s="251"/>
      <c r="D41" s="57">
        <v>11</v>
      </c>
      <c r="E41" s="57">
        <v>0</v>
      </c>
      <c r="F41" s="57">
        <v>0</v>
      </c>
      <c r="G41" s="57">
        <v>4</v>
      </c>
      <c r="H41" s="57">
        <v>3</v>
      </c>
      <c r="I41" s="57">
        <v>2</v>
      </c>
      <c r="J41" s="57">
        <v>1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1</v>
      </c>
      <c r="R41" s="57">
        <v>0</v>
      </c>
      <c r="S41" s="57">
        <v>0</v>
      </c>
      <c r="T41" s="57">
        <v>0</v>
      </c>
      <c r="U41" s="40">
        <v>3411.6</v>
      </c>
      <c r="V41" s="8">
        <v>4058.1</v>
      </c>
      <c r="W41" s="8">
        <v>2659.9</v>
      </c>
    </row>
    <row r="42" spans="2:23" ht="12" customHeight="1" x14ac:dyDescent="0.15">
      <c r="B42" s="292" t="s">
        <v>25</v>
      </c>
      <c r="C42" s="251"/>
      <c r="D42" s="57">
        <v>7</v>
      </c>
      <c r="E42" s="57">
        <v>0</v>
      </c>
      <c r="F42" s="57">
        <v>0</v>
      </c>
      <c r="G42" s="57">
        <v>1</v>
      </c>
      <c r="H42" s="57">
        <v>0</v>
      </c>
      <c r="I42" s="57">
        <v>0</v>
      </c>
      <c r="J42" s="57">
        <v>1</v>
      </c>
      <c r="K42" s="57">
        <v>1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1</v>
      </c>
      <c r="R42" s="57">
        <v>1</v>
      </c>
      <c r="S42" s="57">
        <v>0</v>
      </c>
      <c r="T42" s="57">
        <v>2</v>
      </c>
      <c r="U42" s="40">
        <v>12000</v>
      </c>
      <c r="V42" s="8">
        <v>15545.9</v>
      </c>
      <c r="W42" s="8">
        <v>14582.1</v>
      </c>
    </row>
    <row r="43" spans="2:23" ht="12" customHeight="1" x14ac:dyDescent="0.15">
      <c r="B43" s="292" t="s">
        <v>26</v>
      </c>
      <c r="C43" s="251"/>
      <c r="D43" s="57">
        <v>16</v>
      </c>
      <c r="E43" s="57">
        <v>0</v>
      </c>
      <c r="F43" s="57">
        <v>1</v>
      </c>
      <c r="G43" s="57">
        <v>3</v>
      </c>
      <c r="H43" s="57">
        <v>6</v>
      </c>
      <c r="I43" s="57">
        <v>1</v>
      </c>
      <c r="J43" s="57">
        <v>1</v>
      </c>
      <c r="K43" s="57">
        <v>2</v>
      </c>
      <c r="L43" s="57">
        <v>0</v>
      </c>
      <c r="M43" s="57">
        <v>0</v>
      </c>
      <c r="N43" s="57">
        <v>0</v>
      </c>
      <c r="O43" s="57">
        <v>0</v>
      </c>
      <c r="P43" s="57">
        <v>1</v>
      </c>
      <c r="Q43" s="57">
        <v>0</v>
      </c>
      <c r="R43" s="57">
        <v>0</v>
      </c>
      <c r="S43" s="57">
        <v>0</v>
      </c>
      <c r="T43" s="57">
        <v>1</v>
      </c>
      <c r="U43" s="40">
        <v>3560.2</v>
      </c>
      <c r="V43" s="8">
        <v>5342.2</v>
      </c>
      <c r="W43" s="8">
        <v>4495.6000000000004</v>
      </c>
    </row>
    <row r="44" spans="2:23" ht="12" customHeight="1" x14ac:dyDescent="0.15">
      <c r="B44" s="292" t="s">
        <v>27</v>
      </c>
      <c r="C44" s="251"/>
      <c r="D44" s="57">
        <v>44</v>
      </c>
      <c r="E44" s="57">
        <v>1</v>
      </c>
      <c r="F44" s="57">
        <v>6</v>
      </c>
      <c r="G44" s="57">
        <v>5</v>
      </c>
      <c r="H44" s="57">
        <v>8</v>
      </c>
      <c r="I44" s="57">
        <v>8</v>
      </c>
      <c r="J44" s="57">
        <v>5</v>
      </c>
      <c r="K44" s="57">
        <v>1</v>
      </c>
      <c r="L44" s="57">
        <v>1</v>
      </c>
      <c r="M44" s="57">
        <v>1</v>
      </c>
      <c r="N44" s="57">
        <v>1</v>
      </c>
      <c r="O44" s="57">
        <v>1</v>
      </c>
      <c r="P44" s="57">
        <v>0</v>
      </c>
      <c r="Q44" s="57">
        <v>1</v>
      </c>
      <c r="R44" s="57">
        <v>0</v>
      </c>
      <c r="S44" s="57">
        <v>0</v>
      </c>
      <c r="T44" s="57">
        <v>5</v>
      </c>
      <c r="U44" s="40">
        <v>4335.5</v>
      </c>
      <c r="V44" s="8">
        <v>6425.8</v>
      </c>
      <c r="W44" s="8">
        <v>6795.4</v>
      </c>
    </row>
    <row r="45" spans="2:23" ht="12" customHeight="1" x14ac:dyDescent="0.15">
      <c r="B45" s="292" t="s">
        <v>28</v>
      </c>
      <c r="C45" s="251"/>
      <c r="D45" s="57">
        <v>313</v>
      </c>
      <c r="E45" s="57">
        <v>5</v>
      </c>
      <c r="F45" s="57">
        <v>22</v>
      </c>
      <c r="G45" s="57">
        <v>57</v>
      </c>
      <c r="H45" s="57">
        <v>74</v>
      </c>
      <c r="I45" s="57">
        <v>44</v>
      </c>
      <c r="J45" s="57">
        <v>27</v>
      </c>
      <c r="K45" s="57">
        <v>28</v>
      </c>
      <c r="L45" s="57">
        <v>13</v>
      </c>
      <c r="M45" s="57">
        <v>10</v>
      </c>
      <c r="N45" s="57">
        <v>10</v>
      </c>
      <c r="O45" s="57">
        <v>5</v>
      </c>
      <c r="P45" s="57">
        <v>5</v>
      </c>
      <c r="Q45" s="57">
        <v>1</v>
      </c>
      <c r="R45" s="57">
        <v>1</v>
      </c>
      <c r="S45" s="57">
        <v>2</v>
      </c>
      <c r="T45" s="57">
        <v>9</v>
      </c>
      <c r="U45" s="40">
        <v>3960</v>
      </c>
      <c r="V45" s="8">
        <v>5175.5</v>
      </c>
      <c r="W45" s="8">
        <v>4876.7</v>
      </c>
    </row>
    <row r="46" spans="2:23" ht="12" customHeight="1" x14ac:dyDescent="0.15">
      <c r="B46" s="292" t="s">
        <v>29</v>
      </c>
      <c r="C46" s="251"/>
      <c r="D46" s="57">
        <v>10</v>
      </c>
      <c r="E46" s="57">
        <v>0</v>
      </c>
      <c r="F46" s="57">
        <v>0</v>
      </c>
      <c r="G46" s="57">
        <v>1</v>
      </c>
      <c r="H46" s="57">
        <v>2</v>
      </c>
      <c r="I46" s="57">
        <v>1</v>
      </c>
      <c r="J46" s="57">
        <v>1</v>
      </c>
      <c r="K46" s="57">
        <v>2</v>
      </c>
      <c r="L46" s="57">
        <v>0</v>
      </c>
      <c r="M46" s="57">
        <v>0</v>
      </c>
      <c r="N46" s="57">
        <v>0</v>
      </c>
      <c r="O46" s="57">
        <v>2</v>
      </c>
      <c r="P46" s="57">
        <v>0</v>
      </c>
      <c r="Q46" s="57">
        <v>0</v>
      </c>
      <c r="R46" s="57">
        <v>0</v>
      </c>
      <c r="S46" s="57">
        <v>0</v>
      </c>
      <c r="T46" s="57">
        <v>1</v>
      </c>
      <c r="U46" s="40">
        <v>5896.3</v>
      </c>
      <c r="V46" s="8">
        <v>6893.3</v>
      </c>
      <c r="W46" s="8">
        <v>3810.1</v>
      </c>
    </row>
    <row r="47" spans="2:23" ht="12" customHeight="1" x14ac:dyDescent="0.15">
      <c r="B47" s="292" t="s">
        <v>30</v>
      </c>
      <c r="C47" s="251"/>
      <c r="D47" s="57">
        <v>20</v>
      </c>
      <c r="E47" s="57">
        <v>0</v>
      </c>
      <c r="F47" s="57">
        <v>0</v>
      </c>
      <c r="G47" s="57">
        <v>6</v>
      </c>
      <c r="H47" s="57">
        <v>5</v>
      </c>
      <c r="I47" s="57">
        <v>3</v>
      </c>
      <c r="J47" s="57">
        <v>1</v>
      </c>
      <c r="K47" s="57">
        <v>1</v>
      </c>
      <c r="L47" s="57">
        <v>2</v>
      </c>
      <c r="M47" s="57">
        <v>0</v>
      </c>
      <c r="N47" s="57">
        <v>0</v>
      </c>
      <c r="O47" s="57">
        <v>1</v>
      </c>
      <c r="P47" s="57">
        <v>0</v>
      </c>
      <c r="Q47" s="57">
        <v>0</v>
      </c>
      <c r="R47" s="57">
        <v>1</v>
      </c>
      <c r="S47" s="57">
        <v>0</v>
      </c>
      <c r="T47" s="57">
        <v>0</v>
      </c>
      <c r="U47" s="40">
        <v>3472.9</v>
      </c>
      <c r="V47" s="8">
        <v>4845.1000000000004</v>
      </c>
      <c r="W47" s="8">
        <v>2832.7</v>
      </c>
    </row>
    <row r="48" spans="2:23" ht="12" customHeight="1" x14ac:dyDescent="0.15">
      <c r="B48" s="292" t="s">
        <v>31</v>
      </c>
      <c r="C48" s="251"/>
      <c r="D48" s="57">
        <v>86</v>
      </c>
      <c r="E48" s="57">
        <v>1</v>
      </c>
      <c r="F48" s="57">
        <v>3</v>
      </c>
      <c r="G48" s="57">
        <v>20</v>
      </c>
      <c r="H48" s="57">
        <v>21</v>
      </c>
      <c r="I48" s="57">
        <v>12</v>
      </c>
      <c r="J48" s="57">
        <v>12</v>
      </c>
      <c r="K48" s="57">
        <v>4</v>
      </c>
      <c r="L48" s="57">
        <v>1</v>
      </c>
      <c r="M48" s="57">
        <v>4</v>
      </c>
      <c r="N48" s="57">
        <v>1</v>
      </c>
      <c r="O48" s="57">
        <v>3</v>
      </c>
      <c r="P48" s="57">
        <v>0</v>
      </c>
      <c r="Q48" s="57">
        <v>0</v>
      </c>
      <c r="R48" s="57">
        <v>0</v>
      </c>
      <c r="S48" s="57">
        <v>1</v>
      </c>
      <c r="T48" s="57">
        <v>3</v>
      </c>
      <c r="U48" s="40">
        <v>3701.9</v>
      </c>
      <c r="V48" s="8">
        <v>4986.8999999999996</v>
      </c>
      <c r="W48" s="8">
        <v>3770.3</v>
      </c>
    </row>
    <row r="49" spans="2:23" ht="12" customHeight="1" x14ac:dyDescent="0.15">
      <c r="B49" s="292" t="s">
        <v>32</v>
      </c>
      <c r="C49" s="251"/>
      <c r="D49" s="57">
        <v>708</v>
      </c>
      <c r="E49" s="57">
        <v>8</v>
      </c>
      <c r="F49" s="57">
        <v>40</v>
      </c>
      <c r="G49" s="57">
        <v>137</v>
      </c>
      <c r="H49" s="57">
        <v>153</v>
      </c>
      <c r="I49" s="57">
        <v>106</v>
      </c>
      <c r="J49" s="57">
        <v>70</v>
      </c>
      <c r="K49" s="57">
        <v>60</v>
      </c>
      <c r="L49" s="57">
        <v>33</v>
      </c>
      <c r="M49" s="57">
        <v>23</v>
      </c>
      <c r="N49" s="57">
        <v>21</v>
      </c>
      <c r="O49" s="57">
        <v>14</v>
      </c>
      <c r="P49" s="57">
        <v>9</v>
      </c>
      <c r="Q49" s="57">
        <v>6</v>
      </c>
      <c r="R49" s="57">
        <v>3</v>
      </c>
      <c r="S49" s="57">
        <v>6</v>
      </c>
      <c r="T49" s="57">
        <v>19</v>
      </c>
      <c r="U49" s="40">
        <v>4184.3999999999996</v>
      </c>
      <c r="V49" s="8">
        <v>5281.4</v>
      </c>
      <c r="W49" s="8">
        <v>4362.3</v>
      </c>
    </row>
    <row r="50" spans="2:23" ht="12" customHeight="1" x14ac:dyDescent="0.15">
      <c r="B50" s="292" t="s">
        <v>33</v>
      </c>
      <c r="C50" s="251"/>
      <c r="D50" s="57">
        <v>383</v>
      </c>
      <c r="E50" s="57">
        <v>5</v>
      </c>
      <c r="F50" s="57">
        <v>33</v>
      </c>
      <c r="G50" s="57">
        <v>86</v>
      </c>
      <c r="H50" s="57">
        <v>83</v>
      </c>
      <c r="I50" s="57">
        <v>50</v>
      </c>
      <c r="J50" s="57">
        <v>26</v>
      </c>
      <c r="K50" s="57">
        <v>25</v>
      </c>
      <c r="L50" s="57">
        <v>17</v>
      </c>
      <c r="M50" s="57">
        <v>17</v>
      </c>
      <c r="N50" s="57">
        <v>12</v>
      </c>
      <c r="O50" s="57">
        <v>9</v>
      </c>
      <c r="P50" s="57">
        <v>3</v>
      </c>
      <c r="Q50" s="57">
        <v>4</v>
      </c>
      <c r="R50" s="57">
        <v>2</v>
      </c>
      <c r="S50" s="57">
        <v>1</v>
      </c>
      <c r="T50" s="57">
        <v>10</v>
      </c>
      <c r="U50" s="40">
        <v>3840</v>
      </c>
      <c r="V50" s="8">
        <v>4915.3</v>
      </c>
      <c r="W50" s="8">
        <v>3647.9</v>
      </c>
    </row>
    <row r="51" spans="2:23" ht="12" customHeight="1" x14ac:dyDescent="0.15">
      <c r="B51" s="292" t="s">
        <v>34</v>
      </c>
      <c r="C51" s="251"/>
      <c r="D51" s="57">
        <v>45</v>
      </c>
      <c r="E51" s="57">
        <v>1</v>
      </c>
      <c r="F51" s="57">
        <v>9</v>
      </c>
      <c r="G51" s="57">
        <v>8</v>
      </c>
      <c r="H51" s="57">
        <v>6</v>
      </c>
      <c r="I51" s="57">
        <v>9</v>
      </c>
      <c r="J51" s="57">
        <v>2</v>
      </c>
      <c r="K51" s="57">
        <v>2</v>
      </c>
      <c r="L51" s="57">
        <v>3</v>
      </c>
      <c r="M51" s="57">
        <v>1</v>
      </c>
      <c r="N51" s="57">
        <v>1</v>
      </c>
      <c r="O51" s="57">
        <v>1</v>
      </c>
      <c r="P51" s="57">
        <v>2</v>
      </c>
      <c r="Q51" s="57">
        <v>0</v>
      </c>
      <c r="R51" s="57">
        <v>0</v>
      </c>
      <c r="S51" s="57">
        <v>0</v>
      </c>
      <c r="T51" s="57">
        <v>0</v>
      </c>
      <c r="U51" s="40">
        <v>3908.5</v>
      </c>
      <c r="V51" s="8">
        <v>4315</v>
      </c>
      <c r="W51" s="8">
        <v>2763.9</v>
      </c>
    </row>
    <row r="52" spans="2:23" ht="12" customHeight="1" x14ac:dyDescent="0.15">
      <c r="B52" s="292" t="s">
        <v>35</v>
      </c>
      <c r="C52" s="251"/>
      <c r="D52" s="57">
        <v>9</v>
      </c>
      <c r="E52" s="57">
        <v>0</v>
      </c>
      <c r="F52" s="57">
        <v>1</v>
      </c>
      <c r="G52" s="57">
        <v>2</v>
      </c>
      <c r="H52" s="57">
        <v>2</v>
      </c>
      <c r="I52" s="57">
        <v>1</v>
      </c>
      <c r="J52" s="57">
        <v>1</v>
      </c>
      <c r="K52" s="57">
        <v>0</v>
      </c>
      <c r="L52" s="57">
        <v>0</v>
      </c>
      <c r="M52" s="57">
        <v>0</v>
      </c>
      <c r="N52" s="57">
        <v>0</v>
      </c>
      <c r="O52" s="57">
        <v>1</v>
      </c>
      <c r="P52" s="57">
        <v>1</v>
      </c>
      <c r="Q52" s="57">
        <v>0</v>
      </c>
      <c r="R52" s="57">
        <v>0</v>
      </c>
      <c r="S52" s="57">
        <v>0</v>
      </c>
      <c r="T52" s="57">
        <v>0</v>
      </c>
      <c r="U52" s="40">
        <v>3750</v>
      </c>
      <c r="V52" s="8">
        <v>5017.8999999999996</v>
      </c>
      <c r="W52" s="8">
        <v>3256.6</v>
      </c>
    </row>
    <row r="53" spans="2:23" ht="12" customHeight="1" x14ac:dyDescent="0.15">
      <c r="B53" s="292" t="s">
        <v>36</v>
      </c>
      <c r="C53" s="251"/>
      <c r="D53" s="57">
        <v>1</v>
      </c>
      <c r="E53" s="57">
        <v>0</v>
      </c>
      <c r="F53" s="57">
        <v>0</v>
      </c>
      <c r="G53" s="57">
        <v>1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40">
        <v>2082.8000000000002</v>
      </c>
      <c r="V53" s="8">
        <v>2082.8000000000002</v>
      </c>
      <c r="W53" s="8">
        <v>0</v>
      </c>
    </row>
    <row r="54" spans="2:23" ht="12" customHeight="1" x14ac:dyDescent="0.15">
      <c r="B54" s="292" t="s">
        <v>37</v>
      </c>
      <c r="C54" s="251"/>
      <c r="D54" s="57">
        <v>1</v>
      </c>
      <c r="E54" s="214">
        <v>0</v>
      </c>
      <c r="F54" s="214">
        <v>0</v>
      </c>
      <c r="G54" s="214">
        <v>0</v>
      </c>
      <c r="H54" s="214">
        <v>1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  <c r="T54" s="214">
        <v>0</v>
      </c>
      <c r="U54" s="46">
        <v>3248.1</v>
      </c>
      <c r="V54" s="54">
        <v>3248.1</v>
      </c>
      <c r="W54" s="54">
        <v>0</v>
      </c>
    </row>
    <row r="55" spans="2:23" ht="12" customHeight="1" x14ac:dyDescent="0.15">
      <c r="B55" s="292" t="s">
        <v>38</v>
      </c>
      <c r="C55" s="251"/>
      <c r="D55" s="57">
        <v>20</v>
      </c>
      <c r="E55" s="57">
        <v>0</v>
      </c>
      <c r="F55" s="57">
        <v>0</v>
      </c>
      <c r="G55" s="57">
        <v>3</v>
      </c>
      <c r="H55" s="57">
        <v>4</v>
      </c>
      <c r="I55" s="57">
        <v>5</v>
      </c>
      <c r="J55" s="57">
        <v>0</v>
      </c>
      <c r="K55" s="57">
        <v>2</v>
      </c>
      <c r="L55" s="57">
        <v>1</v>
      </c>
      <c r="M55" s="57">
        <v>0</v>
      </c>
      <c r="N55" s="57">
        <v>2</v>
      </c>
      <c r="O55" s="57">
        <v>0</v>
      </c>
      <c r="P55" s="57">
        <v>0</v>
      </c>
      <c r="Q55" s="57">
        <v>1</v>
      </c>
      <c r="R55" s="57">
        <v>1</v>
      </c>
      <c r="S55" s="57">
        <v>1</v>
      </c>
      <c r="T55" s="57">
        <v>0</v>
      </c>
      <c r="U55" s="40">
        <v>4765</v>
      </c>
      <c r="V55" s="8">
        <v>6224.1</v>
      </c>
      <c r="W55" s="8">
        <v>3624.3</v>
      </c>
    </row>
    <row r="56" spans="2:23" ht="12" customHeight="1" x14ac:dyDescent="0.15">
      <c r="B56" s="292" t="s">
        <v>39</v>
      </c>
      <c r="C56" s="251"/>
      <c r="D56" s="57">
        <v>41</v>
      </c>
      <c r="E56" s="57">
        <v>0</v>
      </c>
      <c r="F56" s="57">
        <v>5</v>
      </c>
      <c r="G56" s="57">
        <v>5</v>
      </c>
      <c r="H56" s="57">
        <v>7</v>
      </c>
      <c r="I56" s="57">
        <v>4</v>
      </c>
      <c r="J56" s="57">
        <v>5</v>
      </c>
      <c r="K56" s="57">
        <v>4</v>
      </c>
      <c r="L56" s="57">
        <v>3</v>
      </c>
      <c r="M56" s="57">
        <v>1</v>
      </c>
      <c r="N56" s="57">
        <v>3</v>
      </c>
      <c r="O56" s="57">
        <v>0</v>
      </c>
      <c r="P56" s="57">
        <v>0</v>
      </c>
      <c r="Q56" s="57">
        <v>1</v>
      </c>
      <c r="R56" s="57">
        <v>0</v>
      </c>
      <c r="S56" s="57">
        <v>1</v>
      </c>
      <c r="T56" s="57">
        <v>2</v>
      </c>
      <c r="U56" s="40">
        <v>4821.5</v>
      </c>
      <c r="V56" s="8">
        <v>6661</v>
      </c>
      <c r="W56" s="8">
        <v>7968.4</v>
      </c>
    </row>
    <row r="57" spans="2:23" ht="12" customHeight="1" x14ac:dyDescent="0.15">
      <c r="B57" s="292" t="s">
        <v>40</v>
      </c>
      <c r="C57" s="251"/>
      <c r="D57" s="57">
        <v>13</v>
      </c>
      <c r="E57" s="57">
        <v>0</v>
      </c>
      <c r="F57" s="57">
        <v>2</v>
      </c>
      <c r="G57" s="57">
        <v>1</v>
      </c>
      <c r="H57" s="57">
        <v>2</v>
      </c>
      <c r="I57" s="57">
        <v>1</v>
      </c>
      <c r="J57" s="57">
        <v>1</v>
      </c>
      <c r="K57" s="57">
        <v>0</v>
      </c>
      <c r="L57" s="57">
        <v>2</v>
      </c>
      <c r="M57" s="57">
        <v>3</v>
      </c>
      <c r="N57" s="57">
        <v>0</v>
      </c>
      <c r="O57" s="57">
        <v>0</v>
      </c>
      <c r="P57" s="57">
        <v>0</v>
      </c>
      <c r="Q57" s="57">
        <v>0</v>
      </c>
      <c r="R57" s="57">
        <v>1</v>
      </c>
      <c r="S57" s="57">
        <v>0</v>
      </c>
      <c r="T57" s="57">
        <v>0</v>
      </c>
      <c r="U57" s="40">
        <v>5500.8</v>
      </c>
      <c r="V57" s="8">
        <v>5802.1</v>
      </c>
      <c r="W57" s="8">
        <v>3286.9</v>
      </c>
    </row>
    <row r="58" spans="2:23" ht="12" customHeight="1" x14ac:dyDescent="0.15">
      <c r="B58" s="292" t="s">
        <v>41</v>
      </c>
      <c r="C58" s="251"/>
      <c r="D58" s="57">
        <v>3</v>
      </c>
      <c r="E58" s="57">
        <v>0</v>
      </c>
      <c r="F58" s="57">
        <v>0</v>
      </c>
      <c r="G58" s="57">
        <v>2</v>
      </c>
      <c r="H58" s="57">
        <v>1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40">
        <v>2366</v>
      </c>
      <c r="V58" s="8">
        <v>2621.1</v>
      </c>
      <c r="W58" s="8">
        <v>424.3</v>
      </c>
    </row>
    <row r="59" spans="2:23" ht="12" customHeight="1" x14ac:dyDescent="0.15">
      <c r="B59" s="292" t="s">
        <v>42</v>
      </c>
      <c r="C59" s="251"/>
      <c r="D59" s="57">
        <v>5</v>
      </c>
      <c r="E59" s="57">
        <v>0</v>
      </c>
      <c r="F59" s="57">
        <v>0</v>
      </c>
      <c r="G59" s="57">
        <v>1</v>
      </c>
      <c r="H59" s="57">
        <v>0</v>
      </c>
      <c r="I59" s="57">
        <v>1</v>
      </c>
      <c r="J59" s="57">
        <v>2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1</v>
      </c>
      <c r="U59" s="40">
        <v>5184.5</v>
      </c>
      <c r="V59" s="8">
        <v>7161.6</v>
      </c>
      <c r="W59" s="8">
        <v>5394.7</v>
      </c>
    </row>
    <row r="60" spans="2:23" ht="12" customHeight="1" x14ac:dyDescent="0.15">
      <c r="B60" s="292" t="s">
        <v>43</v>
      </c>
      <c r="C60" s="251"/>
      <c r="D60" s="57">
        <v>3</v>
      </c>
      <c r="E60" s="57">
        <v>0</v>
      </c>
      <c r="F60" s="57">
        <v>0</v>
      </c>
      <c r="G60" s="57">
        <v>0</v>
      </c>
      <c r="H60" s="57">
        <v>1</v>
      </c>
      <c r="I60" s="57">
        <v>0</v>
      </c>
      <c r="J60" s="57">
        <v>1</v>
      </c>
      <c r="K60" s="57">
        <v>1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57">
        <v>0</v>
      </c>
      <c r="U60" s="40">
        <v>5984</v>
      </c>
      <c r="V60" s="8">
        <v>5099</v>
      </c>
      <c r="W60" s="8">
        <v>1407.4</v>
      </c>
    </row>
    <row r="61" spans="2:23" ht="12" customHeight="1" x14ac:dyDescent="0.15">
      <c r="B61" s="292" t="s">
        <v>44</v>
      </c>
      <c r="C61" s="251"/>
      <c r="D61" s="57">
        <v>2</v>
      </c>
      <c r="E61" s="57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1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40">
        <v>5170</v>
      </c>
      <c r="V61" s="8">
        <v>5170</v>
      </c>
      <c r="W61" s="8">
        <v>830</v>
      </c>
    </row>
    <row r="62" spans="2:23" ht="12" customHeight="1" x14ac:dyDescent="0.15">
      <c r="B62" s="292" t="s">
        <v>45</v>
      </c>
      <c r="C62" s="251"/>
      <c r="D62" s="57">
        <v>202</v>
      </c>
      <c r="E62" s="57">
        <v>4</v>
      </c>
      <c r="F62" s="57">
        <v>9</v>
      </c>
      <c r="G62" s="57">
        <v>41</v>
      </c>
      <c r="H62" s="57">
        <v>45</v>
      </c>
      <c r="I62" s="57">
        <v>26</v>
      </c>
      <c r="J62" s="57">
        <v>21</v>
      </c>
      <c r="K62" s="57">
        <v>18</v>
      </c>
      <c r="L62" s="57">
        <v>12</v>
      </c>
      <c r="M62" s="57">
        <v>5</v>
      </c>
      <c r="N62" s="57">
        <v>2</v>
      </c>
      <c r="O62" s="57">
        <v>5</v>
      </c>
      <c r="P62" s="57">
        <v>1</v>
      </c>
      <c r="Q62" s="57">
        <v>6</v>
      </c>
      <c r="R62" s="57">
        <v>1</v>
      </c>
      <c r="S62" s="57">
        <v>0</v>
      </c>
      <c r="T62" s="57">
        <v>6</v>
      </c>
      <c r="U62" s="40">
        <v>4067.9</v>
      </c>
      <c r="V62" s="8">
        <v>5084.5</v>
      </c>
      <c r="W62" s="8">
        <v>3376.8</v>
      </c>
    </row>
    <row r="63" spans="2:23" ht="12" customHeight="1" x14ac:dyDescent="0.15">
      <c r="B63" s="292" t="s">
        <v>46</v>
      </c>
      <c r="C63" s="251"/>
      <c r="D63" s="57">
        <v>11</v>
      </c>
      <c r="E63" s="57">
        <v>0</v>
      </c>
      <c r="F63" s="57">
        <v>1</v>
      </c>
      <c r="G63" s="57">
        <v>0</v>
      </c>
      <c r="H63" s="57">
        <v>2</v>
      </c>
      <c r="I63" s="57">
        <v>2</v>
      </c>
      <c r="J63" s="57">
        <v>1</v>
      </c>
      <c r="K63" s="57">
        <v>0</v>
      </c>
      <c r="L63" s="57">
        <v>0</v>
      </c>
      <c r="M63" s="57">
        <v>1</v>
      </c>
      <c r="N63" s="57">
        <v>1</v>
      </c>
      <c r="O63" s="57">
        <v>1</v>
      </c>
      <c r="P63" s="57">
        <v>0</v>
      </c>
      <c r="Q63" s="57">
        <v>0</v>
      </c>
      <c r="R63" s="57">
        <v>0</v>
      </c>
      <c r="S63" s="57">
        <v>0</v>
      </c>
      <c r="T63" s="57">
        <v>2</v>
      </c>
      <c r="U63" s="40">
        <v>5262</v>
      </c>
      <c r="V63" s="8">
        <v>7937.2</v>
      </c>
      <c r="W63" s="8">
        <v>5428.7</v>
      </c>
    </row>
    <row r="64" spans="2:23" ht="12" customHeight="1" x14ac:dyDescent="0.15">
      <c r="B64" s="292" t="s">
        <v>47</v>
      </c>
      <c r="C64" s="251"/>
      <c r="D64" s="57">
        <v>12</v>
      </c>
      <c r="E64" s="57">
        <v>0</v>
      </c>
      <c r="F64" s="57">
        <v>1</v>
      </c>
      <c r="G64" s="57">
        <v>1</v>
      </c>
      <c r="H64" s="57">
        <v>3</v>
      </c>
      <c r="I64" s="57">
        <v>1</v>
      </c>
      <c r="J64" s="57">
        <v>3</v>
      </c>
      <c r="K64" s="57">
        <v>1</v>
      </c>
      <c r="L64" s="57">
        <v>0</v>
      </c>
      <c r="M64" s="57">
        <v>0</v>
      </c>
      <c r="N64" s="57">
        <v>0</v>
      </c>
      <c r="O64" s="57">
        <v>2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40">
        <v>4513.6000000000004</v>
      </c>
      <c r="V64" s="8">
        <v>5039.7</v>
      </c>
      <c r="W64" s="8">
        <v>2768.6</v>
      </c>
    </row>
    <row r="65" spans="2:23" ht="12" customHeight="1" x14ac:dyDescent="0.15">
      <c r="B65" s="292" t="s">
        <v>48</v>
      </c>
      <c r="C65" s="251"/>
      <c r="D65" s="57">
        <v>27</v>
      </c>
      <c r="E65" s="57">
        <v>0</v>
      </c>
      <c r="F65" s="57">
        <v>4</v>
      </c>
      <c r="G65" s="57">
        <v>1</v>
      </c>
      <c r="H65" s="57">
        <v>7</v>
      </c>
      <c r="I65" s="57">
        <v>6</v>
      </c>
      <c r="J65" s="57">
        <v>2</v>
      </c>
      <c r="K65" s="57">
        <v>2</v>
      </c>
      <c r="L65" s="57">
        <v>2</v>
      </c>
      <c r="M65" s="57">
        <v>2</v>
      </c>
      <c r="N65" s="57">
        <v>0</v>
      </c>
      <c r="O65" s="57">
        <v>0</v>
      </c>
      <c r="P65" s="57">
        <v>1</v>
      </c>
      <c r="Q65" s="57">
        <v>0</v>
      </c>
      <c r="R65" s="57">
        <v>0</v>
      </c>
      <c r="S65" s="57">
        <v>0</v>
      </c>
      <c r="T65" s="57">
        <v>0</v>
      </c>
      <c r="U65" s="40">
        <v>4251</v>
      </c>
      <c r="V65" s="8">
        <v>4746.2</v>
      </c>
      <c r="W65" s="8">
        <v>2433.5</v>
      </c>
    </row>
    <row r="66" spans="2:23" ht="12" customHeight="1" x14ac:dyDescent="0.15">
      <c r="B66" s="292" t="s">
        <v>49</v>
      </c>
      <c r="C66" s="251"/>
      <c r="D66" s="57">
        <v>12</v>
      </c>
      <c r="E66" s="57">
        <v>0</v>
      </c>
      <c r="F66" s="57">
        <v>2</v>
      </c>
      <c r="G66" s="57">
        <v>0</v>
      </c>
      <c r="H66" s="57">
        <v>0</v>
      </c>
      <c r="I66" s="57">
        <v>3</v>
      </c>
      <c r="J66" s="57">
        <v>1</v>
      </c>
      <c r="K66" s="57">
        <v>1</v>
      </c>
      <c r="L66" s="57">
        <v>3</v>
      </c>
      <c r="M66" s="57">
        <v>0</v>
      </c>
      <c r="N66" s="57">
        <v>1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1</v>
      </c>
      <c r="U66" s="40">
        <v>6019.5</v>
      </c>
      <c r="V66" s="8">
        <v>7103.8</v>
      </c>
      <c r="W66" s="8">
        <v>5703.8</v>
      </c>
    </row>
    <row r="67" spans="2:23" ht="12" customHeight="1" x14ac:dyDescent="0.15">
      <c r="B67" s="292" t="s">
        <v>50</v>
      </c>
      <c r="C67" s="251"/>
      <c r="D67" s="57">
        <v>9</v>
      </c>
      <c r="E67" s="57">
        <v>0</v>
      </c>
      <c r="F67" s="57">
        <v>0</v>
      </c>
      <c r="G67" s="57">
        <v>0</v>
      </c>
      <c r="H67" s="57">
        <v>1</v>
      </c>
      <c r="I67" s="57">
        <v>2</v>
      </c>
      <c r="J67" s="57">
        <v>5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1</v>
      </c>
      <c r="U67" s="40">
        <v>5714.7</v>
      </c>
      <c r="V67" s="8">
        <v>6564.3</v>
      </c>
      <c r="W67" s="8">
        <v>4303.6000000000004</v>
      </c>
    </row>
    <row r="68" spans="2:23" ht="12" customHeight="1" x14ac:dyDescent="0.15">
      <c r="B68" s="292" t="s">
        <v>51</v>
      </c>
      <c r="C68" s="251"/>
      <c r="D68" s="113">
        <v>11</v>
      </c>
      <c r="E68" s="113">
        <v>0</v>
      </c>
      <c r="F68" s="113">
        <v>0</v>
      </c>
      <c r="G68" s="113">
        <v>0</v>
      </c>
      <c r="H68" s="113">
        <v>2</v>
      </c>
      <c r="I68" s="113">
        <v>1</v>
      </c>
      <c r="J68" s="113">
        <v>3</v>
      </c>
      <c r="K68" s="113">
        <v>2</v>
      </c>
      <c r="L68" s="113">
        <v>1</v>
      </c>
      <c r="M68" s="113">
        <v>0</v>
      </c>
      <c r="N68" s="113">
        <v>1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1</v>
      </c>
      <c r="U68" s="40">
        <v>5923.4</v>
      </c>
      <c r="V68" s="11">
        <v>8664.7000000000007</v>
      </c>
      <c r="W68" s="11">
        <v>8825.2000000000007</v>
      </c>
    </row>
    <row r="69" spans="2:23" s="5" customFormat="1" ht="12" customHeight="1" x14ac:dyDescent="0.15">
      <c r="B69" s="293" t="s">
        <v>73</v>
      </c>
      <c r="C69" s="249"/>
      <c r="D69" s="115">
        <v>36</v>
      </c>
      <c r="E69" s="115">
        <v>0</v>
      </c>
      <c r="F69" s="115">
        <v>0</v>
      </c>
      <c r="G69" s="115">
        <v>1</v>
      </c>
      <c r="H69" s="115">
        <v>3</v>
      </c>
      <c r="I69" s="115">
        <v>5</v>
      </c>
      <c r="J69" s="115">
        <v>2</v>
      </c>
      <c r="K69" s="115">
        <v>7</v>
      </c>
      <c r="L69" s="115">
        <v>4</v>
      </c>
      <c r="M69" s="115">
        <v>0</v>
      </c>
      <c r="N69" s="115">
        <v>2</v>
      </c>
      <c r="O69" s="115">
        <v>0</v>
      </c>
      <c r="P69" s="115">
        <v>1</v>
      </c>
      <c r="Q69" s="115">
        <v>1</v>
      </c>
      <c r="R69" s="115">
        <v>0</v>
      </c>
      <c r="S69" s="115">
        <v>1</v>
      </c>
      <c r="T69" s="115">
        <v>9</v>
      </c>
      <c r="U69" s="45">
        <v>7015.3</v>
      </c>
      <c r="V69" s="9">
        <v>12022.2</v>
      </c>
      <c r="W69" s="9">
        <v>12596.3</v>
      </c>
    </row>
    <row r="71" spans="2:23" x14ac:dyDescent="0.15">
      <c r="D71" s="168">
        <f>D6</f>
        <v>5796</v>
      </c>
    </row>
    <row r="72" spans="2:23" x14ac:dyDescent="0.15">
      <c r="D72" s="16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141</v>
      </c>
      <c r="D1" s="26" t="s">
        <v>142</v>
      </c>
      <c r="J1" s="26" t="s">
        <v>313</v>
      </c>
    </row>
    <row r="2" spans="2:19" x14ac:dyDescent="0.15">
      <c r="B2" s="1" t="s">
        <v>354</v>
      </c>
    </row>
    <row r="3" spans="2:19" ht="29.25" customHeight="1" x14ac:dyDescent="0.15">
      <c r="B3" s="308" t="s">
        <v>143</v>
      </c>
      <c r="C3" s="294"/>
      <c r="D3" s="297" t="s">
        <v>144</v>
      </c>
      <c r="E3" s="299" t="s">
        <v>145</v>
      </c>
      <c r="F3" s="299"/>
      <c r="G3" s="299"/>
      <c r="H3" s="299"/>
      <c r="I3" s="299"/>
      <c r="J3" s="309" t="s">
        <v>146</v>
      </c>
      <c r="K3" s="310"/>
      <c r="L3" s="310"/>
      <c r="M3" s="310"/>
      <c r="N3" s="310"/>
      <c r="O3" s="310"/>
      <c r="P3" s="310"/>
      <c r="Q3" s="310"/>
      <c r="R3" s="310"/>
      <c r="S3" s="311"/>
    </row>
    <row r="4" spans="2:19" ht="21" customHeight="1" x14ac:dyDescent="0.15">
      <c r="B4" s="241" t="s">
        <v>85</v>
      </c>
      <c r="C4" s="242"/>
      <c r="D4" s="297"/>
      <c r="E4" s="69" t="s">
        <v>147</v>
      </c>
      <c r="F4" s="69" t="s">
        <v>148</v>
      </c>
      <c r="G4" s="69" t="s">
        <v>149</v>
      </c>
      <c r="H4" s="69" t="s">
        <v>150</v>
      </c>
      <c r="I4" s="69" t="s">
        <v>151</v>
      </c>
      <c r="J4" s="69" t="s">
        <v>147</v>
      </c>
      <c r="K4" s="69" t="s">
        <v>148</v>
      </c>
      <c r="L4" s="69" t="s">
        <v>149</v>
      </c>
      <c r="M4" s="69" t="s">
        <v>150</v>
      </c>
      <c r="N4" s="69" t="s">
        <v>151</v>
      </c>
      <c r="O4" s="69" t="s">
        <v>152</v>
      </c>
      <c r="P4" s="69" t="s">
        <v>153</v>
      </c>
      <c r="Q4" s="69" t="s">
        <v>154</v>
      </c>
      <c r="R4" s="69" t="s">
        <v>155</v>
      </c>
      <c r="S4" s="69" t="s">
        <v>156</v>
      </c>
    </row>
    <row r="5" spans="2:19" ht="28.5" customHeight="1" x14ac:dyDescent="0.15">
      <c r="B5" s="243"/>
      <c r="C5" s="244"/>
      <c r="D5" s="297"/>
      <c r="E5" s="239" t="s">
        <v>409</v>
      </c>
      <c r="F5" s="239" t="s">
        <v>410</v>
      </c>
      <c r="G5" s="239" t="s">
        <v>411</v>
      </c>
      <c r="H5" s="239" t="s">
        <v>412</v>
      </c>
      <c r="I5" s="239" t="s">
        <v>413</v>
      </c>
      <c r="J5" s="239" t="s">
        <v>407</v>
      </c>
      <c r="K5" s="239" t="s">
        <v>414</v>
      </c>
      <c r="L5" s="239" t="s">
        <v>415</v>
      </c>
      <c r="M5" s="239" t="s">
        <v>416</v>
      </c>
      <c r="N5" s="239" t="s">
        <v>417</v>
      </c>
      <c r="O5" s="239" t="s">
        <v>418</v>
      </c>
      <c r="P5" s="239" t="s">
        <v>419</v>
      </c>
      <c r="Q5" s="239" t="s">
        <v>420</v>
      </c>
      <c r="R5" s="239" t="s">
        <v>421</v>
      </c>
      <c r="S5" s="239" t="s">
        <v>408</v>
      </c>
    </row>
    <row r="6" spans="2:19" ht="12" customHeight="1" x14ac:dyDescent="0.15">
      <c r="B6" s="291" t="s">
        <v>0</v>
      </c>
      <c r="C6" s="253"/>
      <c r="D6" s="23">
        <v>5796</v>
      </c>
      <c r="E6" s="23">
        <v>1195</v>
      </c>
      <c r="F6" s="23">
        <v>1311</v>
      </c>
      <c r="G6" s="23">
        <v>1261</v>
      </c>
      <c r="H6" s="23">
        <v>1038</v>
      </c>
      <c r="I6" s="121">
        <v>991</v>
      </c>
      <c r="J6" s="70">
        <v>636</v>
      </c>
      <c r="K6" s="23">
        <v>559</v>
      </c>
      <c r="L6" s="23">
        <v>619</v>
      </c>
      <c r="M6" s="23">
        <v>692</v>
      </c>
      <c r="N6" s="23">
        <v>658</v>
      </c>
      <c r="O6" s="23">
        <v>603</v>
      </c>
      <c r="P6" s="23">
        <v>549</v>
      </c>
      <c r="Q6" s="23">
        <v>489</v>
      </c>
      <c r="R6" s="23">
        <v>431</v>
      </c>
      <c r="S6" s="23">
        <v>560</v>
      </c>
    </row>
    <row r="7" spans="2:19" x14ac:dyDescent="0.15">
      <c r="B7" s="312" t="s">
        <v>157</v>
      </c>
      <c r="C7" s="313"/>
      <c r="D7" s="6">
        <v>5109</v>
      </c>
      <c r="E7" s="10">
        <v>1051</v>
      </c>
      <c r="F7" s="10">
        <v>1175</v>
      </c>
      <c r="G7" s="10">
        <v>1116</v>
      </c>
      <c r="H7" s="10">
        <v>904</v>
      </c>
      <c r="I7" s="194">
        <v>863</v>
      </c>
      <c r="J7" s="71">
        <v>547</v>
      </c>
      <c r="K7" s="6">
        <v>504</v>
      </c>
      <c r="L7" s="6">
        <v>543</v>
      </c>
      <c r="M7" s="6">
        <v>632</v>
      </c>
      <c r="N7" s="6">
        <v>583</v>
      </c>
      <c r="O7" s="6">
        <v>533</v>
      </c>
      <c r="P7" s="6">
        <v>477</v>
      </c>
      <c r="Q7" s="6">
        <v>427</v>
      </c>
      <c r="R7" s="6">
        <v>388</v>
      </c>
      <c r="S7" s="6">
        <v>475</v>
      </c>
    </row>
    <row r="8" spans="2:19" x14ac:dyDescent="0.15">
      <c r="B8" s="72"/>
      <c r="C8" s="73" t="s">
        <v>2</v>
      </c>
      <c r="D8" s="6">
        <v>3475</v>
      </c>
      <c r="E8" s="10">
        <v>609</v>
      </c>
      <c r="F8" s="10">
        <v>815</v>
      </c>
      <c r="G8" s="10">
        <v>780</v>
      </c>
      <c r="H8" s="10">
        <v>648</v>
      </c>
      <c r="I8" s="194">
        <v>623</v>
      </c>
      <c r="J8" s="71">
        <v>287</v>
      </c>
      <c r="K8" s="6">
        <v>322</v>
      </c>
      <c r="L8" s="6">
        <v>352</v>
      </c>
      <c r="M8" s="6">
        <v>463</v>
      </c>
      <c r="N8" s="6">
        <v>401</v>
      </c>
      <c r="O8" s="6">
        <v>379</v>
      </c>
      <c r="P8" s="6">
        <v>337</v>
      </c>
      <c r="Q8" s="6">
        <v>311</v>
      </c>
      <c r="R8" s="6">
        <v>271</v>
      </c>
      <c r="S8" s="6">
        <v>352</v>
      </c>
    </row>
    <row r="9" spans="2:19" x14ac:dyDescent="0.15">
      <c r="B9" s="72"/>
      <c r="C9" s="73" t="s">
        <v>3</v>
      </c>
      <c r="D9" s="6">
        <v>1251</v>
      </c>
      <c r="E9" s="10">
        <v>337</v>
      </c>
      <c r="F9" s="10">
        <v>273</v>
      </c>
      <c r="G9" s="10">
        <v>258</v>
      </c>
      <c r="H9" s="10">
        <v>195</v>
      </c>
      <c r="I9" s="194">
        <v>188</v>
      </c>
      <c r="J9" s="71">
        <v>201</v>
      </c>
      <c r="K9" s="6">
        <v>136</v>
      </c>
      <c r="L9" s="6">
        <v>148</v>
      </c>
      <c r="M9" s="6">
        <v>125</v>
      </c>
      <c r="N9" s="6">
        <v>146</v>
      </c>
      <c r="O9" s="6">
        <v>112</v>
      </c>
      <c r="P9" s="6">
        <v>106</v>
      </c>
      <c r="Q9" s="6">
        <v>89</v>
      </c>
      <c r="R9" s="6">
        <v>96</v>
      </c>
      <c r="S9" s="6">
        <v>92</v>
      </c>
    </row>
    <row r="10" spans="2:19" ht="12" customHeight="1" x14ac:dyDescent="0.15">
      <c r="B10" s="72"/>
      <c r="C10" s="73" t="s">
        <v>4</v>
      </c>
      <c r="D10" s="6">
        <v>383</v>
      </c>
      <c r="E10" s="10">
        <v>105</v>
      </c>
      <c r="F10" s="10">
        <v>87</v>
      </c>
      <c r="G10" s="10">
        <v>78</v>
      </c>
      <c r="H10" s="10">
        <v>61</v>
      </c>
      <c r="I10" s="194">
        <v>52</v>
      </c>
      <c r="J10" s="71">
        <v>59</v>
      </c>
      <c r="K10" s="6">
        <v>46</v>
      </c>
      <c r="L10" s="6">
        <v>43</v>
      </c>
      <c r="M10" s="6">
        <v>44</v>
      </c>
      <c r="N10" s="6">
        <v>36</v>
      </c>
      <c r="O10" s="6">
        <v>42</v>
      </c>
      <c r="P10" s="6">
        <v>34</v>
      </c>
      <c r="Q10" s="6">
        <v>27</v>
      </c>
      <c r="R10" s="6">
        <v>21</v>
      </c>
      <c r="S10" s="6">
        <v>31</v>
      </c>
    </row>
    <row r="11" spans="2:19" ht="12" customHeight="1" x14ac:dyDescent="0.15">
      <c r="B11" s="293" t="s">
        <v>5</v>
      </c>
      <c r="C11" s="249"/>
      <c r="D11" s="7">
        <v>687</v>
      </c>
      <c r="E11" s="7">
        <v>144</v>
      </c>
      <c r="F11" s="7">
        <v>136</v>
      </c>
      <c r="G11" s="7">
        <v>145</v>
      </c>
      <c r="H11" s="7">
        <v>134</v>
      </c>
      <c r="I11" s="195">
        <v>128</v>
      </c>
      <c r="J11" s="74">
        <v>89</v>
      </c>
      <c r="K11" s="7">
        <v>55</v>
      </c>
      <c r="L11" s="7">
        <v>76</v>
      </c>
      <c r="M11" s="7">
        <v>60</v>
      </c>
      <c r="N11" s="7">
        <v>75</v>
      </c>
      <c r="O11" s="7">
        <v>70</v>
      </c>
      <c r="P11" s="7">
        <v>72</v>
      </c>
      <c r="Q11" s="7">
        <v>62</v>
      </c>
      <c r="R11" s="7">
        <v>43</v>
      </c>
      <c r="S11" s="7">
        <v>85</v>
      </c>
    </row>
    <row r="12" spans="2:19" ht="12" customHeight="1" x14ac:dyDescent="0.15">
      <c r="B12" s="292" t="s">
        <v>158</v>
      </c>
      <c r="C12" s="251"/>
      <c r="D12" s="6">
        <v>74</v>
      </c>
      <c r="E12" s="10">
        <v>15</v>
      </c>
      <c r="F12" s="10">
        <v>14</v>
      </c>
      <c r="G12" s="10">
        <v>12</v>
      </c>
      <c r="H12" s="10">
        <v>18</v>
      </c>
      <c r="I12" s="194">
        <v>15</v>
      </c>
      <c r="J12" s="71">
        <v>11</v>
      </c>
      <c r="K12" s="6">
        <v>4</v>
      </c>
      <c r="L12" s="6">
        <v>7</v>
      </c>
      <c r="M12" s="6">
        <v>7</v>
      </c>
      <c r="N12" s="6">
        <v>5</v>
      </c>
      <c r="O12" s="6">
        <v>7</v>
      </c>
      <c r="P12" s="6">
        <v>9</v>
      </c>
      <c r="Q12" s="6">
        <v>9</v>
      </c>
      <c r="R12" s="6">
        <v>4</v>
      </c>
      <c r="S12" s="6">
        <v>11</v>
      </c>
    </row>
    <row r="13" spans="2:19" ht="12" customHeight="1" x14ac:dyDescent="0.15">
      <c r="B13" s="292" t="s">
        <v>159</v>
      </c>
      <c r="C13" s="251"/>
      <c r="D13" s="6">
        <v>94</v>
      </c>
      <c r="E13" s="10">
        <v>22</v>
      </c>
      <c r="F13" s="10">
        <v>15</v>
      </c>
      <c r="G13" s="10">
        <v>16</v>
      </c>
      <c r="H13" s="10">
        <v>22</v>
      </c>
      <c r="I13" s="194">
        <v>19</v>
      </c>
      <c r="J13" s="71">
        <v>15</v>
      </c>
      <c r="K13" s="6">
        <v>7</v>
      </c>
      <c r="L13" s="6">
        <v>11</v>
      </c>
      <c r="M13" s="6">
        <v>4</v>
      </c>
      <c r="N13" s="6">
        <v>9</v>
      </c>
      <c r="O13" s="6">
        <v>7</v>
      </c>
      <c r="P13" s="6">
        <v>10</v>
      </c>
      <c r="Q13" s="6">
        <v>12</v>
      </c>
      <c r="R13" s="6">
        <v>8</v>
      </c>
      <c r="S13" s="6">
        <v>11</v>
      </c>
    </row>
    <row r="14" spans="2:19" ht="12" customHeight="1" x14ac:dyDescent="0.15">
      <c r="B14" s="292" t="s">
        <v>77</v>
      </c>
      <c r="C14" s="251"/>
      <c r="D14" s="6">
        <v>44</v>
      </c>
      <c r="E14" s="10">
        <v>14</v>
      </c>
      <c r="F14" s="10">
        <v>8</v>
      </c>
      <c r="G14" s="10">
        <v>12</v>
      </c>
      <c r="H14" s="10">
        <v>4</v>
      </c>
      <c r="I14" s="194">
        <v>6</v>
      </c>
      <c r="J14" s="71">
        <v>7</v>
      </c>
      <c r="K14" s="6">
        <v>7</v>
      </c>
      <c r="L14" s="6">
        <v>2</v>
      </c>
      <c r="M14" s="6">
        <v>6</v>
      </c>
      <c r="N14" s="6">
        <v>7</v>
      </c>
      <c r="O14" s="6">
        <v>5</v>
      </c>
      <c r="P14" s="6">
        <v>3</v>
      </c>
      <c r="Q14" s="6">
        <v>1</v>
      </c>
      <c r="R14" s="6">
        <v>0</v>
      </c>
      <c r="S14" s="6">
        <v>6</v>
      </c>
    </row>
    <row r="15" spans="2:19" ht="12" customHeight="1" x14ac:dyDescent="0.15">
      <c r="B15" s="292" t="s">
        <v>78</v>
      </c>
      <c r="C15" s="251"/>
      <c r="D15" s="6">
        <v>3570</v>
      </c>
      <c r="E15" s="10">
        <v>635</v>
      </c>
      <c r="F15" s="10">
        <v>836</v>
      </c>
      <c r="G15" s="10">
        <v>801</v>
      </c>
      <c r="H15" s="10">
        <v>658</v>
      </c>
      <c r="I15" s="194">
        <v>640</v>
      </c>
      <c r="J15" s="71">
        <v>307</v>
      </c>
      <c r="K15" s="6">
        <v>328</v>
      </c>
      <c r="L15" s="6">
        <v>367</v>
      </c>
      <c r="M15" s="6">
        <v>469</v>
      </c>
      <c r="N15" s="6">
        <v>414</v>
      </c>
      <c r="O15" s="6">
        <v>387</v>
      </c>
      <c r="P15" s="6">
        <v>344</v>
      </c>
      <c r="Q15" s="6">
        <v>314</v>
      </c>
      <c r="R15" s="6">
        <v>278</v>
      </c>
      <c r="S15" s="6">
        <v>362</v>
      </c>
    </row>
    <row r="16" spans="2:19" ht="12" customHeight="1" x14ac:dyDescent="0.15">
      <c r="B16" s="292" t="s">
        <v>79</v>
      </c>
      <c r="C16" s="251"/>
      <c r="D16" s="6">
        <v>339</v>
      </c>
      <c r="E16" s="10">
        <v>94</v>
      </c>
      <c r="F16" s="10">
        <v>78</v>
      </c>
      <c r="G16" s="10">
        <v>67</v>
      </c>
      <c r="H16" s="10">
        <v>57</v>
      </c>
      <c r="I16" s="194">
        <v>43</v>
      </c>
      <c r="J16" s="71">
        <v>48</v>
      </c>
      <c r="K16" s="6">
        <v>46</v>
      </c>
      <c r="L16" s="6">
        <v>37</v>
      </c>
      <c r="M16" s="6">
        <v>41</v>
      </c>
      <c r="N16" s="6">
        <v>29</v>
      </c>
      <c r="O16" s="6">
        <v>38</v>
      </c>
      <c r="P16" s="6">
        <v>32</v>
      </c>
      <c r="Q16" s="6">
        <v>25</v>
      </c>
      <c r="R16" s="6">
        <v>18</v>
      </c>
      <c r="S16" s="6">
        <v>25</v>
      </c>
    </row>
    <row r="17" spans="2:19" ht="12" customHeight="1" x14ac:dyDescent="0.15">
      <c r="B17" s="292" t="s">
        <v>160</v>
      </c>
      <c r="C17" s="251"/>
      <c r="D17" s="6">
        <v>15</v>
      </c>
      <c r="E17" s="10">
        <v>3</v>
      </c>
      <c r="F17" s="10">
        <v>3</v>
      </c>
      <c r="G17" s="10">
        <v>2</v>
      </c>
      <c r="H17" s="10">
        <v>2</v>
      </c>
      <c r="I17" s="194">
        <v>5</v>
      </c>
      <c r="J17" s="71">
        <v>3</v>
      </c>
      <c r="K17" s="6">
        <v>0</v>
      </c>
      <c r="L17" s="6">
        <v>2</v>
      </c>
      <c r="M17" s="6">
        <v>1</v>
      </c>
      <c r="N17" s="6">
        <v>0</v>
      </c>
      <c r="O17" s="6">
        <v>2</v>
      </c>
      <c r="P17" s="6">
        <v>1</v>
      </c>
      <c r="Q17" s="6">
        <v>1</v>
      </c>
      <c r="R17" s="6">
        <v>3</v>
      </c>
      <c r="S17" s="6">
        <v>2</v>
      </c>
    </row>
    <row r="18" spans="2:19" ht="12" customHeight="1" x14ac:dyDescent="0.15">
      <c r="B18" s="292" t="s">
        <v>81</v>
      </c>
      <c r="C18" s="251"/>
      <c r="D18" s="6">
        <v>1251</v>
      </c>
      <c r="E18" s="10">
        <v>337</v>
      </c>
      <c r="F18" s="10">
        <v>273</v>
      </c>
      <c r="G18" s="10">
        <v>258</v>
      </c>
      <c r="H18" s="10">
        <v>195</v>
      </c>
      <c r="I18" s="194">
        <v>188</v>
      </c>
      <c r="J18" s="71">
        <v>201</v>
      </c>
      <c r="K18" s="6">
        <v>136</v>
      </c>
      <c r="L18" s="6">
        <v>148</v>
      </c>
      <c r="M18" s="6">
        <v>125</v>
      </c>
      <c r="N18" s="6">
        <v>146</v>
      </c>
      <c r="O18" s="6">
        <v>112</v>
      </c>
      <c r="P18" s="6">
        <v>106</v>
      </c>
      <c r="Q18" s="6">
        <v>89</v>
      </c>
      <c r="R18" s="6">
        <v>96</v>
      </c>
      <c r="S18" s="6">
        <v>92</v>
      </c>
    </row>
    <row r="19" spans="2:19" ht="12" customHeight="1" x14ac:dyDescent="0.15">
      <c r="B19" s="292" t="s">
        <v>100</v>
      </c>
      <c r="C19" s="251"/>
      <c r="D19" s="6">
        <v>76</v>
      </c>
      <c r="E19" s="10">
        <v>16</v>
      </c>
      <c r="F19" s="10">
        <v>13</v>
      </c>
      <c r="G19" s="10">
        <v>16</v>
      </c>
      <c r="H19" s="10">
        <v>15</v>
      </c>
      <c r="I19" s="194">
        <v>16</v>
      </c>
      <c r="J19" s="71">
        <v>11</v>
      </c>
      <c r="K19" s="6">
        <v>5</v>
      </c>
      <c r="L19" s="6">
        <v>7</v>
      </c>
      <c r="M19" s="6">
        <v>6</v>
      </c>
      <c r="N19" s="6">
        <v>10</v>
      </c>
      <c r="O19" s="6">
        <v>6</v>
      </c>
      <c r="P19" s="6">
        <v>8</v>
      </c>
      <c r="Q19" s="6">
        <v>7</v>
      </c>
      <c r="R19" s="6">
        <v>8</v>
      </c>
      <c r="S19" s="6">
        <v>8</v>
      </c>
    </row>
    <row r="20" spans="2:19" ht="12" customHeight="1" x14ac:dyDescent="0.15">
      <c r="B20" s="292" t="s">
        <v>101</v>
      </c>
      <c r="C20" s="251"/>
      <c r="D20" s="6">
        <v>13</v>
      </c>
      <c r="E20" s="10">
        <v>3</v>
      </c>
      <c r="F20" s="10">
        <v>3</v>
      </c>
      <c r="G20" s="10">
        <v>5</v>
      </c>
      <c r="H20" s="10">
        <v>1</v>
      </c>
      <c r="I20" s="194">
        <v>1</v>
      </c>
      <c r="J20" s="71">
        <v>1</v>
      </c>
      <c r="K20" s="6">
        <v>2</v>
      </c>
      <c r="L20" s="6">
        <v>0</v>
      </c>
      <c r="M20" s="6">
        <v>3</v>
      </c>
      <c r="N20" s="6">
        <v>2</v>
      </c>
      <c r="O20" s="6">
        <v>3</v>
      </c>
      <c r="P20" s="6">
        <v>1</v>
      </c>
      <c r="Q20" s="6">
        <v>0</v>
      </c>
      <c r="R20" s="6">
        <v>0</v>
      </c>
      <c r="S20" s="6">
        <v>1</v>
      </c>
    </row>
    <row r="21" spans="2:19" ht="12" customHeight="1" x14ac:dyDescent="0.15">
      <c r="B21" s="292" t="s">
        <v>88</v>
      </c>
      <c r="C21" s="251"/>
      <c r="D21" s="6">
        <v>225</v>
      </c>
      <c r="E21" s="10">
        <v>47</v>
      </c>
      <c r="F21" s="10">
        <v>52</v>
      </c>
      <c r="G21" s="10">
        <v>52</v>
      </c>
      <c r="H21" s="10">
        <v>42</v>
      </c>
      <c r="I21" s="194">
        <v>32</v>
      </c>
      <c r="J21" s="71">
        <v>27</v>
      </c>
      <c r="K21" s="6">
        <v>20</v>
      </c>
      <c r="L21" s="6">
        <v>29</v>
      </c>
      <c r="M21" s="6">
        <v>23</v>
      </c>
      <c r="N21" s="6">
        <v>27</v>
      </c>
      <c r="O21" s="6">
        <v>25</v>
      </c>
      <c r="P21" s="6">
        <v>23</v>
      </c>
      <c r="Q21" s="6">
        <v>19</v>
      </c>
      <c r="R21" s="6">
        <v>9</v>
      </c>
      <c r="S21" s="6">
        <v>23</v>
      </c>
    </row>
    <row r="22" spans="2:19" ht="12" customHeight="1" x14ac:dyDescent="0.15">
      <c r="B22" s="293" t="s">
        <v>102</v>
      </c>
      <c r="C22" s="249"/>
      <c r="D22" s="7">
        <v>95</v>
      </c>
      <c r="E22" s="7">
        <v>9</v>
      </c>
      <c r="F22" s="7">
        <v>16</v>
      </c>
      <c r="G22" s="7">
        <v>20</v>
      </c>
      <c r="H22" s="7">
        <v>24</v>
      </c>
      <c r="I22" s="195">
        <v>26</v>
      </c>
      <c r="J22" s="74">
        <v>5</v>
      </c>
      <c r="K22" s="7">
        <v>4</v>
      </c>
      <c r="L22" s="7">
        <v>9</v>
      </c>
      <c r="M22" s="7">
        <v>7</v>
      </c>
      <c r="N22" s="7">
        <v>9</v>
      </c>
      <c r="O22" s="7">
        <v>11</v>
      </c>
      <c r="P22" s="7">
        <v>12</v>
      </c>
      <c r="Q22" s="7">
        <v>12</v>
      </c>
      <c r="R22" s="7">
        <v>7</v>
      </c>
      <c r="S22" s="7">
        <v>19</v>
      </c>
    </row>
    <row r="23" spans="2:19" x14ac:dyDescent="0.15">
      <c r="B23" s="292" t="s">
        <v>6</v>
      </c>
      <c r="C23" s="251"/>
      <c r="D23" s="6">
        <v>74</v>
      </c>
      <c r="E23" s="10">
        <v>15</v>
      </c>
      <c r="F23" s="10">
        <v>14</v>
      </c>
      <c r="G23" s="10">
        <v>12</v>
      </c>
      <c r="H23" s="10">
        <v>18</v>
      </c>
      <c r="I23" s="194">
        <v>15</v>
      </c>
      <c r="J23" s="71">
        <v>11</v>
      </c>
      <c r="K23" s="6">
        <v>4</v>
      </c>
      <c r="L23" s="6">
        <v>7</v>
      </c>
      <c r="M23" s="6">
        <v>7</v>
      </c>
      <c r="N23" s="6">
        <v>5</v>
      </c>
      <c r="O23" s="6">
        <v>7</v>
      </c>
      <c r="P23" s="6">
        <v>9</v>
      </c>
      <c r="Q23" s="6">
        <v>9</v>
      </c>
      <c r="R23" s="6">
        <v>4</v>
      </c>
      <c r="S23" s="6">
        <v>11</v>
      </c>
    </row>
    <row r="24" spans="2:19" x14ac:dyDescent="0.15">
      <c r="B24" s="292" t="s">
        <v>7</v>
      </c>
      <c r="C24" s="251"/>
      <c r="D24" s="6">
        <v>2</v>
      </c>
      <c r="E24" s="10">
        <v>0</v>
      </c>
      <c r="F24" s="10">
        <v>0</v>
      </c>
      <c r="G24" s="10">
        <v>1</v>
      </c>
      <c r="H24" s="10">
        <v>0</v>
      </c>
      <c r="I24" s="194">
        <v>1</v>
      </c>
      <c r="J24" s="71">
        <v>0</v>
      </c>
      <c r="K24" s="6">
        <v>0</v>
      </c>
      <c r="L24" s="6">
        <v>0</v>
      </c>
      <c r="M24" s="6">
        <v>0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</row>
    <row r="25" spans="2:19" x14ac:dyDescent="0.15">
      <c r="B25" s="292" t="s">
        <v>8</v>
      </c>
      <c r="C25" s="251"/>
      <c r="D25" s="6">
        <v>7</v>
      </c>
      <c r="E25" s="10">
        <v>4</v>
      </c>
      <c r="F25" s="10">
        <v>0</v>
      </c>
      <c r="G25" s="10">
        <v>0</v>
      </c>
      <c r="H25" s="10">
        <v>2</v>
      </c>
      <c r="I25" s="194">
        <v>1</v>
      </c>
      <c r="J25" s="71">
        <v>4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2</v>
      </c>
      <c r="R25" s="6">
        <v>1</v>
      </c>
      <c r="S25" s="6">
        <v>0</v>
      </c>
    </row>
    <row r="26" spans="2:19" x14ac:dyDescent="0.15">
      <c r="B26" s="292" t="s">
        <v>9</v>
      </c>
      <c r="C26" s="251"/>
      <c r="D26" s="6">
        <v>66</v>
      </c>
      <c r="E26" s="10">
        <v>15</v>
      </c>
      <c r="F26" s="10">
        <v>13</v>
      </c>
      <c r="G26" s="10">
        <v>11</v>
      </c>
      <c r="H26" s="10">
        <v>14</v>
      </c>
      <c r="I26" s="194">
        <v>13</v>
      </c>
      <c r="J26" s="71">
        <v>10</v>
      </c>
      <c r="K26" s="6">
        <v>5</v>
      </c>
      <c r="L26" s="6">
        <v>9</v>
      </c>
      <c r="M26" s="6">
        <v>4</v>
      </c>
      <c r="N26" s="6">
        <v>7</v>
      </c>
      <c r="O26" s="6">
        <v>4</v>
      </c>
      <c r="P26" s="6">
        <v>5</v>
      </c>
      <c r="Q26" s="6">
        <v>9</v>
      </c>
      <c r="R26" s="6">
        <v>4</v>
      </c>
      <c r="S26" s="6">
        <v>9</v>
      </c>
    </row>
    <row r="27" spans="2:19" x14ac:dyDescent="0.15">
      <c r="B27" s="292" t="s">
        <v>10</v>
      </c>
      <c r="C27" s="251"/>
      <c r="D27" s="6">
        <v>2</v>
      </c>
      <c r="E27" s="10">
        <v>1</v>
      </c>
      <c r="F27" s="10">
        <v>0</v>
      </c>
      <c r="G27" s="10">
        <v>0</v>
      </c>
      <c r="H27" s="10">
        <v>1</v>
      </c>
      <c r="I27" s="194">
        <v>0</v>
      </c>
      <c r="J27" s="71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R27" s="6">
        <v>0</v>
      </c>
      <c r="S27" s="6">
        <v>0</v>
      </c>
    </row>
    <row r="28" spans="2:19" x14ac:dyDescent="0.15">
      <c r="B28" s="292" t="s">
        <v>11</v>
      </c>
      <c r="C28" s="251"/>
      <c r="D28" s="6">
        <v>7</v>
      </c>
      <c r="E28" s="10">
        <v>0</v>
      </c>
      <c r="F28" s="10">
        <v>0</v>
      </c>
      <c r="G28" s="10">
        <v>2</v>
      </c>
      <c r="H28" s="10">
        <v>2</v>
      </c>
      <c r="I28" s="194">
        <v>3</v>
      </c>
      <c r="J28" s="71">
        <v>0</v>
      </c>
      <c r="K28" s="6">
        <v>0</v>
      </c>
      <c r="L28" s="6">
        <v>0</v>
      </c>
      <c r="M28" s="6">
        <v>0</v>
      </c>
      <c r="N28" s="6">
        <v>0</v>
      </c>
      <c r="O28" s="6">
        <v>2</v>
      </c>
      <c r="P28" s="6">
        <v>1</v>
      </c>
      <c r="Q28" s="6">
        <v>1</v>
      </c>
      <c r="R28" s="6">
        <v>2</v>
      </c>
      <c r="S28" s="6">
        <v>1</v>
      </c>
    </row>
    <row r="29" spans="2:19" x14ac:dyDescent="0.15">
      <c r="B29" s="292" t="s">
        <v>12</v>
      </c>
      <c r="C29" s="251"/>
      <c r="D29" s="6">
        <v>10</v>
      </c>
      <c r="E29" s="10">
        <v>2</v>
      </c>
      <c r="F29" s="10">
        <v>2</v>
      </c>
      <c r="G29" s="10">
        <v>2</v>
      </c>
      <c r="H29" s="10">
        <v>3</v>
      </c>
      <c r="I29" s="194">
        <v>1</v>
      </c>
      <c r="J29" s="71">
        <v>0</v>
      </c>
      <c r="K29" s="6">
        <v>2</v>
      </c>
      <c r="L29" s="6">
        <v>2</v>
      </c>
      <c r="M29" s="6">
        <v>0</v>
      </c>
      <c r="N29" s="6">
        <v>1</v>
      </c>
      <c r="O29" s="6">
        <v>1</v>
      </c>
      <c r="P29" s="6">
        <v>3</v>
      </c>
      <c r="Q29" s="6">
        <v>0</v>
      </c>
      <c r="R29" s="6">
        <v>0</v>
      </c>
      <c r="S29" s="6">
        <v>1</v>
      </c>
    </row>
    <row r="30" spans="2:19" x14ac:dyDescent="0.15">
      <c r="B30" s="292" t="s">
        <v>13</v>
      </c>
      <c r="C30" s="251"/>
      <c r="D30" s="6">
        <v>40</v>
      </c>
      <c r="E30" s="10">
        <v>10</v>
      </c>
      <c r="F30" s="10">
        <v>8</v>
      </c>
      <c r="G30" s="10">
        <v>9</v>
      </c>
      <c r="H30" s="10">
        <v>6</v>
      </c>
      <c r="I30" s="194">
        <v>7</v>
      </c>
      <c r="J30" s="71">
        <v>5</v>
      </c>
      <c r="K30" s="6">
        <v>5</v>
      </c>
      <c r="L30" s="6">
        <v>7</v>
      </c>
      <c r="M30" s="6">
        <v>1</v>
      </c>
      <c r="N30" s="6">
        <v>5</v>
      </c>
      <c r="O30" s="6">
        <v>4</v>
      </c>
      <c r="P30" s="6">
        <v>5</v>
      </c>
      <c r="Q30" s="6">
        <v>1</v>
      </c>
      <c r="R30" s="6">
        <v>4</v>
      </c>
      <c r="S30" s="6">
        <v>3</v>
      </c>
    </row>
    <row r="31" spans="2:19" x14ac:dyDescent="0.15">
      <c r="B31" s="292" t="s">
        <v>14</v>
      </c>
      <c r="C31" s="251"/>
      <c r="D31" s="6">
        <v>19</v>
      </c>
      <c r="E31" s="10">
        <v>8</v>
      </c>
      <c r="F31" s="10">
        <v>3</v>
      </c>
      <c r="G31" s="10">
        <v>6</v>
      </c>
      <c r="H31" s="10">
        <v>1</v>
      </c>
      <c r="I31" s="194">
        <v>1</v>
      </c>
      <c r="J31" s="71">
        <v>5</v>
      </c>
      <c r="K31" s="6">
        <v>3</v>
      </c>
      <c r="L31" s="6">
        <v>1</v>
      </c>
      <c r="M31" s="6">
        <v>2</v>
      </c>
      <c r="N31" s="6">
        <v>3</v>
      </c>
      <c r="O31" s="6">
        <v>3</v>
      </c>
      <c r="P31" s="6">
        <v>1</v>
      </c>
      <c r="Q31" s="6">
        <v>0</v>
      </c>
      <c r="R31" s="6">
        <v>0</v>
      </c>
      <c r="S31" s="6">
        <v>1</v>
      </c>
    </row>
    <row r="32" spans="2:19" x14ac:dyDescent="0.15">
      <c r="B32" s="292" t="s">
        <v>15</v>
      </c>
      <c r="C32" s="251"/>
      <c r="D32" s="6">
        <v>11</v>
      </c>
      <c r="E32" s="10">
        <v>4</v>
      </c>
      <c r="F32" s="10">
        <v>3</v>
      </c>
      <c r="G32" s="10">
        <v>3</v>
      </c>
      <c r="H32" s="10">
        <v>1</v>
      </c>
      <c r="I32" s="194">
        <v>0</v>
      </c>
      <c r="J32" s="71">
        <v>1</v>
      </c>
      <c r="K32" s="6">
        <v>3</v>
      </c>
      <c r="L32" s="6">
        <v>1</v>
      </c>
      <c r="M32" s="6">
        <v>2</v>
      </c>
      <c r="N32" s="6">
        <v>2</v>
      </c>
      <c r="O32" s="6">
        <v>1</v>
      </c>
      <c r="P32" s="6">
        <v>0</v>
      </c>
      <c r="Q32" s="6">
        <v>1</v>
      </c>
      <c r="R32" s="6">
        <v>0</v>
      </c>
      <c r="S32" s="6">
        <v>0</v>
      </c>
    </row>
    <row r="33" spans="2:19" x14ac:dyDescent="0.15">
      <c r="B33" s="292" t="s">
        <v>16</v>
      </c>
      <c r="C33" s="251"/>
      <c r="D33" s="6">
        <v>432</v>
      </c>
      <c r="E33" s="10">
        <v>124</v>
      </c>
      <c r="F33" s="10">
        <v>127</v>
      </c>
      <c r="G33" s="10">
        <v>91</v>
      </c>
      <c r="H33" s="10">
        <v>55</v>
      </c>
      <c r="I33" s="194">
        <v>35</v>
      </c>
      <c r="J33" s="71">
        <v>67</v>
      </c>
      <c r="K33" s="6">
        <v>57</v>
      </c>
      <c r="L33" s="6">
        <v>57</v>
      </c>
      <c r="M33" s="6">
        <v>70</v>
      </c>
      <c r="N33" s="6">
        <v>46</v>
      </c>
      <c r="O33" s="6">
        <v>45</v>
      </c>
      <c r="P33" s="6">
        <v>34</v>
      </c>
      <c r="Q33" s="6">
        <v>21</v>
      </c>
      <c r="R33" s="6">
        <v>14</v>
      </c>
      <c r="S33" s="6">
        <v>21</v>
      </c>
    </row>
    <row r="34" spans="2:19" x14ac:dyDescent="0.15">
      <c r="B34" s="292" t="s">
        <v>17</v>
      </c>
      <c r="C34" s="251"/>
      <c r="D34" s="6">
        <v>422</v>
      </c>
      <c r="E34" s="10">
        <v>119</v>
      </c>
      <c r="F34" s="10">
        <v>102</v>
      </c>
      <c r="G34" s="10">
        <v>86</v>
      </c>
      <c r="H34" s="10">
        <v>64</v>
      </c>
      <c r="I34" s="194">
        <v>51</v>
      </c>
      <c r="J34" s="71">
        <v>60</v>
      </c>
      <c r="K34" s="6">
        <v>59</v>
      </c>
      <c r="L34" s="6">
        <v>50</v>
      </c>
      <c r="M34" s="6">
        <v>52</v>
      </c>
      <c r="N34" s="6">
        <v>38</v>
      </c>
      <c r="O34" s="6">
        <v>48</v>
      </c>
      <c r="P34" s="6">
        <v>42</v>
      </c>
      <c r="Q34" s="6">
        <v>22</v>
      </c>
      <c r="R34" s="6">
        <v>26</v>
      </c>
      <c r="S34" s="6">
        <v>25</v>
      </c>
    </row>
    <row r="35" spans="2:19" x14ac:dyDescent="0.15">
      <c r="B35" s="292" t="s">
        <v>18</v>
      </c>
      <c r="C35" s="251"/>
      <c r="D35" s="6">
        <v>1609</v>
      </c>
      <c r="E35" s="10">
        <v>155</v>
      </c>
      <c r="F35" s="10">
        <v>316</v>
      </c>
      <c r="G35" s="10">
        <v>378</v>
      </c>
      <c r="H35" s="10">
        <v>355</v>
      </c>
      <c r="I35" s="194">
        <v>405</v>
      </c>
      <c r="J35" s="71">
        <v>64</v>
      </c>
      <c r="K35" s="6">
        <v>91</v>
      </c>
      <c r="L35" s="6">
        <v>112</v>
      </c>
      <c r="M35" s="6">
        <v>204</v>
      </c>
      <c r="N35" s="6">
        <v>206</v>
      </c>
      <c r="O35" s="6">
        <v>172</v>
      </c>
      <c r="P35" s="6">
        <v>171</v>
      </c>
      <c r="Q35" s="6">
        <v>184</v>
      </c>
      <c r="R35" s="6">
        <v>171</v>
      </c>
      <c r="S35" s="6">
        <v>234</v>
      </c>
    </row>
    <row r="36" spans="2:19" x14ac:dyDescent="0.15">
      <c r="B36" s="292" t="s">
        <v>19</v>
      </c>
      <c r="C36" s="251"/>
      <c r="D36" s="6">
        <v>1012</v>
      </c>
      <c r="E36" s="10">
        <v>211</v>
      </c>
      <c r="F36" s="10">
        <v>270</v>
      </c>
      <c r="G36" s="10">
        <v>225</v>
      </c>
      <c r="H36" s="10">
        <v>174</v>
      </c>
      <c r="I36" s="194">
        <v>132</v>
      </c>
      <c r="J36" s="71">
        <v>96</v>
      </c>
      <c r="K36" s="6">
        <v>115</v>
      </c>
      <c r="L36" s="6">
        <v>133</v>
      </c>
      <c r="M36" s="6">
        <v>137</v>
      </c>
      <c r="N36" s="6">
        <v>111</v>
      </c>
      <c r="O36" s="6">
        <v>114</v>
      </c>
      <c r="P36" s="6">
        <v>90</v>
      </c>
      <c r="Q36" s="6">
        <v>84</v>
      </c>
      <c r="R36" s="6">
        <v>60</v>
      </c>
      <c r="S36" s="6">
        <v>72</v>
      </c>
    </row>
    <row r="37" spans="2:19" x14ac:dyDescent="0.15">
      <c r="B37" s="292" t="s">
        <v>20</v>
      </c>
      <c r="C37" s="251"/>
      <c r="D37" s="6">
        <v>7</v>
      </c>
      <c r="E37" s="10">
        <v>1</v>
      </c>
      <c r="F37" s="10">
        <v>2</v>
      </c>
      <c r="G37" s="10">
        <v>2</v>
      </c>
      <c r="H37" s="10">
        <v>1</v>
      </c>
      <c r="I37" s="194">
        <v>1</v>
      </c>
      <c r="J37" s="71">
        <v>0</v>
      </c>
      <c r="K37" s="6">
        <v>1</v>
      </c>
      <c r="L37" s="6">
        <v>0</v>
      </c>
      <c r="M37" s="6">
        <v>2</v>
      </c>
      <c r="N37" s="6">
        <v>2</v>
      </c>
      <c r="O37" s="6">
        <v>0</v>
      </c>
      <c r="P37" s="6">
        <v>1</v>
      </c>
      <c r="Q37" s="6">
        <v>0</v>
      </c>
      <c r="R37" s="6">
        <v>0</v>
      </c>
      <c r="S37" s="6">
        <v>1</v>
      </c>
    </row>
    <row r="38" spans="2:19" x14ac:dyDescent="0.15">
      <c r="B38" s="292" t="s">
        <v>21</v>
      </c>
      <c r="C38" s="251"/>
      <c r="D38" s="6">
        <v>3</v>
      </c>
      <c r="E38" s="196">
        <v>0</v>
      </c>
      <c r="F38" s="196">
        <v>1</v>
      </c>
      <c r="G38" s="196">
        <v>0</v>
      </c>
      <c r="H38" s="196">
        <v>1</v>
      </c>
      <c r="I38" s="197">
        <v>1</v>
      </c>
      <c r="J38" s="202">
        <v>0</v>
      </c>
      <c r="K38" s="201">
        <v>0</v>
      </c>
      <c r="L38" s="201">
        <v>0</v>
      </c>
      <c r="M38" s="201">
        <v>1</v>
      </c>
      <c r="N38" s="201">
        <v>0</v>
      </c>
      <c r="O38" s="201">
        <v>0</v>
      </c>
      <c r="P38" s="201">
        <v>1</v>
      </c>
      <c r="Q38" s="201">
        <v>0</v>
      </c>
      <c r="R38" s="201">
        <v>1</v>
      </c>
      <c r="S38" s="201">
        <v>0</v>
      </c>
    </row>
    <row r="39" spans="2:19" x14ac:dyDescent="0.15">
      <c r="B39" s="292" t="s">
        <v>22</v>
      </c>
      <c r="C39" s="251"/>
      <c r="D39" s="6">
        <v>8</v>
      </c>
      <c r="E39" s="10">
        <v>3</v>
      </c>
      <c r="F39" s="10">
        <v>1</v>
      </c>
      <c r="G39" s="10">
        <v>0</v>
      </c>
      <c r="H39" s="10">
        <v>1</v>
      </c>
      <c r="I39" s="194">
        <v>3</v>
      </c>
      <c r="J39" s="71">
        <v>3</v>
      </c>
      <c r="K39" s="6">
        <v>0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1</v>
      </c>
      <c r="S39" s="6">
        <v>2</v>
      </c>
    </row>
    <row r="40" spans="2:19" x14ac:dyDescent="0.15">
      <c r="B40" s="292" t="s">
        <v>23</v>
      </c>
      <c r="C40" s="251"/>
      <c r="D40" s="6">
        <v>4</v>
      </c>
      <c r="E40" s="196">
        <v>0</v>
      </c>
      <c r="F40" s="196">
        <v>1</v>
      </c>
      <c r="G40" s="196">
        <v>2</v>
      </c>
      <c r="H40" s="196">
        <v>0</v>
      </c>
      <c r="I40" s="197">
        <v>1</v>
      </c>
      <c r="J40" s="202">
        <v>0</v>
      </c>
      <c r="K40" s="201">
        <v>0</v>
      </c>
      <c r="L40" s="201">
        <v>1</v>
      </c>
      <c r="M40" s="201">
        <v>0</v>
      </c>
      <c r="N40" s="201">
        <v>0</v>
      </c>
      <c r="O40" s="201">
        <v>2</v>
      </c>
      <c r="P40" s="201">
        <v>0</v>
      </c>
      <c r="Q40" s="201">
        <v>0</v>
      </c>
      <c r="R40" s="201">
        <v>1</v>
      </c>
      <c r="S40" s="201">
        <v>0</v>
      </c>
    </row>
    <row r="41" spans="2:19" x14ac:dyDescent="0.15">
      <c r="B41" s="292" t="s">
        <v>24</v>
      </c>
      <c r="C41" s="251"/>
      <c r="D41" s="6">
        <v>11</v>
      </c>
      <c r="E41" s="10">
        <v>5</v>
      </c>
      <c r="F41" s="10">
        <v>4</v>
      </c>
      <c r="G41" s="10">
        <v>1</v>
      </c>
      <c r="H41" s="10">
        <v>0</v>
      </c>
      <c r="I41" s="194">
        <v>1</v>
      </c>
      <c r="J41" s="71">
        <v>4</v>
      </c>
      <c r="K41" s="6">
        <v>1</v>
      </c>
      <c r="L41" s="6">
        <v>2</v>
      </c>
      <c r="M41" s="6">
        <v>2</v>
      </c>
      <c r="N41" s="6">
        <v>1</v>
      </c>
      <c r="O41" s="6">
        <v>0</v>
      </c>
      <c r="P41" s="6">
        <v>0</v>
      </c>
      <c r="Q41" s="6">
        <v>0</v>
      </c>
      <c r="R41" s="6">
        <v>0</v>
      </c>
      <c r="S41" s="6">
        <v>1</v>
      </c>
    </row>
    <row r="42" spans="2:19" x14ac:dyDescent="0.15">
      <c r="B42" s="292" t="s">
        <v>25</v>
      </c>
      <c r="C42" s="251"/>
      <c r="D42" s="6">
        <v>7</v>
      </c>
      <c r="E42" s="10">
        <v>1</v>
      </c>
      <c r="F42" s="10">
        <v>0</v>
      </c>
      <c r="G42" s="10">
        <v>1</v>
      </c>
      <c r="H42" s="10">
        <v>1</v>
      </c>
      <c r="I42" s="194">
        <v>4</v>
      </c>
      <c r="J42" s="71">
        <v>1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1</v>
      </c>
      <c r="Q42" s="6">
        <v>0</v>
      </c>
      <c r="R42" s="6">
        <v>0</v>
      </c>
      <c r="S42" s="6">
        <v>4</v>
      </c>
    </row>
    <row r="43" spans="2:19" x14ac:dyDescent="0.15">
      <c r="B43" s="292" t="s">
        <v>26</v>
      </c>
      <c r="C43" s="251"/>
      <c r="D43" s="6">
        <v>16</v>
      </c>
      <c r="E43" s="10">
        <v>4</v>
      </c>
      <c r="F43" s="10">
        <v>6</v>
      </c>
      <c r="G43" s="10">
        <v>2</v>
      </c>
      <c r="H43" s="10">
        <v>2</v>
      </c>
      <c r="I43" s="194">
        <v>2</v>
      </c>
      <c r="J43" s="71">
        <v>2</v>
      </c>
      <c r="K43" s="6">
        <v>2</v>
      </c>
      <c r="L43" s="6">
        <v>5</v>
      </c>
      <c r="M43" s="6">
        <v>1</v>
      </c>
      <c r="N43" s="6">
        <v>0</v>
      </c>
      <c r="O43" s="6">
        <v>2</v>
      </c>
      <c r="P43" s="6">
        <v>2</v>
      </c>
      <c r="Q43" s="6">
        <v>0</v>
      </c>
      <c r="R43" s="6">
        <v>0</v>
      </c>
      <c r="S43" s="6">
        <v>2</v>
      </c>
    </row>
    <row r="44" spans="2:19" x14ac:dyDescent="0.15">
      <c r="B44" s="292" t="s">
        <v>27</v>
      </c>
      <c r="C44" s="251"/>
      <c r="D44" s="6">
        <v>44</v>
      </c>
      <c r="E44" s="10">
        <v>11</v>
      </c>
      <c r="F44" s="10">
        <v>9</v>
      </c>
      <c r="G44" s="10">
        <v>11</v>
      </c>
      <c r="H44" s="10">
        <v>4</v>
      </c>
      <c r="I44" s="194">
        <v>9</v>
      </c>
      <c r="J44" s="71">
        <v>11</v>
      </c>
      <c r="K44" s="6">
        <v>0</v>
      </c>
      <c r="L44" s="6">
        <v>6</v>
      </c>
      <c r="M44" s="6">
        <v>3</v>
      </c>
      <c r="N44" s="6">
        <v>7</v>
      </c>
      <c r="O44" s="6">
        <v>4</v>
      </c>
      <c r="P44" s="6">
        <v>2</v>
      </c>
      <c r="Q44" s="6">
        <v>2</v>
      </c>
      <c r="R44" s="6">
        <v>3</v>
      </c>
      <c r="S44" s="6">
        <v>6</v>
      </c>
    </row>
    <row r="45" spans="2:19" x14ac:dyDescent="0.15">
      <c r="B45" s="292" t="s">
        <v>28</v>
      </c>
      <c r="C45" s="251"/>
      <c r="D45" s="6">
        <v>313</v>
      </c>
      <c r="E45" s="10">
        <v>88</v>
      </c>
      <c r="F45" s="10">
        <v>70</v>
      </c>
      <c r="G45" s="10">
        <v>63</v>
      </c>
      <c r="H45" s="10">
        <v>54</v>
      </c>
      <c r="I45" s="194">
        <v>38</v>
      </c>
      <c r="J45" s="71">
        <v>46</v>
      </c>
      <c r="K45" s="6">
        <v>42</v>
      </c>
      <c r="L45" s="6">
        <v>31</v>
      </c>
      <c r="M45" s="6">
        <v>39</v>
      </c>
      <c r="N45" s="6">
        <v>29</v>
      </c>
      <c r="O45" s="6">
        <v>34</v>
      </c>
      <c r="P45" s="6">
        <v>29</v>
      </c>
      <c r="Q45" s="6">
        <v>25</v>
      </c>
      <c r="R45" s="6">
        <v>17</v>
      </c>
      <c r="S45" s="6">
        <v>21</v>
      </c>
    </row>
    <row r="46" spans="2:19" x14ac:dyDescent="0.15">
      <c r="B46" s="292" t="s">
        <v>29</v>
      </c>
      <c r="C46" s="251"/>
      <c r="D46" s="6">
        <v>10</v>
      </c>
      <c r="E46" s="10">
        <v>2</v>
      </c>
      <c r="F46" s="10">
        <v>2</v>
      </c>
      <c r="G46" s="10">
        <v>2</v>
      </c>
      <c r="H46" s="10">
        <v>1</v>
      </c>
      <c r="I46" s="194">
        <v>3</v>
      </c>
      <c r="J46" s="71">
        <v>0</v>
      </c>
      <c r="K46" s="6">
        <v>2</v>
      </c>
      <c r="L46" s="6">
        <v>1</v>
      </c>
      <c r="M46" s="6">
        <v>1</v>
      </c>
      <c r="N46" s="6">
        <v>0</v>
      </c>
      <c r="O46" s="6">
        <v>2</v>
      </c>
      <c r="P46" s="6">
        <v>1</v>
      </c>
      <c r="Q46" s="6">
        <v>0</v>
      </c>
      <c r="R46" s="6">
        <v>1</v>
      </c>
      <c r="S46" s="6">
        <v>2</v>
      </c>
    </row>
    <row r="47" spans="2:19" x14ac:dyDescent="0.15">
      <c r="B47" s="292" t="s">
        <v>30</v>
      </c>
      <c r="C47" s="251"/>
      <c r="D47" s="6">
        <v>20</v>
      </c>
      <c r="E47" s="10">
        <v>8</v>
      </c>
      <c r="F47" s="10">
        <v>3</v>
      </c>
      <c r="G47" s="10">
        <v>4</v>
      </c>
      <c r="H47" s="10">
        <v>2</v>
      </c>
      <c r="I47" s="194">
        <v>3</v>
      </c>
      <c r="J47" s="71">
        <v>3</v>
      </c>
      <c r="K47" s="6">
        <v>5</v>
      </c>
      <c r="L47" s="6">
        <v>3</v>
      </c>
      <c r="M47" s="6">
        <v>0</v>
      </c>
      <c r="N47" s="6">
        <v>3</v>
      </c>
      <c r="O47" s="6">
        <v>1</v>
      </c>
      <c r="P47" s="6">
        <v>1</v>
      </c>
      <c r="Q47" s="6">
        <v>1</v>
      </c>
      <c r="R47" s="6">
        <v>1</v>
      </c>
      <c r="S47" s="6">
        <v>2</v>
      </c>
    </row>
    <row r="48" spans="2:19" x14ac:dyDescent="0.15">
      <c r="B48" s="292" t="s">
        <v>31</v>
      </c>
      <c r="C48" s="251"/>
      <c r="D48" s="6">
        <v>86</v>
      </c>
      <c r="E48" s="10">
        <v>29</v>
      </c>
      <c r="F48" s="10">
        <v>16</v>
      </c>
      <c r="G48" s="10">
        <v>19</v>
      </c>
      <c r="H48" s="10">
        <v>9</v>
      </c>
      <c r="I48" s="194">
        <v>13</v>
      </c>
      <c r="J48" s="71">
        <v>13</v>
      </c>
      <c r="K48" s="6">
        <v>16</v>
      </c>
      <c r="L48" s="6">
        <v>7</v>
      </c>
      <c r="M48" s="6">
        <v>9</v>
      </c>
      <c r="N48" s="6">
        <v>11</v>
      </c>
      <c r="O48" s="6">
        <v>8</v>
      </c>
      <c r="P48" s="6">
        <v>4</v>
      </c>
      <c r="Q48" s="6">
        <v>5</v>
      </c>
      <c r="R48" s="6">
        <v>8</v>
      </c>
      <c r="S48" s="6">
        <v>5</v>
      </c>
    </row>
    <row r="49" spans="2:19" x14ac:dyDescent="0.15">
      <c r="B49" s="292" t="s">
        <v>32</v>
      </c>
      <c r="C49" s="251"/>
      <c r="D49" s="6">
        <v>708</v>
      </c>
      <c r="E49" s="10">
        <v>159</v>
      </c>
      <c r="F49" s="10">
        <v>149</v>
      </c>
      <c r="G49" s="10">
        <v>166</v>
      </c>
      <c r="H49" s="10">
        <v>123</v>
      </c>
      <c r="I49" s="194">
        <v>111</v>
      </c>
      <c r="J49" s="71">
        <v>90</v>
      </c>
      <c r="K49" s="6">
        <v>69</v>
      </c>
      <c r="L49" s="6">
        <v>80</v>
      </c>
      <c r="M49" s="6">
        <v>69</v>
      </c>
      <c r="N49" s="6">
        <v>94</v>
      </c>
      <c r="O49" s="6">
        <v>72</v>
      </c>
      <c r="P49" s="6">
        <v>70</v>
      </c>
      <c r="Q49" s="6">
        <v>53</v>
      </c>
      <c r="R49" s="6">
        <v>57</v>
      </c>
      <c r="S49" s="6">
        <v>54</v>
      </c>
    </row>
    <row r="50" spans="2:19" x14ac:dyDescent="0.15">
      <c r="B50" s="292" t="s">
        <v>33</v>
      </c>
      <c r="C50" s="251"/>
      <c r="D50" s="6">
        <v>383</v>
      </c>
      <c r="E50" s="10">
        <v>120</v>
      </c>
      <c r="F50" s="10">
        <v>91</v>
      </c>
      <c r="G50" s="10">
        <v>62</v>
      </c>
      <c r="H50" s="10">
        <v>57</v>
      </c>
      <c r="I50" s="194">
        <v>53</v>
      </c>
      <c r="J50" s="71">
        <v>78</v>
      </c>
      <c r="K50" s="6">
        <v>42</v>
      </c>
      <c r="L50" s="6">
        <v>54</v>
      </c>
      <c r="M50" s="6">
        <v>37</v>
      </c>
      <c r="N50" s="6">
        <v>35</v>
      </c>
      <c r="O50" s="6">
        <v>27</v>
      </c>
      <c r="P50" s="6">
        <v>28</v>
      </c>
      <c r="Q50" s="6">
        <v>29</v>
      </c>
      <c r="R50" s="6">
        <v>26</v>
      </c>
      <c r="S50" s="6">
        <v>27</v>
      </c>
    </row>
    <row r="51" spans="2:19" x14ac:dyDescent="0.15">
      <c r="B51" s="292" t="s">
        <v>34</v>
      </c>
      <c r="C51" s="251"/>
      <c r="D51" s="6">
        <v>45</v>
      </c>
      <c r="E51" s="10">
        <v>18</v>
      </c>
      <c r="F51" s="10">
        <v>11</v>
      </c>
      <c r="G51" s="10">
        <v>6</v>
      </c>
      <c r="H51" s="10">
        <v>4</v>
      </c>
      <c r="I51" s="194">
        <v>6</v>
      </c>
      <c r="J51" s="71">
        <v>14</v>
      </c>
      <c r="K51" s="6">
        <v>4</v>
      </c>
      <c r="L51" s="6">
        <v>2</v>
      </c>
      <c r="M51" s="6">
        <v>9</v>
      </c>
      <c r="N51" s="6">
        <v>3</v>
      </c>
      <c r="O51" s="6">
        <v>3</v>
      </c>
      <c r="P51" s="6">
        <v>3</v>
      </c>
      <c r="Q51" s="6">
        <v>1</v>
      </c>
      <c r="R51" s="6">
        <v>3</v>
      </c>
      <c r="S51" s="6">
        <v>3</v>
      </c>
    </row>
    <row r="52" spans="2:19" x14ac:dyDescent="0.15">
      <c r="B52" s="292" t="s">
        <v>35</v>
      </c>
      <c r="C52" s="251"/>
      <c r="D52" s="6">
        <v>9</v>
      </c>
      <c r="E52" s="10">
        <v>3</v>
      </c>
      <c r="F52" s="10">
        <v>3</v>
      </c>
      <c r="G52" s="10">
        <v>1</v>
      </c>
      <c r="H52" s="10">
        <v>0</v>
      </c>
      <c r="I52" s="194">
        <v>2</v>
      </c>
      <c r="J52" s="71">
        <v>3</v>
      </c>
      <c r="K52" s="6">
        <v>0</v>
      </c>
      <c r="L52" s="6">
        <v>2</v>
      </c>
      <c r="M52" s="6">
        <v>1</v>
      </c>
      <c r="N52" s="6">
        <v>0</v>
      </c>
      <c r="O52" s="6">
        <v>1</v>
      </c>
      <c r="P52" s="6">
        <v>0</v>
      </c>
      <c r="Q52" s="6">
        <v>0</v>
      </c>
      <c r="R52" s="6">
        <v>1</v>
      </c>
      <c r="S52" s="6">
        <v>1</v>
      </c>
    </row>
    <row r="53" spans="2:19" x14ac:dyDescent="0.15">
      <c r="B53" s="292" t="s">
        <v>36</v>
      </c>
      <c r="C53" s="251"/>
      <c r="D53" s="6">
        <v>1</v>
      </c>
      <c r="E53" s="10">
        <v>1</v>
      </c>
      <c r="F53" s="10">
        <v>0</v>
      </c>
      <c r="G53" s="10">
        <v>0</v>
      </c>
      <c r="H53" s="10">
        <v>0</v>
      </c>
      <c r="I53" s="194">
        <v>0</v>
      </c>
      <c r="J53" s="71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292" t="s">
        <v>37</v>
      </c>
      <c r="C54" s="251"/>
      <c r="D54" s="6">
        <v>1</v>
      </c>
      <c r="E54" s="196">
        <v>0</v>
      </c>
      <c r="F54" s="196">
        <v>0</v>
      </c>
      <c r="G54" s="196">
        <v>1</v>
      </c>
      <c r="H54" s="196">
        <v>0</v>
      </c>
      <c r="I54" s="197">
        <v>0</v>
      </c>
      <c r="J54" s="202">
        <v>0</v>
      </c>
      <c r="K54" s="201">
        <v>0</v>
      </c>
      <c r="L54" s="201">
        <v>0</v>
      </c>
      <c r="M54" s="201">
        <v>0</v>
      </c>
      <c r="N54" s="201">
        <v>1</v>
      </c>
      <c r="O54" s="201">
        <v>0</v>
      </c>
      <c r="P54" s="201">
        <v>0</v>
      </c>
      <c r="Q54" s="201">
        <v>0</v>
      </c>
      <c r="R54" s="201">
        <v>0</v>
      </c>
      <c r="S54" s="201">
        <v>0</v>
      </c>
    </row>
    <row r="55" spans="2:19" x14ac:dyDescent="0.15">
      <c r="B55" s="292" t="s">
        <v>38</v>
      </c>
      <c r="C55" s="251"/>
      <c r="D55" s="6">
        <v>20</v>
      </c>
      <c r="E55" s="10">
        <v>2</v>
      </c>
      <c r="F55" s="10">
        <v>4</v>
      </c>
      <c r="G55" s="10">
        <v>6</v>
      </c>
      <c r="H55" s="10">
        <v>3</v>
      </c>
      <c r="I55" s="194">
        <v>5</v>
      </c>
      <c r="J55" s="71">
        <v>1</v>
      </c>
      <c r="K55" s="6">
        <v>1</v>
      </c>
      <c r="L55" s="6">
        <v>2</v>
      </c>
      <c r="M55" s="6">
        <v>2</v>
      </c>
      <c r="N55" s="6">
        <v>5</v>
      </c>
      <c r="O55" s="6">
        <v>1</v>
      </c>
      <c r="P55" s="6">
        <v>2</v>
      </c>
      <c r="Q55" s="6">
        <v>1</v>
      </c>
      <c r="R55" s="6">
        <v>2</v>
      </c>
      <c r="S55" s="6">
        <v>3</v>
      </c>
    </row>
    <row r="56" spans="2:19" x14ac:dyDescent="0.15">
      <c r="B56" s="292" t="s">
        <v>39</v>
      </c>
      <c r="C56" s="251"/>
      <c r="D56" s="6">
        <v>41</v>
      </c>
      <c r="E56" s="10">
        <v>10</v>
      </c>
      <c r="F56" s="10">
        <v>6</v>
      </c>
      <c r="G56" s="10">
        <v>8</v>
      </c>
      <c r="H56" s="10">
        <v>9</v>
      </c>
      <c r="I56" s="194">
        <v>8</v>
      </c>
      <c r="J56" s="71">
        <v>7</v>
      </c>
      <c r="K56" s="6">
        <v>3</v>
      </c>
      <c r="L56" s="6">
        <v>3</v>
      </c>
      <c r="M56" s="6">
        <v>3</v>
      </c>
      <c r="N56" s="6">
        <v>4</v>
      </c>
      <c r="O56" s="6">
        <v>4</v>
      </c>
      <c r="P56" s="6">
        <v>6</v>
      </c>
      <c r="Q56" s="6">
        <v>3</v>
      </c>
      <c r="R56" s="6">
        <v>4</v>
      </c>
      <c r="S56" s="6">
        <v>4</v>
      </c>
    </row>
    <row r="57" spans="2:19" x14ac:dyDescent="0.15">
      <c r="B57" s="292" t="s">
        <v>40</v>
      </c>
      <c r="C57" s="251"/>
      <c r="D57" s="6">
        <v>13</v>
      </c>
      <c r="E57" s="10">
        <v>3</v>
      </c>
      <c r="F57" s="10">
        <v>3</v>
      </c>
      <c r="G57" s="10">
        <v>1</v>
      </c>
      <c r="H57" s="10">
        <v>3</v>
      </c>
      <c r="I57" s="194">
        <v>3</v>
      </c>
      <c r="J57" s="71">
        <v>2</v>
      </c>
      <c r="K57" s="6">
        <v>1</v>
      </c>
      <c r="L57" s="6">
        <v>2</v>
      </c>
      <c r="M57" s="6">
        <v>1</v>
      </c>
      <c r="N57" s="6">
        <v>0</v>
      </c>
      <c r="O57" s="6">
        <v>1</v>
      </c>
      <c r="P57" s="6">
        <v>0</v>
      </c>
      <c r="Q57" s="6">
        <v>3</v>
      </c>
      <c r="R57" s="6">
        <v>2</v>
      </c>
      <c r="S57" s="6">
        <v>1</v>
      </c>
    </row>
    <row r="58" spans="2:19" x14ac:dyDescent="0.15">
      <c r="B58" s="292" t="s">
        <v>41</v>
      </c>
      <c r="C58" s="251"/>
      <c r="D58" s="6">
        <v>3</v>
      </c>
      <c r="E58" s="10">
        <v>2</v>
      </c>
      <c r="F58" s="10">
        <v>1</v>
      </c>
      <c r="G58" s="10">
        <v>0</v>
      </c>
      <c r="H58" s="10">
        <v>0</v>
      </c>
      <c r="I58" s="194">
        <v>0</v>
      </c>
      <c r="J58" s="71">
        <v>1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2:19" x14ac:dyDescent="0.15">
      <c r="B59" s="292" t="s">
        <v>42</v>
      </c>
      <c r="C59" s="251"/>
      <c r="D59" s="6">
        <v>5</v>
      </c>
      <c r="E59" s="10">
        <v>0</v>
      </c>
      <c r="F59" s="10">
        <v>1</v>
      </c>
      <c r="G59" s="10">
        <v>3</v>
      </c>
      <c r="H59" s="10">
        <v>0</v>
      </c>
      <c r="I59" s="194">
        <v>1</v>
      </c>
      <c r="J59" s="71">
        <v>0</v>
      </c>
      <c r="K59" s="6">
        <v>0</v>
      </c>
      <c r="L59" s="6">
        <v>0</v>
      </c>
      <c r="M59" s="6">
        <v>1</v>
      </c>
      <c r="N59" s="6">
        <v>2</v>
      </c>
      <c r="O59" s="6">
        <v>1</v>
      </c>
      <c r="P59" s="6">
        <v>0</v>
      </c>
      <c r="Q59" s="6">
        <v>0</v>
      </c>
      <c r="R59" s="6">
        <v>0</v>
      </c>
      <c r="S59" s="6">
        <v>1</v>
      </c>
    </row>
    <row r="60" spans="2:19" x14ac:dyDescent="0.15">
      <c r="B60" s="292" t="s">
        <v>43</v>
      </c>
      <c r="C60" s="251"/>
      <c r="D60" s="6">
        <v>3</v>
      </c>
      <c r="E60" s="10">
        <v>1</v>
      </c>
      <c r="F60" s="10">
        <v>0</v>
      </c>
      <c r="G60" s="10">
        <v>1</v>
      </c>
      <c r="H60" s="10">
        <v>1</v>
      </c>
      <c r="I60" s="194">
        <v>0</v>
      </c>
      <c r="J60" s="71">
        <v>0</v>
      </c>
      <c r="K60" s="6">
        <v>1</v>
      </c>
      <c r="L60" s="6">
        <v>0</v>
      </c>
      <c r="M60" s="6">
        <v>0</v>
      </c>
      <c r="N60" s="6">
        <v>0</v>
      </c>
      <c r="O60" s="6">
        <v>1</v>
      </c>
      <c r="P60" s="6">
        <v>1</v>
      </c>
      <c r="Q60" s="6">
        <v>0</v>
      </c>
      <c r="R60" s="6">
        <v>0</v>
      </c>
      <c r="S60" s="6">
        <v>0</v>
      </c>
    </row>
    <row r="61" spans="2:19" x14ac:dyDescent="0.15">
      <c r="B61" s="292" t="s">
        <v>44</v>
      </c>
      <c r="C61" s="251"/>
      <c r="D61" s="6">
        <v>2</v>
      </c>
      <c r="E61" s="10">
        <v>0</v>
      </c>
      <c r="F61" s="10">
        <v>1</v>
      </c>
      <c r="G61" s="10">
        <v>1</v>
      </c>
      <c r="H61" s="10">
        <v>0</v>
      </c>
      <c r="I61" s="194">
        <v>0</v>
      </c>
      <c r="J61" s="71">
        <v>0</v>
      </c>
      <c r="K61" s="6">
        <v>0</v>
      </c>
      <c r="L61" s="6">
        <v>0</v>
      </c>
      <c r="M61" s="6">
        <v>1</v>
      </c>
      <c r="N61" s="6">
        <v>0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</row>
    <row r="62" spans="2:19" x14ac:dyDescent="0.15">
      <c r="B62" s="292" t="s">
        <v>45</v>
      </c>
      <c r="C62" s="251"/>
      <c r="D62" s="6">
        <v>202</v>
      </c>
      <c r="E62" s="10">
        <v>44</v>
      </c>
      <c r="F62" s="10">
        <v>47</v>
      </c>
      <c r="G62" s="10">
        <v>47</v>
      </c>
      <c r="H62" s="10">
        <v>38</v>
      </c>
      <c r="I62" s="194">
        <v>26</v>
      </c>
      <c r="J62" s="71">
        <v>26</v>
      </c>
      <c r="K62" s="6">
        <v>18</v>
      </c>
      <c r="L62" s="6">
        <v>27</v>
      </c>
      <c r="M62" s="6">
        <v>20</v>
      </c>
      <c r="N62" s="6">
        <v>22</v>
      </c>
      <c r="O62" s="6">
        <v>25</v>
      </c>
      <c r="P62" s="6">
        <v>20</v>
      </c>
      <c r="Q62" s="6">
        <v>18</v>
      </c>
      <c r="R62" s="6">
        <v>6</v>
      </c>
      <c r="S62" s="6">
        <v>20</v>
      </c>
    </row>
    <row r="63" spans="2:19" x14ac:dyDescent="0.15">
      <c r="B63" s="292" t="s">
        <v>46</v>
      </c>
      <c r="C63" s="251"/>
      <c r="D63" s="6">
        <v>11</v>
      </c>
      <c r="E63" s="10">
        <v>1</v>
      </c>
      <c r="F63" s="10">
        <v>3</v>
      </c>
      <c r="G63" s="10">
        <v>1</v>
      </c>
      <c r="H63" s="10">
        <v>2</v>
      </c>
      <c r="I63" s="194">
        <v>4</v>
      </c>
      <c r="J63" s="71">
        <v>0</v>
      </c>
      <c r="K63" s="6">
        <v>1</v>
      </c>
      <c r="L63" s="6">
        <v>1</v>
      </c>
      <c r="M63" s="6">
        <v>2</v>
      </c>
      <c r="N63" s="6">
        <v>1</v>
      </c>
      <c r="O63" s="6">
        <v>0</v>
      </c>
      <c r="P63" s="6">
        <v>1</v>
      </c>
      <c r="Q63" s="6">
        <v>1</v>
      </c>
      <c r="R63" s="6">
        <v>1</v>
      </c>
      <c r="S63" s="6">
        <v>3</v>
      </c>
    </row>
    <row r="64" spans="2:19" x14ac:dyDescent="0.15">
      <c r="B64" s="292" t="s">
        <v>47</v>
      </c>
      <c r="C64" s="251"/>
      <c r="D64" s="6">
        <v>12</v>
      </c>
      <c r="E64" s="10">
        <v>2</v>
      </c>
      <c r="F64" s="10">
        <v>2</v>
      </c>
      <c r="G64" s="10">
        <v>4</v>
      </c>
      <c r="H64" s="10">
        <v>2</v>
      </c>
      <c r="I64" s="194">
        <v>2</v>
      </c>
      <c r="J64" s="71">
        <v>1</v>
      </c>
      <c r="K64" s="6">
        <v>1</v>
      </c>
      <c r="L64" s="6">
        <v>1</v>
      </c>
      <c r="M64" s="6">
        <v>1</v>
      </c>
      <c r="N64" s="6">
        <v>4</v>
      </c>
      <c r="O64" s="6">
        <v>0</v>
      </c>
      <c r="P64" s="6">
        <v>2</v>
      </c>
      <c r="Q64" s="6">
        <v>0</v>
      </c>
      <c r="R64" s="6">
        <v>2</v>
      </c>
      <c r="S64" s="6">
        <v>0</v>
      </c>
    </row>
    <row r="65" spans="2:19" x14ac:dyDescent="0.15">
      <c r="B65" s="292" t="s">
        <v>48</v>
      </c>
      <c r="C65" s="251"/>
      <c r="D65" s="6">
        <v>27</v>
      </c>
      <c r="E65" s="10">
        <v>6</v>
      </c>
      <c r="F65" s="10">
        <v>8</v>
      </c>
      <c r="G65" s="10">
        <v>5</v>
      </c>
      <c r="H65" s="10">
        <v>5</v>
      </c>
      <c r="I65" s="194">
        <v>3</v>
      </c>
      <c r="J65" s="71">
        <v>4</v>
      </c>
      <c r="K65" s="6">
        <v>2</v>
      </c>
      <c r="L65" s="6">
        <v>5</v>
      </c>
      <c r="M65" s="6">
        <v>3</v>
      </c>
      <c r="N65" s="6">
        <v>3</v>
      </c>
      <c r="O65" s="6">
        <v>2</v>
      </c>
      <c r="P65" s="6">
        <v>3</v>
      </c>
      <c r="Q65" s="6">
        <v>2</v>
      </c>
      <c r="R65" s="6">
        <v>1</v>
      </c>
      <c r="S65" s="6">
        <v>2</v>
      </c>
    </row>
    <row r="66" spans="2:19" x14ac:dyDescent="0.15">
      <c r="B66" s="292" t="s">
        <v>49</v>
      </c>
      <c r="C66" s="251"/>
      <c r="D66" s="6">
        <v>12</v>
      </c>
      <c r="E66" s="10">
        <v>2</v>
      </c>
      <c r="F66" s="10">
        <v>1</v>
      </c>
      <c r="G66" s="10">
        <v>1</v>
      </c>
      <c r="H66" s="10">
        <v>6</v>
      </c>
      <c r="I66" s="194">
        <v>2</v>
      </c>
      <c r="J66" s="71">
        <v>1</v>
      </c>
      <c r="K66" s="6">
        <v>1</v>
      </c>
      <c r="L66" s="6">
        <v>0</v>
      </c>
      <c r="M66" s="6">
        <v>1</v>
      </c>
      <c r="N66" s="6">
        <v>1</v>
      </c>
      <c r="O66" s="6">
        <v>0</v>
      </c>
      <c r="P66" s="6">
        <v>3</v>
      </c>
      <c r="Q66" s="6">
        <v>3</v>
      </c>
      <c r="R66" s="6">
        <v>1</v>
      </c>
      <c r="S66" s="6">
        <v>1</v>
      </c>
    </row>
    <row r="67" spans="2:19" x14ac:dyDescent="0.15">
      <c r="B67" s="292" t="s">
        <v>50</v>
      </c>
      <c r="C67" s="251"/>
      <c r="D67" s="6">
        <v>9</v>
      </c>
      <c r="E67" s="10">
        <v>0</v>
      </c>
      <c r="F67" s="10">
        <v>3</v>
      </c>
      <c r="G67" s="10">
        <v>4</v>
      </c>
      <c r="H67" s="10">
        <v>1</v>
      </c>
      <c r="I67" s="194">
        <v>1</v>
      </c>
      <c r="J67" s="71">
        <v>0</v>
      </c>
      <c r="K67" s="6">
        <v>0</v>
      </c>
      <c r="L67" s="6">
        <v>1</v>
      </c>
      <c r="M67" s="6">
        <v>2</v>
      </c>
      <c r="N67" s="6">
        <v>0</v>
      </c>
      <c r="O67" s="6">
        <v>4</v>
      </c>
      <c r="P67" s="6">
        <v>1</v>
      </c>
      <c r="Q67" s="6">
        <v>0</v>
      </c>
      <c r="R67" s="6">
        <v>0</v>
      </c>
      <c r="S67" s="6">
        <v>1</v>
      </c>
    </row>
    <row r="68" spans="2:19" x14ac:dyDescent="0.15">
      <c r="B68" s="292" t="s">
        <v>51</v>
      </c>
      <c r="C68" s="251"/>
      <c r="D68" s="10">
        <v>11</v>
      </c>
      <c r="E68" s="10">
        <v>1</v>
      </c>
      <c r="F68" s="10">
        <v>0</v>
      </c>
      <c r="G68" s="10">
        <v>4</v>
      </c>
      <c r="H68" s="10">
        <v>2</v>
      </c>
      <c r="I68" s="194">
        <v>4</v>
      </c>
      <c r="J68" s="71">
        <v>0</v>
      </c>
      <c r="K68" s="10">
        <v>1</v>
      </c>
      <c r="L68" s="10">
        <v>0</v>
      </c>
      <c r="M68" s="10">
        <v>0</v>
      </c>
      <c r="N68" s="10">
        <v>2</v>
      </c>
      <c r="O68" s="10">
        <v>2</v>
      </c>
      <c r="P68" s="10">
        <v>1</v>
      </c>
      <c r="Q68" s="10">
        <v>1</v>
      </c>
      <c r="R68" s="10">
        <v>2</v>
      </c>
      <c r="S68" s="10">
        <v>2</v>
      </c>
    </row>
    <row r="69" spans="2:19" s="5" customFormat="1" x14ac:dyDescent="0.15">
      <c r="B69" s="293" t="s">
        <v>73</v>
      </c>
      <c r="C69" s="249"/>
      <c r="D69" s="7">
        <v>36</v>
      </c>
      <c r="E69" s="7">
        <v>0</v>
      </c>
      <c r="F69" s="7">
        <v>4</v>
      </c>
      <c r="G69" s="7">
        <v>6</v>
      </c>
      <c r="H69" s="7">
        <v>10</v>
      </c>
      <c r="I69" s="195">
        <v>16</v>
      </c>
      <c r="J69" s="74">
        <v>0</v>
      </c>
      <c r="K69" s="7">
        <v>0</v>
      </c>
      <c r="L69" s="7">
        <v>3</v>
      </c>
      <c r="M69" s="7">
        <v>1</v>
      </c>
      <c r="N69" s="7">
        <v>3</v>
      </c>
      <c r="O69" s="7">
        <v>3</v>
      </c>
      <c r="P69" s="7">
        <v>4</v>
      </c>
      <c r="Q69" s="7">
        <v>6</v>
      </c>
      <c r="R69" s="7">
        <v>3</v>
      </c>
      <c r="S69" s="7">
        <v>13</v>
      </c>
    </row>
    <row r="71" spans="2:19" x14ac:dyDescent="0.15">
      <c r="D71" s="168">
        <f>D6</f>
        <v>5796</v>
      </c>
    </row>
    <row r="72" spans="2:19" x14ac:dyDescent="0.15">
      <c r="D72" s="168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6" t="s">
        <v>163</v>
      </c>
      <c r="D1" s="26" t="s">
        <v>164</v>
      </c>
    </row>
    <row r="2" spans="2:16" ht="17.25" x14ac:dyDescent="0.2">
      <c r="B2" s="1" t="s">
        <v>354</v>
      </c>
      <c r="C2" s="2"/>
      <c r="E2" s="26"/>
    </row>
    <row r="3" spans="2:16" s="50" customFormat="1" x14ac:dyDescent="0.15">
      <c r="B3" s="308" t="s">
        <v>165</v>
      </c>
      <c r="C3" s="294"/>
      <c r="D3" s="296" t="s">
        <v>92</v>
      </c>
      <c r="E3" s="296" t="s">
        <v>166</v>
      </c>
      <c r="F3" s="296" t="s">
        <v>167</v>
      </c>
      <c r="G3" s="296" t="s">
        <v>168</v>
      </c>
      <c r="H3" s="316" t="s">
        <v>169</v>
      </c>
      <c r="I3" s="296" t="s">
        <v>170</v>
      </c>
      <c r="J3" s="296" t="s">
        <v>171</v>
      </c>
      <c r="K3" s="296" t="s">
        <v>172</v>
      </c>
      <c r="L3" s="296" t="s">
        <v>173</v>
      </c>
      <c r="M3" s="296" t="s">
        <v>114</v>
      </c>
      <c r="N3" s="296" t="s">
        <v>115</v>
      </c>
    </row>
    <row r="4" spans="2:16" s="50" customFormat="1" ht="17.25" customHeight="1" x14ac:dyDescent="0.15">
      <c r="B4" s="314"/>
      <c r="C4" s="315"/>
      <c r="D4" s="296"/>
      <c r="E4" s="296"/>
      <c r="F4" s="296"/>
      <c r="G4" s="296"/>
      <c r="H4" s="317"/>
      <c r="I4" s="296"/>
      <c r="J4" s="296"/>
      <c r="K4" s="296"/>
      <c r="L4" s="296"/>
      <c r="M4" s="296"/>
      <c r="N4" s="296"/>
    </row>
    <row r="5" spans="2:16" ht="29.25" customHeight="1" x14ac:dyDescent="0.15">
      <c r="B5" s="318" t="s">
        <v>85</v>
      </c>
      <c r="C5" s="319"/>
      <c r="D5" s="297"/>
      <c r="E5" s="297"/>
      <c r="F5" s="297"/>
      <c r="G5" s="297"/>
      <c r="H5" s="82" t="s">
        <v>174</v>
      </c>
      <c r="I5" s="297"/>
      <c r="J5" s="297"/>
      <c r="K5" s="297"/>
      <c r="L5" s="297"/>
      <c r="M5" s="297"/>
      <c r="N5" s="297"/>
      <c r="O5"/>
      <c r="P5"/>
    </row>
    <row r="6" spans="2:16" ht="12" customHeight="1" x14ac:dyDescent="0.15">
      <c r="B6" s="291" t="s">
        <v>0</v>
      </c>
      <c r="C6" s="253"/>
      <c r="D6" s="6">
        <v>5796</v>
      </c>
      <c r="E6" s="6">
        <v>420</v>
      </c>
      <c r="F6" s="6">
        <v>2036</v>
      </c>
      <c r="G6" s="6">
        <v>336</v>
      </c>
      <c r="H6" s="6">
        <v>457</v>
      </c>
      <c r="I6" s="6">
        <v>451</v>
      </c>
      <c r="J6" s="6">
        <v>589</v>
      </c>
      <c r="K6" s="6">
        <v>108</v>
      </c>
      <c r="L6" s="6">
        <v>386</v>
      </c>
      <c r="M6" s="6">
        <v>1013</v>
      </c>
      <c r="N6" s="6">
        <v>0</v>
      </c>
      <c r="O6"/>
      <c r="P6"/>
    </row>
    <row r="7" spans="2:16" ht="12" customHeight="1" x14ac:dyDescent="0.15">
      <c r="B7" s="292" t="s">
        <v>1</v>
      </c>
      <c r="C7" s="251"/>
      <c r="D7" s="42">
        <v>5109</v>
      </c>
      <c r="E7" s="42">
        <v>352</v>
      </c>
      <c r="F7" s="42">
        <v>1821</v>
      </c>
      <c r="G7" s="42">
        <v>312</v>
      </c>
      <c r="H7" s="42">
        <v>416</v>
      </c>
      <c r="I7" s="42">
        <v>393</v>
      </c>
      <c r="J7" s="42">
        <v>518</v>
      </c>
      <c r="K7" s="42">
        <v>97</v>
      </c>
      <c r="L7" s="42">
        <v>351</v>
      </c>
      <c r="M7" s="42">
        <v>849</v>
      </c>
      <c r="N7" s="42">
        <v>0</v>
      </c>
      <c r="O7"/>
      <c r="P7"/>
    </row>
    <row r="8" spans="2:16" ht="12" customHeight="1" x14ac:dyDescent="0.15">
      <c r="B8" s="67"/>
      <c r="C8" s="18" t="s">
        <v>65</v>
      </c>
      <c r="D8" s="10">
        <v>3475</v>
      </c>
      <c r="E8" s="10">
        <v>212</v>
      </c>
      <c r="F8" s="10">
        <v>1282</v>
      </c>
      <c r="G8" s="10">
        <v>205</v>
      </c>
      <c r="H8" s="10">
        <v>290</v>
      </c>
      <c r="I8" s="10">
        <v>274</v>
      </c>
      <c r="J8" s="10">
        <v>379</v>
      </c>
      <c r="K8" s="10">
        <v>77</v>
      </c>
      <c r="L8" s="10">
        <v>219</v>
      </c>
      <c r="M8" s="10">
        <v>537</v>
      </c>
      <c r="N8" s="10">
        <v>0</v>
      </c>
      <c r="O8"/>
      <c r="P8"/>
    </row>
    <row r="9" spans="2:16" ht="12" customHeight="1" x14ac:dyDescent="0.15">
      <c r="B9" s="67"/>
      <c r="C9" s="18" t="s">
        <v>66</v>
      </c>
      <c r="D9" s="10">
        <v>1251</v>
      </c>
      <c r="E9" s="10">
        <v>111</v>
      </c>
      <c r="F9" s="10">
        <v>408</v>
      </c>
      <c r="G9" s="10">
        <v>81</v>
      </c>
      <c r="H9" s="10">
        <v>95</v>
      </c>
      <c r="I9" s="10">
        <v>88</v>
      </c>
      <c r="J9" s="10">
        <v>107</v>
      </c>
      <c r="K9" s="10">
        <v>12</v>
      </c>
      <c r="L9" s="10">
        <v>104</v>
      </c>
      <c r="M9" s="10">
        <v>245</v>
      </c>
      <c r="N9" s="10">
        <v>0</v>
      </c>
      <c r="O9"/>
      <c r="P9"/>
    </row>
    <row r="10" spans="2:16" ht="12" customHeight="1" x14ac:dyDescent="0.15">
      <c r="B10" s="67"/>
      <c r="C10" s="18" t="s">
        <v>67</v>
      </c>
      <c r="D10" s="10">
        <v>383</v>
      </c>
      <c r="E10" s="10">
        <v>29</v>
      </c>
      <c r="F10" s="10">
        <v>131</v>
      </c>
      <c r="G10" s="10">
        <v>26</v>
      </c>
      <c r="H10" s="10">
        <v>31</v>
      </c>
      <c r="I10" s="10">
        <v>31</v>
      </c>
      <c r="J10" s="10">
        <v>32</v>
      </c>
      <c r="K10" s="10">
        <v>8</v>
      </c>
      <c r="L10" s="10">
        <v>28</v>
      </c>
      <c r="M10" s="10">
        <v>67</v>
      </c>
      <c r="N10" s="10">
        <v>0</v>
      </c>
      <c r="O10"/>
      <c r="P10"/>
    </row>
    <row r="11" spans="2:16" ht="12" customHeight="1" x14ac:dyDescent="0.15">
      <c r="B11" s="293" t="s">
        <v>5</v>
      </c>
      <c r="C11" s="249"/>
      <c r="D11" s="7">
        <v>687</v>
      </c>
      <c r="E11" s="7">
        <v>68</v>
      </c>
      <c r="F11" s="7">
        <v>215</v>
      </c>
      <c r="G11" s="7">
        <v>24</v>
      </c>
      <c r="H11" s="7">
        <v>41</v>
      </c>
      <c r="I11" s="7">
        <v>58</v>
      </c>
      <c r="J11" s="7">
        <v>71</v>
      </c>
      <c r="K11" s="7">
        <v>11</v>
      </c>
      <c r="L11" s="7">
        <v>35</v>
      </c>
      <c r="M11" s="7">
        <v>164</v>
      </c>
      <c r="N11" s="7">
        <v>0</v>
      </c>
      <c r="O11"/>
      <c r="P11"/>
    </row>
    <row r="12" spans="2:16" ht="12" customHeight="1" x14ac:dyDescent="0.15">
      <c r="B12" s="292" t="s">
        <v>75</v>
      </c>
      <c r="C12" s="251"/>
      <c r="D12" s="6">
        <v>74</v>
      </c>
      <c r="E12" s="6">
        <v>8</v>
      </c>
      <c r="F12" s="6">
        <v>19</v>
      </c>
      <c r="G12" s="6">
        <v>4</v>
      </c>
      <c r="H12" s="6">
        <v>3</v>
      </c>
      <c r="I12" s="6">
        <v>6</v>
      </c>
      <c r="J12" s="6">
        <v>6</v>
      </c>
      <c r="K12" s="6">
        <v>3</v>
      </c>
      <c r="L12" s="6">
        <v>5</v>
      </c>
      <c r="M12" s="6">
        <v>20</v>
      </c>
      <c r="N12" s="6">
        <v>0</v>
      </c>
      <c r="O12"/>
      <c r="P12"/>
    </row>
    <row r="13" spans="2:16" ht="12" customHeight="1" x14ac:dyDescent="0.15">
      <c r="B13" s="292" t="s">
        <v>76</v>
      </c>
      <c r="C13" s="251"/>
      <c r="D13" s="6">
        <v>94</v>
      </c>
      <c r="E13" s="6">
        <v>9</v>
      </c>
      <c r="F13" s="6">
        <v>22</v>
      </c>
      <c r="G13" s="6">
        <v>5</v>
      </c>
      <c r="H13" s="6">
        <v>6</v>
      </c>
      <c r="I13" s="6">
        <v>10</v>
      </c>
      <c r="J13" s="6">
        <v>12</v>
      </c>
      <c r="K13" s="6">
        <v>2</v>
      </c>
      <c r="L13" s="6">
        <v>7</v>
      </c>
      <c r="M13" s="6">
        <v>21</v>
      </c>
      <c r="N13" s="6">
        <v>0</v>
      </c>
      <c r="O13"/>
      <c r="P13"/>
    </row>
    <row r="14" spans="2:16" ht="12" customHeight="1" x14ac:dyDescent="0.15">
      <c r="B14" s="292" t="s">
        <v>77</v>
      </c>
      <c r="C14" s="251"/>
      <c r="D14" s="6">
        <v>44</v>
      </c>
      <c r="E14" s="6">
        <v>0</v>
      </c>
      <c r="F14" s="6">
        <v>9</v>
      </c>
      <c r="G14" s="6">
        <v>1</v>
      </c>
      <c r="H14" s="6">
        <v>10</v>
      </c>
      <c r="I14" s="6">
        <v>3</v>
      </c>
      <c r="J14" s="6">
        <v>6</v>
      </c>
      <c r="K14" s="6">
        <v>2</v>
      </c>
      <c r="L14" s="6">
        <v>2</v>
      </c>
      <c r="M14" s="6">
        <v>11</v>
      </c>
      <c r="N14" s="6">
        <v>0</v>
      </c>
      <c r="O14"/>
      <c r="P14"/>
    </row>
    <row r="15" spans="2:16" ht="12" customHeight="1" x14ac:dyDescent="0.15">
      <c r="B15" s="292" t="s">
        <v>78</v>
      </c>
      <c r="C15" s="251"/>
      <c r="D15" s="6">
        <v>3570</v>
      </c>
      <c r="E15" s="6">
        <v>223</v>
      </c>
      <c r="F15" s="6">
        <v>1301</v>
      </c>
      <c r="G15" s="6">
        <v>208</v>
      </c>
      <c r="H15" s="6">
        <v>298</v>
      </c>
      <c r="I15" s="6">
        <v>282</v>
      </c>
      <c r="J15" s="6">
        <v>390</v>
      </c>
      <c r="K15" s="6">
        <v>80</v>
      </c>
      <c r="L15" s="6">
        <v>230</v>
      </c>
      <c r="M15" s="6">
        <v>558</v>
      </c>
      <c r="N15" s="6">
        <v>0</v>
      </c>
      <c r="O15"/>
      <c r="P15"/>
    </row>
    <row r="16" spans="2:16" ht="12" customHeight="1" x14ac:dyDescent="0.15">
      <c r="B16" s="292" t="s">
        <v>79</v>
      </c>
      <c r="C16" s="251"/>
      <c r="D16" s="6">
        <v>339</v>
      </c>
      <c r="E16" s="6">
        <v>26</v>
      </c>
      <c r="F16" s="6">
        <v>118</v>
      </c>
      <c r="G16" s="6">
        <v>24</v>
      </c>
      <c r="H16" s="6">
        <v>29</v>
      </c>
      <c r="I16" s="6">
        <v>29</v>
      </c>
      <c r="J16" s="6">
        <v>29</v>
      </c>
      <c r="K16" s="6">
        <v>6</v>
      </c>
      <c r="L16" s="6">
        <v>24</v>
      </c>
      <c r="M16" s="6">
        <v>54</v>
      </c>
      <c r="N16" s="6">
        <v>0</v>
      </c>
      <c r="O16"/>
      <c r="P16"/>
    </row>
    <row r="17" spans="2:16" ht="12" customHeight="1" x14ac:dyDescent="0.15">
      <c r="B17" s="292" t="s">
        <v>80</v>
      </c>
      <c r="C17" s="251"/>
      <c r="D17" s="6">
        <v>15</v>
      </c>
      <c r="E17" s="6">
        <v>2</v>
      </c>
      <c r="F17" s="6">
        <v>5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2</v>
      </c>
      <c r="M17" s="6">
        <v>5</v>
      </c>
      <c r="N17" s="6">
        <v>0</v>
      </c>
      <c r="O17"/>
      <c r="P17"/>
    </row>
    <row r="18" spans="2:16" ht="12" customHeight="1" x14ac:dyDescent="0.15">
      <c r="B18" s="292" t="s">
        <v>81</v>
      </c>
      <c r="C18" s="251"/>
      <c r="D18" s="6">
        <v>1251</v>
      </c>
      <c r="E18" s="6">
        <v>111</v>
      </c>
      <c r="F18" s="6">
        <v>408</v>
      </c>
      <c r="G18" s="6">
        <v>81</v>
      </c>
      <c r="H18" s="6">
        <v>95</v>
      </c>
      <c r="I18" s="6">
        <v>88</v>
      </c>
      <c r="J18" s="6">
        <v>107</v>
      </c>
      <c r="K18" s="6">
        <v>12</v>
      </c>
      <c r="L18" s="6">
        <v>104</v>
      </c>
      <c r="M18" s="6">
        <v>245</v>
      </c>
      <c r="N18" s="6">
        <v>0</v>
      </c>
      <c r="O18"/>
      <c r="P18"/>
    </row>
    <row r="19" spans="2:16" ht="12" customHeight="1" x14ac:dyDescent="0.15">
      <c r="B19" s="292" t="s">
        <v>100</v>
      </c>
      <c r="C19" s="251"/>
      <c r="D19" s="6">
        <v>76</v>
      </c>
      <c r="E19" s="6">
        <v>8</v>
      </c>
      <c r="F19" s="6">
        <v>22</v>
      </c>
      <c r="G19" s="6">
        <v>5</v>
      </c>
      <c r="H19" s="6">
        <v>6</v>
      </c>
      <c r="I19" s="6">
        <v>6</v>
      </c>
      <c r="J19" s="6">
        <v>8</v>
      </c>
      <c r="K19" s="6">
        <v>1</v>
      </c>
      <c r="L19" s="6">
        <v>1</v>
      </c>
      <c r="M19" s="6">
        <v>19</v>
      </c>
      <c r="N19" s="6">
        <v>0</v>
      </c>
      <c r="O19"/>
      <c r="P19"/>
    </row>
    <row r="20" spans="2:16" ht="12" customHeight="1" x14ac:dyDescent="0.15">
      <c r="B20" s="292" t="s">
        <v>101</v>
      </c>
      <c r="C20" s="251"/>
      <c r="D20" s="6">
        <v>13</v>
      </c>
      <c r="E20" s="6">
        <v>3</v>
      </c>
      <c r="F20" s="6">
        <v>4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5</v>
      </c>
      <c r="N20" s="6">
        <v>0</v>
      </c>
      <c r="O20"/>
      <c r="P20"/>
    </row>
    <row r="21" spans="2:16" ht="12" customHeight="1" x14ac:dyDescent="0.15">
      <c r="B21" s="292" t="s">
        <v>88</v>
      </c>
      <c r="C21" s="251"/>
      <c r="D21" s="6">
        <v>225</v>
      </c>
      <c r="E21" s="6">
        <v>18</v>
      </c>
      <c r="F21" s="6">
        <v>102</v>
      </c>
      <c r="G21" s="6">
        <v>8</v>
      </c>
      <c r="H21" s="6">
        <v>7</v>
      </c>
      <c r="I21" s="6">
        <v>16</v>
      </c>
      <c r="J21" s="6">
        <v>26</v>
      </c>
      <c r="K21" s="6">
        <v>0</v>
      </c>
      <c r="L21" s="6">
        <v>7</v>
      </c>
      <c r="M21" s="6">
        <v>41</v>
      </c>
      <c r="N21" s="6">
        <v>0</v>
      </c>
      <c r="O21"/>
      <c r="P21"/>
    </row>
    <row r="22" spans="2:16" ht="12" customHeight="1" x14ac:dyDescent="0.15">
      <c r="B22" s="293" t="s">
        <v>102</v>
      </c>
      <c r="C22" s="249"/>
      <c r="D22" s="7">
        <v>95</v>
      </c>
      <c r="E22" s="7">
        <v>12</v>
      </c>
      <c r="F22" s="7">
        <v>26</v>
      </c>
      <c r="G22" s="7">
        <v>0</v>
      </c>
      <c r="H22" s="7">
        <v>3</v>
      </c>
      <c r="I22" s="7">
        <v>10</v>
      </c>
      <c r="J22" s="7">
        <v>4</v>
      </c>
      <c r="K22" s="7">
        <v>2</v>
      </c>
      <c r="L22" s="7">
        <v>4</v>
      </c>
      <c r="M22" s="7">
        <v>34</v>
      </c>
      <c r="N22" s="7">
        <v>0</v>
      </c>
      <c r="O22"/>
      <c r="P22"/>
    </row>
    <row r="23" spans="2:16" ht="12" customHeight="1" x14ac:dyDescent="0.15">
      <c r="B23" s="292" t="s">
        <v>6</v>
      </c>
      <c r="C23" s="251"/>
      <c r="D23" s="6">
        <v>74</v>
      </c>
      <c r="E23" s="6">
        <v>8</v>
      </c>
      <c r="F23" s="6">
        <v>19</v>
      </c>
      <c r="G23" s="6">
        <v>4</v>
      </c>
      <c r="H23" s="6">
        <v>3</v>
      </c>
      <c r="I23" s="6">
        <v>6</v>
      </c>
      <c r="J23" s="6">
        <v>6</v>
      </c>
      <c r="K23" s="6">
        <v>3</v>
      </c>
      <c r="L23" s="6">
        <v>5</v>
      </c>
      <c r="M23" s="6">
        <v>20</v>
      </c>
      <c r="N23" s="6">
        <v>0</v>
      </c>
      <c r="O23"/>
      <c r="P23"/>
    </row>
    <row r="24" spans="2:16" ht="12" customHeight="1" x14ac:dyDescent="0.15">
      <c r="B24" s="292" t="s">
        <v>7</v>
      </c>
      <c r="C24" s="251"/>
      <c r="D24" s="6">
        <v>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0</v>
      </c>
      <c r="L24" s="6">
        <v>0</v>
      </c>
      <c r="M24" s="6">
        <v>1</v>
      </c>
      <c r="N24" s="6">
        <v>0</v>
      </c>
      <c r="O24"/>
      <c r="P24"/>
    </row>
    <row r="25" spans="2:16" ht="12" customHeight="1" x14ac:dyDescent="0.15">
      <c r="B25" s="292" t="s">
        <v>8</v>
      </c>
      <c r="C25" s="251"/>
      <c r="D25" s="6">
        <v>7</v>
      </c>
      <c r="E25" s="6">
        <v>0</v>
      </c>
      <c r="F25" s="6">
        <v>1</v>
      </c>
      <c r="G25" s="6">
        <v>1</v>
      </c>
      <c r="H25" s="6">
        <v>0</v>
      </c>
      <c r="I25" s="6">
        <v>2</v>
      </c>
      <c r="J25" s="6">
        <v>0</v>
      </c>
      <c r="K25" s="6">
        <v>1</v>
      </c>
      <c r="L25" s="6">
        <v>1</v>
      </c>
      <c r="M25" s="6">
        <v>1</v>
      </c>
      <c r="N25" s="6">
        <v>0</v>
      </c>
      <c r="O25"/>
      <c r="P25"/>
    </row>
    <row r="26" spans="2:16" ht="12" customHeight="1" x14ac:dyDescent="0.15">
      <c r="B26" s="292" t="s">
        <v>9</v>
      </c>
      <c r="C26" s="251"/>
      <c r="D26" s="6">
        <v>66</v>
      </c>
      <c r="E26" s="6">
        <v>6</v>
      </c>
      <c r="F26" s="6">
        <v>19</v>
      </c>
      <c r="G26" s="6">
        <v>2</v>
      </c>
      <c r="H26" s="6">
        <v>6</v>
      </c>
      <c r="I26" s="6">
        <v>5</v>
      </c>
      <c r="J26" s="6">
        <v>9</v>
      </c>
      <c r="K26" s="6">
        <v>1</v>
      </c>
      <c r="L26" s="6">
        <v>2</v>
      </c>
      <c r="M26" s="6">
        <v>16</v>
      </c>
      <c r="N26" s="6">
        <v>0</v>
      </c>
      <c r="O26"/>
      <c r="P26"/>
    </row>
    <row r="27" spans="2:16" ht="12" customHeight="1" x14ac:dyDescent="0.15">
      <c r="B27" s="292" t="s">
        <v>10</v>
      </c>
      <c r="C27" s="251"/>
      <c r="D27" s="6">
        <v>2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/>
      <c r="P27"/>
    </row>
    <row r="28" spans="2:16" ht="12" customHeight="1" x14ac:dyDescent="0.15">
      <c r="B28" s="292" t="s">
        <v>11</v>
      </c>
      <c r="C28" s="251"/>
      <c r="D28" s="6">
        <v>7</v>
      </c>
      <c r="E28" s="6">
        <v>2</v>
      </c>
      <c r="F28" s="6">
        <v>1</v>
      </c>
      <c r="G28" s="6">
        <v>0</v>
      </c>
      <c r="H28" s="6">
        <v>0</v>
      </c>
      <c r="I28" s="6">
        <v>0</v>
      </c>
      <c r="J28" s="6">
        <v>1</v>
      </c>
      <c r="K28" s="6">
        <v>0</v>
      </c>
      <c r="L28" s="6">
        <v>2</v>
      </c>
      <c r="M28" s="6">
        <v>1</v>
      </c>
      <c r="N28" s="6">
        <v>0</v>
      </c>
      <c r="O28"/>
      <c r="P28"/>
    </row>
    <row r="29" spans="2:16" ht="12" customHeight="1" x14ac:dyDescent="0.15">
      <c r="B29" s="292" t="s">
        <v>12</v>
      </c>
      <c r="C29" s="251"/>
      <c r="D29" s="6">
        <v>10</v>
      </c>
      <c r="E29" s="6">
        <v>1</v>
      </c>
      <c r="F29" s="6">
        <v>1</v>
      </c>
      <c r="G29" s="6">
        <v>2</v>
      </c>
      <c r="H29" s="6">
        <v>0</v>
      </c>
      <c r="I29" s="6">
        <v>2</v>
      </c>
      <c r="J29" s="6">
        <v>1</v>
      </c>
      <c r="K29" s="6">
        <v>0</v>
      </c>
      <c r="L29" s="6">
        <v>2</v>
      </c>
      <c r="M29" s="6">
        <v>1</v>
      </c>
      <c r="N29" s="6">
        <v>0</v>
      </c>
      <c r="O29"/>
      <c r="P29"/>
    </row>
    <row r="30" spans="2:16" ht="12" customHeight="1" x14ac:dyDescent="0.15">
      <c r="B30" s="292" t="s">
        <v>13</v>
      </c>
      <c r="C30" s="251"/>
      <c r="D30" s="6">
        <v>40</v>
      </c>
      <c r="E30" s="6">
        <v>4</v>
      </c>
      <c r="F30" s="6">
        <v>5</v>
      </c>
      <c r="G30" s="6">
        <v>1</v>
      </c>
      <c r="H30" s="6">
        <v>5</v>
      </c>
      <c r="I30" s="6">
        <v>5</v>
      </c>
      <c r="J30" s="6">
        <v>8</v>
      </c>
      <c r="K30" s="6">
        <v>1</v>
      </c>
      <c r="L30" s="6">
        <v>7</v>
      </c>
      <c r="M30" s="6">
        <v>4</v>
      </c>
      <c r="N30" s="6">
        <v>0</v>
      </c>
      <c r="O30"/>
      <c r="P30"/>
    </row>
    <row r="31" spans="2:16" ht="12" customHeight="1" x14ac:dyDescent="0.15">
      <c r="B31" s="292" t="s">
        <v>14</v>
      </c>
      <c r="C31" s="251"/>
      <c r="D31" s="6">
        <v>19</v>
      </c>
      <c r="E31" s="6">
        <v>0</v>
      </c>
      <c r="F31" s="6">
        <v>5</v>
      </c>
      <c r="G31" s="6">
        <v>0</v>
      </c>
      <c r="H31" s="6">
        <v>5</v>
      </c>
      <c r="I31" s="6">
        <v>1</v>
      </c>
      <c r="J31" s="6">
        <v>4</v>
      </c>
      <c r="K31" s="6">
        <v>2</v>
      </c>
      <c r="L31" s="6">
        <v>1</v>
      </c>
      <c r="M31" s="6">
        <v>1</v>
      </c>
      <c r="N31" s="6">
        <v>0</v>
      </c>
      <c r="O31"/>
      <c r="P31"/>
    </row>
    <row r="32" spans="2:16" ht="12" customHeight="1" x14ac:dyDescent="0.15">
      <c r="B32" s="292" t="s">
        <v>15</v>
      </c>
      <c r="C32" s="251"/>
      <c r="D32" s="6">
        <v>11</v>
      </c>
      <c r="E32" s="6">
        <v>0</v>
      </c>
      <c r="F32" s="6">
        <v>4</v>
      </c>
      <c r="G32" s="6">
        <v>0</v>
      </c>
      <c r="H32" s="6">
        <v>1</v>
      </c>
      <c r="I32" s="6">
        <v>0</v>
      </c>
      <c r="J32" s="6">
        <v>1</v>
      </c>
      <c r="K32" s="6">
        <v>0</v>
      </c>
      <c r="L32" s="6">
        <v>1</v>
      </c>
      <c r="M32" s="6">
        <v>4</v>
      </c>
      <c r="N32" s="6">
        <v>0</v>
      </c>
      <c r="O32"/>
      <c r="P32"/>
    </row>
    <row r="33" spans="2:16" ht="12" customHeight="1" x14ac:dyDescent="0.15">
      <c r="B33" s="292" t="s">
        <v>16</v>
      </c>
      <c r="C33" s="251"/>
      <c r="D33" s="6">
        <v>432</v>
      </c>
      <c r="E33" s="6">
        <v>31</v>
      </c>
      <c r="F33" s="6">
        <v>151</v>
      </c>
      <c r="G33" s="6">
        <v>17</v>
      </c>
      <c r="H33" s="6">
        <v>50</v>
      </c>
      <c r="I33" s="6">
        <v>26</v>
      </c>
      <c r="J33" s="6">
        <v>54</v>
      </c>
      <c r="K33" s="6">
        <v>10</v>
      </c>
      <c r="L33" s="6">
        <v>22</v>
      </c>
      <c r="M33" s="6">
        <v>71</v>
      </c>
      <c r="N33" s="6">
        <v>0</v>
      </c>
      <c r="O33"/>
      <c r="P33"/>
    </row>
    <row r="34" spans="2:16" ht="12" customHeight="1" x14ac:dyDescent="0.15">
      <c r="B34" s="292" t="s">
        <v>17</v>
      </c>
      <c r="C34" s="251"/>
      <c r="D34" s="6">
        <v>422</v>
      </c>
      <c r="E34" s="6">
        <v>21</v>
      </c>
      <c r="F34" s="6">
        <v>185</v>
      </c>
      <c r="G34" s="6">
        <v>22</v>
      </c>
      <c r="H34" s="6">
        <v>36</v>
      </c>
      <c r="I34" s="6">
        <v>22</v>
      </c>
      <c r="J34" s="6">
        <v>46</v>
      </c>
      <c r="K34" s="6">
        <v>7</v>
      </c>
      <c r="L34" s="6">
        <v>24</v>
      </c>
      <c r="M34" s="6">
        <v>59</v>
      </c>
      <c r="N34" s="6">
        <v>0</v>
      </c>
      <c r="O34"/>
      <c r="P34"/>
    </row>
    <row r="35" spans="2:16" ht="12" customHeight="1" x14ac:dyDescent="0.15">
      <c r="B35" s="292" t="s">
        <v>18</v>
      </c>
      <c r="C35" s="251"/>
      <c r="D35" s="6">
        <v>1609</v>
      </c>
      <c r="E35" s="6">
        <v>89</v>
      </c>
      <c r="F35" s="6">
        <v>581</v>
      </c>
      <c r="G35" s="6">
        <v>112</v>
      </c>
      <c r="H35" s="6">
        <v>113</v>
      </c>
      <c r="I35" s="6">
        <v>136</v>
      </c>
      <c r="J35" s="6">
        <v>167</v>
      </c>
      <c r="K35" s="6">
        <v>36</v>
      </c>
      <c r="L35" s="6">
        <v>117</v>
      </c>
      <c r="M35" s="6">
        <v>258</v>
      </c>
      <c r="N35" s="6">
        <v>0</v>
      </c>
      <c r="O35"/>
      <c r="P35"/>
    </row>
    <row r="36" spans="2:16" ht="12" customHeight="1" x14ac:dyDescent="0.15">
      <c r="B36" s="292" t="s">
        <v>19</v>
      </c>
      <c r="C36" s="251"/>
      <c r="D36" s="6">
        <v>1012</v>
      </c>
      <c r="E36" s="6">
        <v>71</v>
      </c>
      <c r="F36" s="6">
        <v>365</v>
      </c>
      <c r="G36" s="6">
        <v>54</v>
      </c>
      <c r="H36" s="6">
        <v>91</v>
      </c>
      <c r="I36" s="6">
        <v>90</v>
      </c>
      <c r="J36" s="6">
        <v>112</v>
      </c>
      <c r="K36" s="6">
        <v>24</v>
      </c>
      <c r="L36" s="6">
        <v>56</v>
      </c>
      <c r="M36" s="6">
        <v>149</v>
      </c>
      <c r="N36" s="6">
        <v>0</v>
      </c>
      <c r="O36"/>
      <c r="P36"/>
    </row>
    <row r="37" spans="2:16" ht="12" customHeight="1" x14ac:dyDescent="0.15">
      <c r="B37" s="292" t="s">
        <v>20</v>
      </c>
      <c r="C37" s="251"/>
      <c r="D37" s="6">
        <v>7</v>
      </c>
      <c r="E37" s="6">
        <v>0</v>
      </c>
      <c r="F37" s="6">
        <v>0</v>
      </c>
      <c r="G37" s="6">
        <v>1</v>
      </c>
      <c r="H37" s="6">
        <v>2</v>
      </c>
      <c r="I37" s="6">
        <v>1</v>
      </c>
      <c r="J37" s="6">
        <v>1</v>
      </c>
      <c r="K37" s="6">
        <v>0</v>
      </c>
      <c r="L37" s="6">
        <v>0</v>
      </c>
      <c r="M37" s="6">
        <v>2</v>
      </c>
      <c r="N37" s="6">
        <v>0</v>
      </c>
      <c r="O37"/>
      <c r="P37"/>
    </row>
    <row r="38" spans="2:16" ht="12" customHeight="1" x14ac:dyDescent="0.15">
      <c r="B38" s="292" t="s">
        <v>21</v>
      </c>
      <c r="C38" s="251"/>
      <c r="D38" s="6">
        <v>3</v>
      </c>
      <c r="E38" s="201">
        <v>0</v>
      </c>
      <c r="F38" s="201">
        <v>1</v>
      </c>
      <c r="G38" s="201">
        <v>0</v>
      </c>
      <c r="H38" s="201">
        <v>0</v>
      </c>
      <c r="I38" s="201">
        <v>0</v>
      </c>
      <c r="J38" s="201">
        <v>0</v>
      </c>
      <c r="K38" s="201">
        <v>0</v>
      </c>
      <c r="L38" s="201">
        <v>2</v>
      </c>
      <c r="M38" s="201">
        <v>0</v>
      </c>
      <c r="N38" s="201">
        <v>0</v>
      </c>
      <c r="O38"/>
      <c r="P38"/>
    </row>
    <row r="39" spans="2:16" ht="12" customHeight="1" x14ac:dyDescent="0.15">
      <c r="B39" s="292" t="s">
        <v>22</v>
      </c>
      <c r="C39" s="251"/>
      <c r="D39" s="6">
        <v>8</v>
      </c>
      <c r="E39" s="6">
        <v>2</v>
      </c>
      <c r="F39" s="6">
        <v>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</v>
      </c>
      <c r="N39" s="6">
        <v>0</v>
      </c>
      <c r="O39"/>
      <c r="P39"/>
    </row>
    <row r="40" spans="2:16" ht="12" customHeight="1" x14ac:dyDescent="0.15">
      <c r="B40" s="292" t="s">
        <v>23</v>
      </c>
      <c r="C40" s="251"/>
      <c r="D40" s="6">
        <v>4</v>
      </c>
      <c r="E40" s="201">
        <v>0</v>
      </c>
      <c r="F40" s="201">
        <v>1</v>
      </c>
      <c r="G40" s="201">
        <v>0</v>
      </c>
      <c r="H40" s="201">
        <v>0</v>
      </c>
      <c r="I40" s="201">
        <v>0</v>
      </c>
      <c r="J40" s="201">
        <v>1</v>
      </c>
      <c r="K40" s="201">
        <v>0</v>
      </c>
      <c r="L40" s="201">
        <v>0</v>
      </c>
      <c r="M40" s="201">
        <v>2</v>
      </c>
      <c r="N40" s="201">
        <v>0</v>
      </c>
      <c r="O40"/>
      <c r="P40"/>
    </row>
    <row r="41" spans="2:16" ht="12" customHeight="1" x14ac:dyDescent="0.15">
      <c r="B41" s="292" t="s">
        <v>24</v>
      </c>
      <c r="C41" s="251"/>
      <c r="D41" s="6">
        <v>11</v>
      </c>
      <c r="E41" s="6">
        <v>4</v>
      </c>
      <c r="F41" s="6">
        <v>1</v>
      </c>
      <c r="G41" s="6">
        <v>0</v>
      </c>
      <c r="H41" s="6">
        <v>1</v>
      </c>
      <c r="I41" s="6">
        <v>1</v>
      </c>
      <c r="J41" s="6">
        <v>0</v>
      </c>
      <c r="K41" s="6">
        <v>0</v>
      </c>
      <c r="L41" s="6">
        <v>0</v>
      </c>
      <c r="M41" s="6">
        <v>4</v>
      </c>
      <c r="N41" s="6">
        <v>0</v>
      </c>
      <c r="O41"/>
      <c r="P41"/>
    </row>
    <row r="42" spans="2:16" ht="12" customHeight="1" x14ac:dyDescent="0.15">
      <c r="B42" s="292" t="s">
        <v>25</v>
      </c>
      <c r="C42" s="251"/>
      <c r="D42" s="6">
        <v>7</v>
      </c>
      <c r="E42" s="6">
        <v>0</v>
      </c>
      <c r="F42" s="6">
        <v>0</v>
      </c>
      <c r="G42" s="6">
        <v>0</v>
      </c>
      <c r="H42" s="6">
        <v>2</v>
      </c>
      <c r="I42" s="6">
        <v>1</v>
      </c>
      <c r="J42" s="6">
        <v>0</v>
      </c>
      <c r="K42" s="6">
        <v>0</v>
      </c>
      <c r="L42" s="6">
        <v>0</v>
      </c>
      <c r="M42" s="6">
        <v>4</v>
      </c>
      <c r="N42" s="6">
        <v>0</v>
      </c>
      <c r="O42"/>
      <c r="P42"/>
    </row>
    <row r="43" spans="2:16" ht="12" customHeight="1" x14ac:dyDescent="0.15">
      <c r="B43" s="292" t="s">
        <v>26</v>
      </c>
      <c r="C43" s="251"/>
      <c r="D43" s="6">
        <v>16</v>
      </c>
      <c r="E43" s="6">
        <v>1</v>
      </c>
      <c r="F43" s="6">
        <v>5</v>
      </c>
      <c r="G43" s="6">
        <v>0</v>
      </c>
      <c r="H43" s="6">
        <v>1</v>
      </c>
      <c r="I43" s="6">
        <v>4</v>
      </c>
      <c r="J43" s="6">
        <v>2</v>
      </c>
      <c r="K43" s="6">
        <v>0</v>
      </c>
      <c r="L43" s="6">
        <v>1</v>
      </c>
      <c r="M43" s="6">
        <v>2</v>
      </c>
      <c r="N43" s="6">
        <v>0</v>
      </c>
      <c r="O43"/>
      <c r="P43"/>
    </row>
    <row r="44" spans="2:16" ht="12" customHeight="1" x14ac:dyDescent="0.15">
      <c r="B44" s="292" t="s">
        <v>27</v>
      </c>
      <c r="C44" s="251"/>
      <c r="D44" s="6">
        <v>44</v>
      </c>
      <c r="E44" s="6">
        <v>3</v>
      </c>
      <c r="F44" s="6">
        <v>13</v>
      </c>
      <c r="G44" s="6">
        <v>2</v>
      </c>
      <c r="H44" s="6">
        <v>2</v>
      </c>
      <c r="I44" s="6">
        <v>2</v>
      </c>
      <c r="J44" s="6">
        <v>3</v>
      </c>
      <c r="K44" s="6">
        <v>2</v>
      </c>
      <c r="L44" s="6">
        <v>4</v>
      </c>
      <c r="M44" s="6">
        <v>13</v>
      </c>
      <c r="N44" s="6">
        <v>0</v>
      </c>
      <c r="O44"/>
      <c r="P44"/>
    </row>
    <row r="45" spans="2:16" ht="12" customHeight="1" x14ac:dyDescent="0.15">
      <c r="B45" s="292" t="s">
        <v>28</v>
      </c>
      <c r="C45" s="251"/>
      <c r="D45" s="6">
        <v>313</v>
      </c>
      <c r="E45" s="6">
        <v>25</v>
      </c>
      <c r="F45" s="6">
        <v>107</v>
      </c>
      <c r="G45" s="6">
        <v>24</v>
      </c>
      <c r="H45" s="6">
        <v>28</v>
      </c>
      <c r="I45" s="6">
        <v>25</v>
      </c>
      <c r="J45" s="6">
        <v>26</v>
      </c>
      <c r="K45" s="6">
        <v>6</v>
      </c>
      <c r="L45" s="6">
        <v>23</v>
      </c>
      <c r="M45" s="6">
        <v>49</v>
      </c>
      <c r="N45" s="6">
        <v>0</v>
      </c>
      <c r="O45"/>
      <c r="P45"/>
    </row>
    <row r="46" spans="2:16" ht="12" customHeight="1" x14ac:dyDescent="0.15">
      <c r="B46" s="292" t="s">
        <v>29</v>
      </c>
      <c r="C46" s="251"/>
      <c r="D46" s="6">
        <v>10</v>
      </c>
      <c r="E46" s="6">
        <v>0</v>
      </c>
      <c r="F46" s="6">
        <v>6</v>
      </c>
      <c r="G46" s="6">
        <v>0</v>
      </c>
      <c r="H46" s="6">
        <v>0</v>
      </c>
      <c r="I46" s="6">
        <v>0</v>
      </c>
      <c r="J46" s="6">
        <v>1</v>
      </c>
      <c r="K46" s="6">
        <v>0</v>
      </c>
      <c r="L46" s="6">
        <v>0</v>
      </c>
      <c r="M46" s="6">
        <v>3</v>
      </c>
      <c r="N46" s="6">
        <v>0</v>
      </c>
      <c r="O46"/>
      <c r="P46"/>
    </row>
    <row r="47" spans="2:16" ht="12" customHeight="1" x14ac:dyDescent="0.15">
      <c r="B47" s="292" t="s">
        <v>30</v>
      </c>
      <c r="C47" s="251"/>
      <c r="D47" s="6">
        <v>20</v>
      </c>
      <c r="E47" s="6">
        <v>2</v>
      </c>
      <c r="F47" s="6">
        <v>4</v>
      </c>
      <c r="G47" s="6">
        <v>1</v>
      </c>
      <c r="H47" s="6">
        <v>1</v>
      </c>
      <c r="I47" s="6">
        <v>2</v>
      </c>
      <c r="J47" s="6">
        <v>1</v>
      </c>
      <c r="K47" s="6">
        <v>0</v>
      </c>
      <c r="L47" s="6">
        <v>2</v>
      </c>
      <c r="M47" s="6">
        <v>7</v>
      </c>
      <c r="N47" s="6">
        <v>0</v>
      </c>
      <c r="O47"/>
      <c r="P47"/>
    </row>
    <row r="48" spans="2:16" ht="12" customHeight="1" x14ac:dyDescent="0.15">
      <c r="B48" s="292" t="s">
        <v>31</v>
      </c>
      <c r="C48" s="251"/>
      <c r="D48" s="6">
        <v>86</v>
      </c>
      <c r="E48" s="6">
        <v>9</v>
      </c>
      <c r="F48" s="6">
        <v>29</v>
      </c>
      <c r="G48" s="6">
        <v>5</v>
      </c>
      <c r="H48" s="6">
        <v>10</v>
      </c>
      <c r="I48" s="6">
        <v>5</v>
      </c>
      <c r="J48" s="6">
        <v>5</v>
      </c>
      <c r="K48" s="6">
        <v>0</v>
      </c>
      <c r="L48" s="6">
        <v>3</v>
      </c>
      <c r="M48" s="6">
        <v>20</v>
      </c>
      <c r="N48" s="6">
        <v>0</v>
      </c>
      <c r="O48"/>
      <c r="P48"/>
    </row>
    <row r="49" spans="2:16" ht="12" customHeight="1" x14ac:dyDescent="0.15">
      <c r="B49" s="292" t="s">
        <v>32</v>
      </c>
      <c r="C49" s="251"/>
      <c r="D49" s="6">
        <v>708</v>
      </c>
      <c r="E49" s="6">
        <v>63</v>
      </c>
      <c r="F49" s="6">
        <v>242</v>
      </c>
      <c r="G49" s="6">
        <v>52</v>
      </c>
      <c r="H49" s="6">
        <v>43</v>
      </c>
      <c r="I49" s="6">
        <v>42</v>
      </c>
      <c r="J49" s="6">
        <v>62</v>
      </c>
      <c r="K49" s="6">
        <v>4</v>
      </c>
      <c r="L49" s="6">
        <v>60</v>
      </c>
      <c r="M49" s="6">
        <v>140</v>
      </c>
      <c r="N49" s="6">
        <v>0</v>
      </c>
      <c r="O49"/>
      <c r="P49"/>
    </row>
    <row r="50" spans="2:16" ht="12" customHeight="1" x14ac:dyDescent="0.15">
      <c r="B50" s="292" t="s">
        <v>33</v>
      </c>
      <c r="C50" s="251"/>
      <c r="D50" s="6">
        <v>383</v>
      </c>
      <c r="E50" s="6">
        <v>36</v>
      </c>
      <c r="F50" s="6">
        <v>120</v>
      </c>
      <c r="G50" s="6">
        <v>23</v>
      </c>
      <c r="H50" s="6">
        <v>33</v>
      </c>
      <c r="I50" s="6">
        <v>33</v>
      </c>
      <c r="J50" s="6">
        <v>35</v>
      </c>
      <c r="K50" s="6">
        <v>6</v>
      </c>
      <c r="L50" s="6">
        <v>33</v>
      </c>
      <c r="M50" s="6">
        <v>64</v>
      </c>
      <c r="N50" s="6">
        <v>0</v>
      </c>
      <c r="O50"/>
      <c r="P50"/>
    </row>
    <row r="51" spans="2:16" ht="12" customHeight="1" x14ac:dyDescent="0.15">
      <c r="B51" s="292" t="s">
        <v>34</v>
      </c>
      <c r="C51" s="251"/>
      <c r="D51" s="6">
        <v>45</v>
      </c>
      <c r="E51" s="6">
        <v>1</v>
      </c>
      <c r="F51" s="6">
        <v>13</v>
      </c>
      <c r="G51" s="6">
        <v>0</v>
      </c>
      <c r="H51" s="6">
        <v>6</v>
      </c>
      <c r="I51" s="6">
        <v>4</v>
      </c>
      <c r="J51" s="6">
        <v>4</v>
      </c>
      <c r="K51" s="6">
        <v>2</v>
      </c>
      <c r="L51" s="6">
        <v>4</v>
      </c>
      <c r="M51" s="6">
        <v>11</v>
      </c>
      <c r="N51" s="6">
        <v>0</v>
      </c>
      <c r="O51"/>
      <c r="P51"/>
    </row>
    <row r="52" spans="2:16" ht="12" customHeight="1" x14ac:dyDescent="0.15">
      <c r="B52" s="292" t="s">
        <v>35</v>
      </c>
      <c r="C52" s="251"/>
      <c r="D52" s="6">
        <v>9</v>
      </c>
      <c r="E52" s="6">
        <v>0</v>
      </c>
      <c r="F52" s="6">
        <v>0</v>
      </c>
      <c r="G52" s="6">
        <v>0</v>
      </c>
      <c r="H52" s="6">
        <v>2</v>
      </c>
      <c r="I52" s="6">
        <v>2</v>
      </c>
      <c r="J52" s="6">
        <v>0</v>
      </c>
      <c r="K52" s="6">
        <v>0</v>
      </c>
      <c r="L52" s="6">
        <v>2</v>
      </c>
      <c r="M52" s="6">
        <v>3</v>
      </c>
      <c r="N52" s="6">
        <v>0</v>
      </c>
      <c r="O52"/>
      <c r="P52"/>
    </row>
    <row r="53" spans="2:16" ht="12" customHeight="1" x14ac:dyDescent="0.15">
      <c r="B53" s="292" t="s">
        <v>36</v>
      </c>
      <c r="C53" s="251"/>
      <c r="D53" s="6">
        <v>1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92" t="s">
        <v>37</v>
      </c>
      <c r="C54" s="251"/>
      <c r="D54" s="6">
        <v>1</v>
      </c>
      <c r="E54" s="201">
        <v>0</v>
      </c>
      <c r="F54" s="201">
        <v>1</v>
      </c>
      <c r="G54" s="201">
        <v>0</v>
      </c>
      <c r="H54" s="201">
        <v>0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/>
      <c r="P54"/>
    </row>
    <row r="55" spans="2:16" ht="12" customHeight="1" x14ac:dyDescent="0.15">
      <c r="B55" s="292" t="s">
        <v>38</v>
      </c>
      <c r="C55" s="251"/>
      <c r="D55" s="6">
        <v>20</v>
      </c>
      <c r="E55" s="6">
        <v>1</v>
      </c>
      <c r="F55" s="6">
        <v>6</v>
      </c>
      <c r="G55" s="6">
        <v>2</v>
      </c>
      <c r="H55" s="6">
        <v>3</v>
      </c>
      <c r="I55" s="6">
        <v>0</v>
      </c>
      <c r="J55" s="6">
        <v>2</v>
      </c>
      <c r="K55" s="6">
        <v>0</v>
      </c>
      <c r="L55" s="6">
        <v>0</v>
      </c>
      <c r="M55" s="6">
        <v>6</v>
      </c>
      <c r="N55" s="6">
        <v>0</v>
      </c>
      <c r="O55"/>
      <c r="P55"/>
    </row>
    <row r="56" spans="2:16" ht="12" customHeight="1" x14ac:dyDescent="0.15">
      <c r="B56" s="292" t="s">
        <v>39</v>
      </c>
      <c r="C56" s="251"/>
      <c r="D56" s="6">
        <v>41</v>
      </c>
      <c r="E56" s="6">
        <v>4</v>
      </c>
      <c r="F56" s="6">
        <v>14</v>
      </c>
      <c r="G56" s="6">
        <v>2</v>
      </c>
      <c r="H56" s="6">
        <v>3</v>
      </c>
      <c r="I56" s="6">
        <v>4</v>
      </c>
      <c r="J56" s="6">
        <v>5</v>
      </c>
      <c r="K56" s="6">
        <v>1</v>
      </c>
      <c r="L56" s="6">
        <v>0</v>
      </c>
      <c r="M56" s="6">
        <v>8</v>
      </c>
      <c r="N56" s="6">
        <v>0</v>
      </c>
      <c r="O56"/>
      <c r="P56"/>
    </row>
    <row r="57" spans="2:16" ht="12" customHeight="1" x14ac:dyDescent="0.15">
      <c r="B57" s="292" t="s">
        <v>40</v>
      </c>
      <c r="C57" s="251"/>
      <c r="D57" s="6">
        <v>13</v>
      </c>
      <c r="E57" s="6">
        <v>2</v>
      </c>
      <c r="F57" s="6">
        <v>1</v>
      </c>
      <c r="G57" s="6">
        <v>1</v>
      </c>
      <c r="H57" s="6">
        <v>0</v>
      </c>
      <c r="I57" s="6">
        <v>2</v>
      </c>
      <c r="J57" s="6">
        <v>1</v>
      </c>
      <c r="K57" s="6">
        <v>0</v>
      </c>
      <c r="L57" s="6">
        <v>1</v>
      </c>
      <c r="M57" s="6">
        <v>5</v>
      </c>
      <c r="N57" s="6">
        <v>0</v>
      </c>
      <c r="O57"/>
      <c r="P57"/>
    </row>
    <row r="58" spans="2:16" ht="12" customHeight="1" x14ac:dyDescent="0.15">
      <c r="B58" s="292" t="s">
        <v>41</v>
      </c>
      <c r="C58" s="251"/>
      <c r="D58" s="6">
        <v>3</v>
      </c>
      <c r="E58" s="6">
        <v>0</v>
      </c>
      <c r="F58" s="6">
        <v>1</v>
      </c>
      <c r="G58" s="6">
        <v>0</v>
      </c>
      <c r="H58" s="6">
        <v>0</v>
      </c>
      <c r="I58" s="6">
        <v>1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/>
      <c r="P58"/>
    </row>
    <row r="59" spans="2:16" ht="12" customHeight="1" x14ac:dyDescent="0.15">
      <c r="B59" s="292" t="s">
        <v>42</v>
      </c>
      <c r="C59" s="251"/>
      <c r="D59" s="6">
        <v>5</v>
      </c>
      <c r="E59" s="6">
        <v>2</v>
      </c>
      <c r="F59" s="6">
        <v>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1</v>
      </c>
      <c r="N59" s="6">
        <v>0</v>
      </c>
      <c r="O59"/>
      <c r="P59"/>
    </row>
    <row r="60" spans="2:16" ht="12" customHeight="1" x14ac:dyDescent="0.15">
      <c r="B60" s="292" t="s">
        <v>43</v>
      </c>
      <c r="C60" s="251"/>
      <c r="D60" s="6">
        <v>3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</v>
      </c>
      <c r="N60" s="6">
        <v>0</v>
      </c>
      <c r="O60"/>
      <c r="P60"/>
    </row>
    <row r="61" spans="2:16" ht="12" customHeight="1" x14ac:dyDescent="0.15">
      <c r="B61" s="292" t="s">
        <v>44</v>
      </c>
      <c r="C61" s="251"/>
      <c r="D61" s="6">
        <v>2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1</v>
      </c>
      <c r="N61" s="6">
        <v>0</v>
      </c>
      <c r="O61"/>
      <c r="P61"/>
    </row>
    <row r="62" spans="2:16" ht="12" customHeight="1" x14ac:dyDescent="0.15">
      <c r="B62" s="292" t="s">
        <v>45</v>
      </c>
      <c r="C62" s="251"/>
      <c r="D62" s="6">
        <v>202</v>
      </c>
      <c r="E62" s="6">
        <v>13</v>
      </c>
      <c r="F62" s="6">
        <v>91</v>
      </c>
      <c r="G62" s="6">
        <v>8</v>
      </c>
      <c r="H62" s="6">
        <v>7</v>
      </c>
      <c r="I62" s="6">
        <v>16</v>
      </c>
      <c r="J62" s="6">
        <v>25</v>
      </c>
      <c r="K62" s="6">
        <v>0</v>
      </c>
      <c r="L62" s="6">
        <v>7</v>
      </c>
      <c r="M62" s="6">
        <v>35</v>
      </c>
      <c r="N62" s="6">
        <v>0</v>
      </c>
      <c r="O62"/>
      <c r="P62"/>
    </row>
    <row r="63" spans="2:16" ht="12" customHeight="1" x14ac:dyDescent="0.15">
      <c r="B63" s="292" t="s">
        <v>46</v>
      </c>
      <c r="C63" s="251"/>
      <c r="D63" s="6">
        <v>11</v>
      </c>
      <c r="E63" s="6">
        <v>2</v>
      </c>
      <c r="F63" s="6">
        <v>6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3</v>
      </c>
      <c r="N63" s="6">
        <v>0</v>
      </c>
      <c r="O63"/>
      <c r="P63"/>
    </row>
    <row r="64" spans="2:16" ht="12" customHeight="1" x14ac:dyDescent="0.15">
      <c r="B64" s="292" t="s">
        <v>47</v>
      </c>
      <c r="C64" s="251"/>
      <c r="D64" s="6">
        <v>12</v>
      </c>
      <c r="E64" s="6">
        <v>3</v>
      </c>
      <c r="F64" s="6">
        <v>5</v>
      </c>
      <c r="G64" s="6">
        <v>0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>
        <v>3</v>
      </c>
      <c r="N64" s="6">
        <v>0</v>
      </c>
      <c r="O64"/>
      <c r="P64"/>
    </row>
    <row r="65" spans="2:16" ht="12" customHeight="1" x14ac:dyDescent="0.15">
      <c r="B65" s="292" t="s">
        <v>48</v>
      </c>
      <c r="C65" s="251"/>
      <c r="D65" s="6">
        <v>27</v>
      </c>
      <c r="E65" s="6">
        <v>6</v>
      </c>
      <c r="F65" s="6">
        <v>10</v>
      </c>
      <c r="G65" s="6">
        <v>0</v>
      </c>
      <c r="H65" s="6">
        <v>1</v>
      </c>
      <c r="I65" s="6">
        <v>4</v>
      </c>
      <c r="J65" s="6">
        <v>1</v>
      </c>
      <c r="K65" s="6">
        <v>1</v>
      </c>
      <c r="L65" s="6">
        <v>2</v>
      </c>
      <c r="M65" s="6">
        <v>2</v>
      </c>
      <c r="N65" s="6">
        <v>0</v>
      </c>
      <c r="O65"/>
      <c r="P65"/>
    </row>
    <row r="66" spans="2:16" ht="12" customHeight="1" x14ac:dyDescent="0.15">
      <c r="B66" s="292" t="s">
        <v>49</v>
      </c>
      <c r="C66" s="251"/>
      <c r="D66" s="6">
        <v>12</v>
      </c>
      <c r="E66" s="6">
        <v>1</v>
      </c>
      <c r="F66" s="6">
        <v>1</v>
      </c>
      <c r="G66" s="6">
        <v>0</v>
      </c>
      <c r="H66" s="6">
        <v>2</v>
      </c>
      <c r="I66" s="6">
        <v>0</v>
      </c>
      <c r="J66" s="6">
        <v>3</v>
      </c>
      <c r="K66" s="6">
        <v>0</v>
      </c>
      <c r="L66" s="6">
        <v>1</v>
      </c>
      <c r="M66" s="6">
        <v>4</v>
      </c>
      <c r="N66" s="6">
        <v>0</v>
      </c>
      <c r="O66"/>
      <c r="P66"/>
    </row>
    <row r="67" spans="2:16" ht="12" customHeight="1" x14ac:dyDescent="0.15">
      <c r="B67" s="292" t="s">
        <v>50</v>
      </c>
      <c r="C67" s="251"/>
      <c r="D67" s="6">
        <v>9</v>
      </c>
      <c r="E67" s="6">
        <v>1</v>
      </c>
      <c r="F67" s="6">
        <v>6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2</v>
      </c>
      <c r="N67" s="6">
        <v>0</v>
      </c>
      <c r="O67"/>
      <c r="P67"/>
    </row>
    <row r="68" spans="2:16" x14ac:dyDescent="0.15">
      <c r="B68" s="292" t="s">
        <v>51</v>
      </c>
      <c r="C68" s="251"/>
      <c r="D68" s="71">
        <v>11</v>
      </c>
      <c r="E68" s="10">
        <v>1</v>
      </c>
      <c r="F68" s="10">
        <v>2</v>
      </c>
      <c r="G68" s="10">
        <v>0</v>
      </c>
      <c r="H68" s="10">
        <v>0</v>
      </c>
      <c r="I68" s="10">
        <v>1</v>
      </c>
      <c r="J68" s="10">
        <v>0</v>
      </c>
      <c r="K68" s="10">
        <v>0</v>
      </c>
      <c r="L68" s="10">
        <v>1</v>
      </c>
      <c r="M68" s="10">
        <v>6</v>
      </c>
      <c r="N68" s="10">
        <v>0</v>
      </c>
      <c r="O68"/>
      <c r="P68"/>
    </row>
    <row r="69" spans="2:16" s="5" customFormat="1" x14ac:dyDescent="0.15">
      <c r="B69" s="293" t="s">
        <v>73</v>
      </c>
      <c r="C69" s="249"/>
      <c r="D69" s="74">
        <v>36</v>
      </c>
      <c r="E69" s="7">
        <v>3</v>
      </c>
      <c r="F69" s="7">
        <v>7</v>
      </c>
      <c r="G69" s="7">
        <v>0</v>
      </c>
      <c r="H69" s="7">
        <v>0</v>
      </c>
      <c r="I69" s="7">
        <v>5</v>
      </c>
      <c r="J69" s="7">
        <v>0</v>
      </c>
      <c r="K69" s="7">
        <v>1</v>
      </c>
      <c r="L69" s="7">
        <v>0</v>
      </c>
      <c r="M69" s="7">
        <v>20</v>
      </c>
      <c r="N69" s="7">
        <v>0</v>
      </c>
    </row>
    <row r="71" spans="2:16" x14ac:dyDescent="0.15">
      <c r="D71" s="168">
        <f>D6</f>
        <v>5796</v>
      </c>
    </row>
    <row r="72" spans="2:16" x14ac:dyDescent="0.15">
      <c r="D72" s="168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6" t="s">
        <v>175</v>
      </c>
      <c r="D1" s="26" t="s">
        <v>176</v>
      </c>
    </row>
    <row r="2" spans="2:15" ht="17.25" x14ac:dyDescent="0.2">
      <c r="B2" s="1" t="s">
        <v>354</v>
      </c>
      <c r="C2" s="2"/>
      <c r="E2" s="26"/>
    </row>
    <row r="3" spans="2:15" s="50" customFormat="1" ht="25.5" customHeight="1" x14ac:dyDescent="0.15">
      <c r="B3" s="308" t="s">
        <v>177</v>
      </c>
      <c r="C3" s="294"/>
      <c r="D3" s="296" t="s">
        <v>92</v>
      </c>
      <c r="E3" s="296" t="s">
        <v>178</v>
      </c>
      <c r="F3" s="296" t="s">
        <v>179</v>
      </c>
      <c r="G3" s="296" t="s">
        <v>180</v>
      </c>
      <c r="H3" s="296" t="s">
        <v>181</v>
      </c>
      <c r="I3" s="296" t="s">
        <v>182</v>
      </c>
      <c r="J3" s="81" t="s">
        <v>183</v>
      </c>
      <c r="K3" s="296" t="s">
        <v>184</v>
      </c>
      <c r="L3" s="296" t="s">
        <v>185</v>
      </c>
      <c r="M3" s="296" t="s">
        <v>115</v>
      </c>
      <c r="N3" s="83"/>
    </row>
    <row r="4" spans="2:15" s="50" customFormat="1" ht="19.5" customHeight="1" x14ac:dyDescent="0.15">
      <c r="B4" s="320" t="s">
        <v>85</v>
      </c>
      <c r="C4" s="321"/>
      <c r="D4" s="296"/>
      <c r="E4" s="296"/>
      <c r="F4" s="296"/>
      <c r="G4" s="296"/>
      <c r="H4" s="296"/>
      <c r="I4" s="296"/>
      <c r="J4" s="323" t="s">
        <v>186</v>
      </c>
      <c r="K4" s="296"/>
      <c r="L4" s="296"/>
      <c r="M4" s="296"/>
      <c r="N4" s="83"/>
    </row>
    <row r="5" spans="2:15" ht="12" customHeight="1" x14ac:dyDescent="0.15">
      <c r="B5" s="322"/>
      <c r="C5" s="319"/>
      <c r="D5" s="297"/>
      <c r="E5" s="297"/>
      <c r="F5" s="297"/>
      <c r="G5" s="297"/>
      <c r="H5" s="297"/>
      <c r="I5" s="297"/>
      <c r="J5" s="324"/>
      <c r="K5" s="297"/>
      <c r="L5" s="297"/>
      <c r="M5" s="297"/>
      <c r="N5"/>
      <c r="O5"/>
    </row>
    <row r="6" spans="2:15" ht="12" customHeight="1" x14ac:dyDescent="0.15">
      <c r="B6" s="291" t="s">
        <v>0</v>
      </c>
      <c r="C6" s="253"/>
      <c r="D6" s="6">
        <v>5796</v>
      </c>
      <c r="E6" s="6">
        <v>888</v>
      </c>
      <c r="F6" s="6">
        <v>1048</v>
      </c>
      <c r="G6" s="6">
        <v>138</v>
      </c>
      <c r="H6" s="6">
        <v>217</v>
      </c>
      <c r="I6" s="6">
        <v>473</v>
      </c>
      <c r="J6" s="6">
        <v>2782</v>
      </c>
      <c r="K6" s="6">
        <v>12</v>
      </c>
      <c r="L6" s="6">
        <v>238</v>
      </c>
      <c r="M6" s="6">
        <v>0</v>
      </c>
      <c r="N6"/>
      <c r="O6"/>
    </row>
    <row r="7" spans="2:15" ht="12" customHeight="1" x14ac:dyDescent="0.15">
      <c r="B7" s="292" t="s">
        <v>1</v>
      </c>
      <c r="C7" s="251"/>
      <c r="D7" s="42">
        <v>5109</v>
      </c>
      <c r="E7" s="42">
        <v>791</v>
      </c>
      <c r="F7" s="42">
        <v>926</v>
      </c>
      <c r="G7" s="42">
        <v>115</v>
      </c>
      <c r="H7" s="42">
        <v>202</v>
      </c>
      <c r="I7" s="42">
        <v>388</v>
      </c>
      <c r="J7" s="42">
        <v>2490</v>
      </c>
      <c r="K7" s="42">
        <v>10</v>
      </c>
      <c r="L7" s="42">
        <v>187</v>
      </c>
      <c r="M7" s="42">
        <v>0</v>
      </c>
      <c r="N7"/>
      <c r="O7"/>
    </row>
    <row r="8" spans="2:15" ht="12" customHeight="1" x14ac:dyDescent="0.15">
      <c r="B8" s="67"/>
      <c r="C8" s="18" t="s">
        <v>65</v>
      </c>
      <c r="D8" s="10">
        <v>3475</v>
      </c>
      <c r="E8" s="10">
        <v>508</v>
      </c>
      <c r="F8" s="10">
        <v>623</v>
      </c>
      <c r="G8" s="10">
        <v>62</v>
      </c>
      <c r="H8" s="10">
        <v>147</v>
      </c>
      <c r="I8" s="10">
        <v>303</v>
      </c>
      <c r="J8" s="10">
        <v>1690</v>
      </c>
      <c r="K8" s="10">
        <v>9</v>
      </c>
      <c r="L8" s="10">
        <v>133</v>
      </c>
      <c r="M8" s="10">
        <v>0</v>
      </c>
      <c r="N8"/>
      <c r="O8"/>
    </row>
    <row r="9" spans="2:15" ht="12" customHeight="1" x14ac:dyDescent="0.15">
      <c r="B9" s="67"/>
      <c r="C9" s="18" t="s">
        <v>66</v>
      </c>
      <c r="D9" s="10">
        <v>1251</v>
      </c>
      <c r="E9" s="10">
        <v>218</v>
      </c>
      <c r="F9" s="10">
        <v>242</v>
      </c>
      <c r="G9" s="10">
        <v>37</v>
      </c>
      <c r="H9" s="10">
        <v>49</v>
      </c>
      <c r="I9" s="10">
        <v>41</v>
      </c>
      <c r="J9" s="10">
        <v>622</v>
      </c>
      <c r="K9" s="10">
        <v>1</v>
      </c>
      <c r="L9" s="10">
        <v>41</v>
      </c>
      <c r="M9" s="10">
        <v>0</v>
      </c>
      <c r="N9"/>
      <c r="O9"/>
    </row>
    <row r="10" spans="2:15" ht="12" customHeight="1" x14ac:dyDescent="0.15">
      <c r="B10" s="67"/>
      <c r="C10" s="18" t="s">
        <v>67</v>
      </c>
      <c r="D10" s="10">
        <v>383</v>
      </c>
      <c r="E10" s="10">
        <v>65</v>
      </c>
      <c r="F10" s="10">
        <v>61</v>
      </c>
      <c r="G10" s="10">
        <v>16</v>
      </c>
      <c r="H10" s="10">
        <v>6</v>
      </c>
      <c r="I10" s="10">
        <v>44</v>
      </c>
      <c r="J10" s="10">
        <v>178</v>
      </c>
      <c r="K10" s="10">
        <v>0</v>
      </c>
      <c r="L10" s="10">
        <v>13</v>
      </c>
      <c r="M10" s="10">
        <v>0</v>
      </c>
      <c r="N10"/>
      <c r="O10"/>
    </row>
    <row r="11" spans="2:15" ht="12" customHeight="1" x14ac:dyDescent="0.15">
      <c r="B11" s="293" t="s">
        <v>5</v>
      </c>
      <c r="C11" s="249"/>
      <c r="D11" s="7">
        <v>687</v>
      </c>
      <c r="E11" s="7">
        <v>97</v>
      </c>
      <c r="F11" s="7">
        <v>122</v>
      </c>
      <c r="G11" s="7">
        <v>23</v>
      </c>
      <c r="H11" s="7">
        <v>15</v>
      </c>
      <c r="I11" s="7">
        <v>85</v>
      </c>
      <c r="J11" s="7">
        <v>292</v>
      </c>
      <c r="K11" s="7">
        <v>2</v>
      </c>
      <c r="L11" s="7">
        <v>51</v>
      </c>
      <c r="M11" s="7">
        <v>0</v>
      </c>
      <c r="N11"/>
      <c r="O11"/>
    </row>
    <row r="12" spans="2:15" ht="12" customHeight="1" x14ac:dyDescent="0.15">
      <c r="B12" s="292" t="s">
        <v>75</v>
      </c>
      <c r="C12" s="251"/>
      <c r="D12" s="6">
        <v>74</v>
      </c>
      <c r="E12" s="6">
        <v>10</v>
      </c>
      <c r="F12" s="6">
        <v>14</v>
      </c>
      <c r="G12" s="6">
        <v>1</v>
      </c>
      <c r="H12" s="6">
        <v>1</v>
      </c>
      <c r="I12" s="6">
        <v>10</v>
      </c>
      <c r="J12" s="6">
        <v>33</v>
      </c>
      <c r="K12" s="6">
        <v>1</v>
      </c>
      <c r="L12" s="6">
        <v>4</v>
      </c>
      <c r="M12" s="6">
        <v>0</v>
      </c>
      <c r="N12"/>
      <c r="O12"/>
    </row>
    <row r="13" spans="2:15" ht="12" customHeight="1" x14ac:dyDescent="0.15">
      <c r="B13" s="292" t="s">
        <v>76</v>
      </c>
      <c r="C13" s="251"/>
      <c r="D13" s="6">
        <v>94</v>
      </c>
      <c r="E13" s="6">
        <v>12</v>
      </c>
      <c r="F13" s="6">
        <v>16</v>
      </c>
      <c r="G13" s="6">
        <v>3</v>
      </c>
      <c r="H13" s="6">
        <v>1</v>
      </c>
      <c r="I13" s="6">
        <v>16</v>
      </c>
      <c r="J13" s="6">
        <v>36</v>
      </c>
      <c r="K13" s="6">
        <v>0</v>
      </c>
      <c r="L13" s="6">
        <v>10</v>
      </c>
      <c r="M13" s="6">
        <v>0</v>
      </c>
      <c r="N13"/>
      <c r="O13"/>
    </row>
    <row r="14" spans="2:15" ht="12" customHeight="1" x14ac:dyDescent="0.15">
      <c r="B14" s="292" t="s">
        <v>77</v>
      </c>
      <c r="C14" s="251"/>
      <c r="D14" s="6">
        <v>44</v>
      </c>
      <c r="E14" s="6">
        <v>12</v>
      </c>
      <c r="F14" s="6">
        <v>7</v>
      </c>
      <c r="G14" s="6">
        <v>2</v>
      </c>
      <c r="H14" s="6">
        <v>0</v>
      </c>
      <c r="I14" s="6">
        <v>7</v>
      </c>
      <c r="J14" s="6">
        <v>13</v>
      </c>
      <c r="K14" s="6">
        <v>0</v>
      </c>
      <c r="L14" s="6">
        <v>3</v>
      </c>
      <c r="M14" s="6">
        <v>0</v>
      </c>
      <c r="N14"/>
      <c r="O14"/>
    </row>
    <row r="15" spans="2:15" ht="12" customHeight="1" x14ac:dyDescent="0.15">
      <c r="B15" s="292" t="s">
        <v>78</v>
      </c>
      <c r="C15" s="251"/>
      <c r="D15" s="6">
        <v>3570</v>
      </c>
      <c r="E15" s="6">
        <v>527</v>
      </c>
      <c r="F15" s="6">
        <v>637</v>
      </c>
      <c r="G15" s="6">
        <v>64</v>
      </c>
      <c r="H15" s="6">
        <v>148</v>
      </c>
      <c r="I15" s="6">
        <v>323</v>
      </c>
      <c r="J15" s="6">
        <v>1723</v>
      </c>
      <c r="K15" s="6">
        <v>9</v>
      </c>
      <c r="L15" s="6">
        <v>139</v>
      </c>
      <c r="M15" s="6">
        <v>0</v>
      </c>
      <c r="N15"/>
      <c r="O15"/>
    </row>
    <row r="16" spans="2:15" ht="12" customHeight="1" x14ac:dyDescent="0.15">
      <c r="B16" s="292" t="s">
        <v>79</v>
      </c>
      <c r="C16" s="251"/>
      <c r="D16" s="6">
        <v>339</v>
      </c>
      <c r="E16" s="6">
        <v>61</v>
      </c>
      <c r="F16" s="6">
        <v>53</v>
      </c>
      <c r="G16" s="6">
        <v>15</v>
      </c>
      <c r="H16" s="6">
        <v>6</v>
      </c>
      <c r="I16" s="6">
        <v>35</v>
      </c>
      <c r="J16" s="6">
        <v>159</v>
      </c>
      <c r="K16" s="6">
        <v>0</v>
      </c>
      <c r="L16" s="6">
        <v>10</v>
      </c>
      <c r="M16" s="6">
        <v>0</v>
      </c>
      <c r="N16"/>
      <c r="O16"/>
    </row>
    <row r="17" spans="2:15" ht="12" customHeight="1" x14ac:dyDescent="0.15">
      <c r="B17" s="292" t="s">
        <v>80</v>
      </c>
      <c r="C17" s="251"/>
      <c r="D17" s="6">
        <v>15</v>
      </c>
      <c r="E17" s="6">
        <v>3</v>
      </c>
      <c r="F17" s="6">
        <v>4</v>
      </c>
      <c r="G17" s="6">
        <v>0</v>
      </c>
      <c r="H17" s="6">
        <v>0</v>
      </c>
      <c r="I17" s="6">
        <v>3</v>
      </c>
      <c r="J17" s="6">
        <v>5</v>
      </c>
      <c r="K17" s="6">
        <v>0</v>
      </c>
      <c r="L17" s="6">
        <v>0</v>
      </c>
      <c r="M17" s="6">
        <v>0</v>
      </c>
      <c r="N17"/>
      <c r="O17"/>
    </row>
    <row r="18" spans="2:15" ht="12" customHeight="1" x14ac:dyDescent="0.15">
      <c r="B18" s="292" t="s">
        <v>81</v>
      </c>
      <c r="C18" s="251"/>
      <c r="D18" s="6">
        <v>1251</v>
      </c>
      <c r="E18" s="6">
        <v>218</v>
      </c>
      <c r="F18" s="6">
        <v>242</v>
      </c>
      <c r="G18" s="6">
        <v>37</v>
      </c>
      <c r="H18" s="6">
        <v>49</v>
      </c>
      <c r="I18" s="6">
        <v>41</v>
      </c>
      <c r="J18" s="6">
        <v>622</v>
      </c>
      <c r="K18" s="6">
        <v>1</v>
      </c>
      <c r="L18" s="6">
        <v>41</v>
      </c>
      <c r="M18" s="6">
        <v>0</v>
      </c>
      <c r="N18"/>
      <c r="O18"/>
    </row>
    <row r="19" spans="2:15" ht="12" customHeight="1" x14ac:dyDescent="0.15">
      <c r="B19" s="292" t="s">
        <v>100</v>
      </c>
      <c r="C19" s="251"/>
      <c r="D19" s="6">
        <v>76</v>
      </c>
      <c r="E19" s="6">
        <v>12</v>
      </c>
      <c r="F19" s="6">
        <v>12</v>
      </c>
      <c r="G19" s="6">
        <v>2</v>
      </c>
      <c r="H19" s="6">
        <v>0</v>
      </c>
      <c r="I19" s="6">
        <v>16</v>
      </c>
      <c r="J19" s="6">
        <v>29</v>
      </c>
      <c r="K19" s="6">
        <v>0</v>
      </c>
      <c r="L19" s="6">
        <v>5</v>
      </c>
      <c r="M19" s="6">
        <v>0</v>
      </c>
      <c r="N19"/>
      <c r="O19"/>
    </row>
    <row r="20" spans="2:15" ht="12" customHeight="1" x14ac:dyDescent="0.15">
      <c r="B20" s="292" t="s">
        <v>101</v>
      </c>
      <c r="C20" s="251"/>
      <c r="D20" s="6">
        <v>13</v>
      </c>
      <c r="E20" s="6">
        <v>1</v>
      </c>
      <c r="F20" s="6">
        <v>5</v>
      </c>
      <c r="G20" s="6">
        <v>1</v>
      </c>
      <c r="H20" s="6">
        <v>0</v>
      </c>
      <c r="I20" s="6">
        <v>0</v>
      </c>
      <c r="J20" s="6">
        <v>4</v>
      </c>
      <c r="K20" s="6">
        <v>0</v>
      </c>
      <c r="L20" s="6">
        <v>2</v>
      </c>
      <c r="M20" s="6">
        <v>0</v>
      </c>
      <c r="N20"/>
      <c r="O20"/>
    </row>
    <row r="21" spans="2:15" ht="12" customHeight="1" x14ac:dyDescent="0.15">
      <c r="B21" s="292" t="s">
        <v>88</v>
      </c>
      <c r="C21" s="251"/>
      <c r="D21" s="6">
        <v>225</v>
      </c>
      <c r="E21" s="6">
        <v>20</v>
      </c>
      <c r="F21" s="6">
        <v>29</v>
      </c>
      <c r="G21" s="6">
        <v>11</v>
      </c>
      <c r="H21" s="6">
        <v>11</v>
      </c>
      <c r="I21" s="6">
        <v>17</v>
      </c>
      <c r="J21" s="6">
        <v>120</v>
      </c>
      <c r="K21" s="6">
        <v>1</v>
      </c>
      <c r="L21" s="6">
        <v>16</v>
      </c>
      <c r="M21" s="6">
        <v>0</v>
      </c>
      <c r="N21"/>
      <c r="O21"/>
    </row>
    <row r="22" spans="2:15" ht="12" customHeight="1" x14ac:dyDescent="0.15">
      <c r="B22" s="293" t="s">
        <v>102</v>
      </c>
      <c r="C22" s="249"/>
      <c r="D22" s="7">
        <v>95</v>
      </c>
      <c r="E22" s="7">
        <v>12</v>
      </c>
      <c r="F22" s="7">
        <v>29</v>
      </c>
      <c r="G22" s="7">
        <v>2</v>
      </c>
      <c r="H22" s="7">
        <v>1</v>
      </c>
      <c r="I22" s="7">
        <v>5</v>
      </c>
      <c r="J22" s="7">
        <v>38</v>
      </c>
      <c r="K22" s="7">
        <v>0</v>
      </c>
      <c r="L22" s="7">
        <v>8</v>
      </c>
      <c r="M22" s="7">
        <v>0</v>
      </c>
      <c r="N22"/>
      <c r="O22"/>
    </row>
    <row r="23" spans="2:15" ht="12" customHeight="1" x14ac:dyDescent="0.15">
      <c r="B23" s="292" t="s">
        <v>6</v>
      </c>
      <c r="C23" s="251"/>
      <c r="D23" s="6">
        <v>74</v>
      </c>
      <c r="E23" s="6">
        <v>10</v>
      </c>
      <c r="F23" s="6">
        <v>14</v>
      </c>
      <c r="G23" s="6">
        <v>1</v>
      </c>
      <c r="H23" s="6">
        <v>1</v>
      </c>
      <c r="I23" s="6">
        <v>10</v>
      </c>
      <c r="J23" s="6">
        <v>33</v>
      </c>
      <c r="K23" s="6">
        <v>1</v>
      </c>
      <c r="L23" s="6">
        <v>4</v>
      </c>
      <c r="M23" s="6">
        <v>0</v>
      </c>
      <c r="N23"/>
      <c r="O23"/>
    </row>
    <row r="24" spans="2:15" ht="12" customHeight="1" x14ac:dyDescent="0.15">
      <c r="B24" s="292" t="s">
        <v>7</v>
      </c>
      <c r="C24" s="251"/>
      <c r="D24" s="6">
        <v>2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/>
      <c r="O24"/>
    </row>
    <row r="25" spans="2:15" ht="12" customHeight="1" x14ac:dyDescent="0.15">
      <c r="B25" s="292" t="s">
        <v>8</v>
      </c>
      <c r="C25" s="251"/>
      <c r="D25" s="6">
        <v>7</v>
      </c>
      <c r="E25" s="6">
        <v>2</v>
      </c>
      <c r="F25" s="6">
        <v>1</v>
      </c>
      <c r="G25" s="6">
        <v>0</v>
      </c>
      <c r="H25" s="6">
        <v>0</v>
      </c>
      <c r="I25" s="6">
        <v>0</v>
      </c>
      <c r="J25" s="6">
        <v>4</v>
      </c>
      <c r="K25" s="6">
        <v>0</v>
      </c>
      <c r="L25" s="6">
        <v>0</v>
      </c>
      <c r="M25" s="6">
        <v>0</v>
      </c>
      <c r="N25"/>
      <c r="O25"/>
    </row>
    <row r="26" spans="2:15" ht="12" customHeight="1" x14ac:dyDescent="0.15">
      <c r="B26" s="292" t="s">
        <v>9</v>
      </c>
      <c r="C26" s="251"/>
      <c r="D26" s="6">
        <v>66</v>
      </c>
      <c r="E26" s="6">
        <v>7</v>
      </c>
      <c r="F26" s="6">
        <v>12</v>
      </c>
      <c r="G26" s="6">
        <v>1</v>
      </c>
      <c r="H26" s="6">
        <v>0</v>
      </c>
      <c r="I26" s="6">
        <v>14</v>
      </c>
      <c r="J26" s="6">
        <v>24</v>
      </c>
      <c r="K26" s="6">
        <v>0</v>
      </c>
      <c r="L26" s="6">
        <v>8</v>
      </c>
      <c r="M26" s="6">
        <v>0</v>
      </c>
      <c r="N26"/>
      <c r="O26"/>
    </row>
    <row r="27" spans="2:15" ht="12" customHeight="1" x14ac:dyDescent="0.15">
      <c r="B27" s="292" t="s">
        <v>10</v>
      </c>
      <c r="C27" s="251"/>
      <c r="D27" s="6">
        <v>2</v>
      </c>
      <c r="E27" s="6">
        <v>1</v>
      </c>
      <c r="F27" s="6">
        <v>0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/>
      <c r="O27"/>
    </row>
    <row r="28" spans="2:15" ht="12" customHeight="1" x14ac:dyDescent="0.15">
      <c r="B28" s="292" t="s">
        <v>11</v>
      </c>
      <c r="C28" s="251"/>
      <c r="D28" s="6">
        <v>7</v>
      </c>
      <c r="E28" s="6">
        <v>0</v>
      </c>
      <c r="F28" s="6">
        <v>1</v>
      </c>
      <c r="G28" s="6">
        <v>1</v>
      </c>
      <c r="H28" s="6">
        <v>0</v>
      </c>
      <c r="I28" s="6">
        <v>0</v>
      </c>
      <c r="J28" s="6">
        <v>4</v>
      </c>
      <c r="K28" s="6">
        <v>0</v>
      </c>
      <c r="L28" s="6">
        <v>1</v>
      </c>
      <c r="M28" s="6">
        <v>0</v>
      </c>
      <c r="N28"/>
      <c r="O28"/>
    </row>
    <row r="29" spans="2:15" ht="12" customHeight="1" x14ac:dyDescent="0.15">
      <c r="B29" s="292" t="s">
        <v>12</v>
      </c>
      <c r="C29" s="251"/>
      <c r="D29" s="6">
        <v>10</v>
      </c>
      <c r="E29" s="6">
        <v>2</v>
      </c>
      <c r="F29" s="6">
        <v>2</v>
      </c>
      <c r="G29" s="6">
        <v>1</v>
      </c>
      <c r="H29" s="6">
        <v>0</v>
      </c>
      <c r="I29" s="6">
        <v>1</v>
      </c>
      <c r="J29" s="6">
        <v>3</v>
      </c>
      <c r="K29" s="6">
        <v>0</v>
      </c>
      <c r="L29" s="6">
        <v>1</v>
      </c>
      <c r="M29" s="6">
        <v>0</v>
      </c>
      <c r="N29"/>
      <c r="O29"/>
    </row>
    <row r="30" spans="2:15" ht="12" customHeight="1" x14ac:dyDescent="0.15">
      <c r="B30" s="292" t="s">
        <v>13</v>
      </c>
      <c r="C30" s="251"/>
      <c r="D30" s="6">
        <v>40</v>
      </c>
      <c r="E30" s="6">
        <v>10</v>
      </c>
      <c r="F30" s="6">
        <v>5</v>
      </c>
      <c r="G30" s="6">
        <v>0</v>
      </c>
      <c r="H30" s="6">
        <v>1</v>
      </c>
      <c r="I30" s="6">
        <v>7</v>
      </c>
      <c r="J30" s="6">
        <v>14</v>
      </c>
      <c r="K30" s="6">
        <v>0</v>
      </c>
      <c r="L30" s="6">
        <v>3</v>
      </c>
      <c r="M30" s="6">
        <v>0</v>
      </c>
      <c r="N30"/>
      <c r="O30"/>
    </row>
    <row r="31" spans="2:15" ht="12" customHeight="1" x14ac:dyDescent="0.15">
      <c r="B31" s="292" t="s">
        <v>14</v>
      </c>
      <c r="C31" s="251"/>
      <c r="D31" s="6">
        <v>19</v>
      </c>
      <c r="E31" s="6">
        <v>2</v>
      </c>
      <c r="F31" s="6">
        <v>2</v>
      </c>
      <c r="G31" s="6">
        <v>1</v>
      </c>
      <c r="H31" s="6">
        <v>0</v>
      </c>
      <c r="I31" s="6">
        <v>3</v>
      </c>
      <c r="J31" s="6">
        <v>8</v>
      </c>
      <c r="K31" s="6">
        <v>0</v>
      </c>
      <c r="L31" s="6">
        <v>3</v>
      </c>
      <c r="M31" s="6">
        <v>0</v>
      </c>
      <c r="N31"/>
      <c r="O31"/>
    </row>
    <row r="32" spans="2:15" ht="12" customHeight="1" x14ac:dyDescent="0.15">
      <c r="B32" s="292" t="s">
        <v>15</v>
      </c>
      <c r="C32" s="251"/>
      <c r="D32" s="6">
        <v>11</v>
      </c>
      <c r="E32" s="6">
        <v>4</v>
      </c>
      <c r="F32" s="6">
        <v>1</v>
      </c>
      <c r="G32" s="6">
        <v>1</v>
      </c>
      <c r="H32" s="6">
        <v>0</v>
      </c>
      <c r="I32" s="6">
        <v>3</v>
      </c>
      <c r="J32" s="6">
        <v>2</v>
      </c>
      <c r="K32" s="6">
        <v>0</v>
      </c>
      <c r="L32" s="6">
        <v>0</v>
      </c>
      <c r="M32" s="6">
        <v>0</v>
      </c>
      <c r="N32"/>
      <c r="O32"/>
    </row>
    <row r="33" spans="2:15" ht="12" customHeight="1" x14ac:dyDescent="0.15">
      <c r="B33" s="292" t="s">
        <v>16</v>
      </c>
      <c r="C33" s="251"/>
      <c r="D33" s="6">
        <v>432</v>
      </c>
      <c r="E33" s="6">
        <v>80</v>
      </c>
      <c r="F33" s="6">
        <v>71</v>
      </c>
      <c r="G33" s="6">
        <v>5</v>
      </c>
      <c r="H33" s="6">
        <v>22</v>
      </c>
      <c r="I33" s="6">
        <v>44</v>
      </c>
      <c r="J33" s="6">
        <v>195</v>
      </c>
      <c r="K33" s="6">
        <v>0</v>
      </c>
      <c r="L33" s="6">
        <v>15</v>
      </c>
      <c r="M33" s="6">
        <v>0</v>
      </c>
      <c r="N33"/>
      <c r="O33"/>
    </row>
    <row r="34" spans="2:15" ht="12" customHeight="1" x14ac:dyDescent="0.15">
      <c r="B34" s="292" t="s">
        <v>17</v>
      </c>
      <c r="C34" s="251"/>
      <c r="D34" s="6">
        <v>422</v>
      </c>
      <c r="E34" s="6">
        <v>58</v>
      </c>
      <c r="F34" s="6">
        <v>58</v>
      </c>
      <c r="G34" s="6">
        <v>7</v>
      </c>
      <c r="H34" s="6">
        <v>34</v>
      </c>
      <c r="I34" s="6">
        <v>56</v>
      </c>
      <c r="J34" s="6">
        <v>191</v>
      </c>
      <c r="K34" s="6">
        <v>2</v>
      </c>
      <c r="L34" s="6">
        <v>16</v>
      </c>
      <c r="M34" s="6">
        <v>0</v>
      </c>
      <c r="N34"/>
      <c r="O34"/>
    </row>
    <row r="35" spans="2:15" ht="12" customHeight="1" x14ac:dyDescent="0.15">
      <c r="B35" s="292" t="s">
        <v>18</v>
      </c>
      <c r="C35" s="251"/>
      <c r="D35" s="6">
        <v>1609</v>
      </c>
      <c r="E35" s="6">
        <v>214</v>
      </c>
      <c r="F35" s="6">
        <v>318</v>
      </c>
      <c r="G35" s="6">
        <v>28</v>
      </c>
      <c r="H35" s="6">
        <v>59</v>
      </c>
      <c r="I35" s="6">
        <v>108</v>
      </c>
      <c r="J35" s="6">
        <v>816</v>
      </c>
      <c r="K35" s="6">
        <v>5</v>
      </c>
      <c r="L35" s="6">
        <v>61</v>
      </c>
      <c r="M35" s="6">
        <v>0</v>
      </c>
      <c r="N35"/>
      <c r="O35"/>
    </row>
    <row r="36" spans="2:15" ht="12" customHeight="1" x14ac:dyDescent="0.15">
      <c r="B36" s="292" t="s">
        <v>19</v>
      </c>
      <c r="C36" s="251"/>
      <c r="D36" s="6">
        <v>1012</v>
      </c>
      <c r="E36" s="6">
        <v>156</v>
      </c>
      <c r="F36" s="6">
        <v>176</v>
      </c>
      <c r="G36" s="6">
        <v>22</v>
      </c>
      <c r="H36" s="6">
        <v>32</v>
      </c>
      <c r="I36" s="6">
        <v>95</v>
      </c>
      <c r="J36" s="6">
        <v>488</v>
      </c>
      <c r="K36" s="6">
        <v>2</v>
      </c>
      <c r="L36" s="6">
        <v>41</v>
      </c>
      <c r="M36" s="6">
        <v>0</v>
      </c>
      <c r="N36"/>
      <c r="O36"/>
    </row>
    <row r="37" spans="2:15" ht="12" customHeight="1" x14ac:dyDescent="0.15">
      <c r="B37" s="292" t="s">
        <v>20</v>
      </c>
      <c r="C37" s="251"/>
      <c r="D37" s="6">
        <v>7</v>
      </c>
      <c r="E37" s="6">
        <v>3</v>
      </c>
      <c r="F37" s="6">
        <v>1</v>
      </c>
      <c r="G37" s="6">
        <v>0</v>
      </c>
      <c r="H37" s="6">
        <v>0</v>
      </c>
      <c r="I37" s="6">
        <v>1</v>
      </c>
      <c r="J37" s="6">
        <v>2</v>
      </c>
      <c r="K37" s="6">
        <v>0</v>
      </c>
      <c r="L37" s="6">
        <v>0</v>
      </c>
      <c r="M37" s="6">
        <v>0</v>
      </c>
      <c r="N37"/>
      <c r="O37"/>
    </row>
    <row r="38" spans="2:15" ht="12" customHeight="1" x14ac:dyDescent="0.15">
      <c r="B38" s="292" t="s">
        <v>21</v>
      </c>
      <c r="C38" s="251"/>
      <c r="D38" s="6">
        <v>3</v>
      </c>
      <c r="E38" s="201">
        <v>2</v>
      </c>
      <c r="F38" s="201">
        <v>0</v>
      </c>
      <c r="G38" s="201">
        <v>0</v>
      </c>
      <c r="H38" s="201">
        <v>0</v>
      </c>
      <c r="I38" s="201">
        <v>0</v>
      </c>
      <c r="J38" s="201">
        <v>1</v>
      </c>
      <c r="K38" s="201">
        <v>0</v>
      </c>
      <c r="L38" s="201">
        <v>0</v>
      </c>
      <c r="M38" s="201">
        <v>0</v>
      </c>
      <c r="N38"/>
      <c r="O38"/>
    </row>
    <row r="39" spans="2:15" ht="12" customHeight="1" x14ac:dyDescent="0.15">
      <c r="B39" s="292" t="s">
        <v>22</v>
      </c>
      <c r="C39" s="251"/>
      <c r="D39" s="6">
        <v>8</v>
      </c>
      <c r="E39" s="6">
        <v>1</v>
      </c>
      <c r="F39" s="6">
        <v>3</v>
      </c>
      <c r="G39" s="6">
        <v>0</v>
      </c>
      <c r="H39" s="6">
        <v>0</v>
      </c>
      <c r="I39" s="6">
        <v>2</v>
      </c>
      <c r="J39" s="6">
        <v>2</v>
      </c>
      <c r="K39" s="6">
        <v>0</v>
      </c>
      <c r="L39" s="6">
        <v>0</v>
      </c>
      <c r="M39" s="6">
        <v>0</v>
      </c>
      <c r="N39"/>
      <c r="O39"/>
    </row>
    <row r="40" spans="2:15" ht="12" customHeight="1" x14ac:dyDescent="0.15">
      <c r="B40" s="292" t="s">
        <v>23</v>
      </c>
      <c r="C40" s="251"/>
      <c r="D40" s="6">
        <v>4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2</v>
      </c>
      <c r="K40" s="201">
        <v>0</v>
      </c>
      <c r="L40" s="201">
        <v>0</v>
      </c>
      <c r="M40" s="201">
        <v>0</v>
      </c>
      <c r="N40"/>
      <c r="O40"/>
    </row>
    <row r="41" spans="2:15" ht="12" customHeight="1" x14ac:dyDescent="0.15">
      <c r="B41" s="292" t="s">
        <v>24</v>
      </c>
      <c r="C41" s="251"/>
      <c r="D41" s="6">
        <v>11</v>
      </c>
      <c r="E41" s="6">
        <v>5</v>
      </c>
      <c r="F41" s="6">
        <v>1</v>
      </c>
      <c r="G41" s="6">
        <v>1</v>
      </c>
      <c r="H41" s="6">
        <v>0</v>
      </c>
      <c r="I41" s="6">
        <v>4</v>
      </c>
      <c r="J41" s="6">
        <v>0</v>
      </c>
      <c r="K41" s="6">
        <v>0</v>
      </c>
      <c r="L41" s="6">
        <v>0</v>
      </c>
      <c r="M41" s="6">
        <v>0</v>
      </c>
      <c r="N41"/>
      <c r="O41"/>
    </row>
    <row r="42" spans="2:15" ht="12" customHeight="1" x14ac:dyDescent="0.15">
      <c r="B42" s="292" t="s">
        <v>25</v>
      </c>
      <c r="C42" s="251"/>
      <c r="D42" s="6">
        <v>7</v>
      </c>
      <c r="E42" s="6">
        <v>3</v>
      </c>
      <c r="F42" s="6">
        <v>3</v>
      </c>
      <c r="G42" s="6">
        <v>0</v>
      </c>
      <c r="H42" s="6">
        <v>0</v>
      </c>
      <c r="I42" s="6">
        <v>0</v>
      </c>
      <c r="J42" s="6">
        <v>1</v>
      </c>
      <c r="K42" s="6">
        <v>0</v>
      </c>
      <c r="L42" s="6">
        <v>0</v>
      </c>
      <c r="M42" s="6">
        <v>0</v>
      </c>
      <c r="N42"/>
      <c r="O42"/>
    </row>
    <row r="43" spans="2:15" ht="12" customHeight="1" x14ac:dyDescent="0.15">
      <c r="B43" s="292" t="s">
        <v>26</v>
      </c>
      <c r="C43" s="251"/>
      <c r="D43" s="6">
        <v>16</v>
      </c>
      <c r="E43" s="6">
        <v>3</v>
      </c>
      <c r="F43" s="6">
        <v>2</v>
      </c>
      <c r="G43" s="6">
        <v>0</v>
      </c>
      <c r="H43" s="6">
        <v>0</v>
      </c>
      <c r="I43" s="6">
        <v>5</v>
      </c>
      <c r="J43" s="6">
        <v>5</v>
      </c>
      <c r="K43" s="6">
        <v>0</v>
      </c>
      <c r="L43" s="6">
        <v>1</v>
      </c>
      <c r="M43" s="6">
        <v>0</v>
      </c>
      <c r="N43"/>
      <c r="O43"/>
    </row>
    <row r="44" spans="2:15" ht="12" customHeight="1" x14ac:dyDescent="0.15">
      <c r="B44" s="292" t="s">
        <v>27</v>
      </c>
      <c r="C44" s="251"/>
      <c r="D44" s="6">
        <v>44</v>
      </c>
      <c r="E44" s="6">
        <v>4</v>
      </c>
      <c r="F44" s="6">
        <v>8</v>
      </c>
      <c r="G44" s="6">
        <v>1</v>
      </c>
      <c r="H44" s="6">
        <v>0</v>
      </c>
      <c r="I44" s="6">
        <v>9</v>
      </c>
      <c r="J44" s="6">
        <v>19</v>
      </c>
      <c r="K44" s="6">
        <v>0</v>
      </c>
      <c r="L44" s="6">
        <v>3</v>
      </c>
      <c r="M44" s="6">
        <v>0</v>
      </c>
      <c r="N44"/>
      <c r="O44"/>
    </row>
    <row r="45" spans="2:15" ht="12" customHeight="1" x14ac:dyDescent="0.15">
      <c r="B45" s="292" t="s">
        <v>28</v>
      </c>
      <c r="C45" s="251"/>
      <c r="D45" s="6">
        <v>313</v>
      </c>
      <c r="E45" s="6">
        <v>57</v>
      </c>
      <c r="F45" s="6">
        <v>49</v>
      </c>
      <c r="G45" s="6">
        <v>15</v>
      </c>
      <c r="H45" s="6">
        <v>6</v>
      </c>
      <c r="I45" s="6">
        <v>27</v>
      </c>
      <c r="J45" s="6">
        <v>150</v>
      </c>
      <c r="K45" s="6">
        <v>0</v>
      </c>
      <c r="L45" s="6">
        <v>9</v>
      </c>
      <c r="M45" s="6">
        <v>0</v>
      </c>
      <c r="N45"/>
      <c r="O45"/>
    </row>
    <row r="46" spans="2:15" ht="12" customHeight="1" x14ac:dyDescent="0.15">
      <c r="B46" s="292" t="s">
        <v>29</v>
      </c>
      <c r="C46" s="251"/>
      <c r="D46" s="6">
        <v>10</v>
      </c>
      <c r="E46" s="6">
        <v>1</v>
      </c>
      <c r="F46" s="6">
        <v>2</v>
      </c>
      <c r="G46" s="6">
        <v>0</v>
      </c>
      <c r="H46" s="6">
        <v>0</v>
      </c>
      <c r="I46" s="6">
        <v>3</v>
      </c>
      <c r="J46" s="6">
        <v>4</v>
      </c>
      <c r="K46" s="6">
        <v>0</v>
      </c>
      <c r="L46" s="6">
        <v>0</v>
      </c>
      <c r="M46" s="6">
        <v>0</v>
      </c>
      <c r="N46"/>
      <c r="O46"/>
    </row>
    <row r="47" spans="2:15" ht="12" customHeight="1" x14ac:dyDescent="0.15">
      <c r="B47" s="292" t="s">
        <v>30</v>
      </c>
      <c r="C47" s="251"/>
      <c r="D47" s="6">
        <v>20</v>
      </c>
      <c r="E47" s="6">
        <v>4</v>
      </c>
      <c r="F47" s="6">
        <v>5</v>
      </c>
      <c r="G47" s="6">
        <v>1</v>
      </c>
      <c r="H47" s="6">
        <v>0</v>
      </c>
      <c r="I47" s="6">
        <v>2</v>
      </c>
      <c r="J47" s="6">
        <v>6</v>
      </c>
      <c r="K47" s="6">
        <v>0</v>
      </c>
      <c r="L47" s="6">
        <v>2</v>
      </c>
      <c r="M47" s="6">
        <v>0</v>
      </c>
      <c r="N47"/>
      <c r="O47"/>
    </row>
    <row r="48" spans="2:15" ht="12" customHeight="1" x14ac:dyDescent="0.15">
      <c r="B48" s="292" t="s">
        <v>31</v>
      </c>
      <c r="C48" s="251"/>
      <c r="D48" s="6">
        <v>86</v>
      </c>
      <c r="E48" s="6">
        <v>15</v>
      </c>
      <c r="F48" s="6">
        <v>19</v>
      </c>
      <c r="G48" s="6">
        <v>2</v>
      </c>
      <c r="H48" s="6">
        <v>0</v>
      </c>
      <c r="I48" s="6">
        <v>7</v>
      </c>
      <c r="J48" s="6">
        <v>40</v>
      </c>
      <c r="K48" s="6">
        <v>0</v>
      </c>
      <c r="L48" s="6">
        <v>3</v>
      </c>
      <c r="M48" s="6">
        <v>0</v>
      </c>
      <c r="N48"/>
      <c r="O48"/>
    </row>
    <row r="49" spans="2:15" ht="12" customHeight="1" x14ac:dyDescent="0.15">
      <c r="B49" s="292" t="s">
        <v>32</v>
      </c>
      <c r="C49" s="251"/>
      <c r="D49" s="6">
        <v>708</v>
      </c>
      <c r="E49" s="6">
        <v>116</v>
      </c>
      <c r="F49" s="6">
        <v>137</v>
      </c>
      <c r="G49" s="6">
        <v>17</v>
      </c>
      <c r="H49" s="6">
        <v>31</v>
      </c>
      <c r="I49" s="6">
        <v>24</v>
      </c>
      <c r="J49" s="6">
        <v>367</v>
      </c>
      <c r="K49" s="6">
        <v>0</v>
      </c>
      <c r="L49" s="6">
        <v>16</v>
      </c>
      <c r="M49" s="6">
        <v>0</v>
      </c>
      <c r="N49"/>
      <c r="O49"/>
    </row>
    <row r="50" spans="2:15" ht="12" customHeight="1" x14ac:dyDescent="0.15">
      <c r="B50" s="292" t="s">
        <v>33</v>
      </c>
      <c r="C50" s="251"/>
      <c r="D50" s="6">
        <v>383</v>
      </c>
      <c r="E50" s="6">
        <v>69</v>
      </c>
      <c r="F50" s="6">
        <v>72</v>
      </c>
      <c r="G50" s="6">
        <v>16</v>
      </c>
      <c r="H50" s="6">
        <v>16</v>
      </c>
      <c r="I50" s="6">
        <v>6</v>
      </c>
      <c r="J50" s="6">
        <v>186</v>
      </c>
      <c r="K50" s="6">
        <v>1</v>
      </c>
      <c r="L50" s="6">
        <v>17</v>
      </c>
      <c r="M50" s="6">
        <v>0</v>
      </c>
      <c r="N50"/>
      <c r="O50"/>
    </row>
    <row r="51" spans="2:15" ht="12" customHeight="1" x14ac:dyDescent="0.15">
      <c r="B51" s="292" t="s">
        <v>34</v>
      </c>
      <c r="C51" s="251"/>
      <c r="D51" s="6">
        <v>45</v>
      </c>
      <c r="E51" s="6">
        <v>11</v>
      </c>
      <c r="F51" s="6">
        <v>7</v>
      </c>
      <c r="G51" s="6">
        <v>0</v>
      </c>
      <c r="H51" s="6">
        <v>2</v>
      </c>
      <c r="I51" s="6">
        <v>2</v>
      </c>
      <c r="J51" s="6">
        <v>20</v>
      </c>
      <c r="K51" s="6">
        <v>0</v>
      </c>
      <c r="L51" s="6">
        <v>3</v>
      </c>
      <c r="M51" s="6">
        <v>0</v>
      </c>
      <c r="N51"/>
      <c r="O51"/>
    </row>
    <row r="52" spans="2:15" ht="12" customHeight="1" x14ac:dyDescent="0.15">
      <c r="B52" s="292" t="s">
        <v>35</v>
      </c>
      <c r="C52" s="251"/>
      <c r="D52" s="6">
        <v>9</v>
      </c>
      <c r="E52" s="6">
        <v>3</v>
      </c>
      <c r="F52" s="6">
        <v>2</v>
      </c>
      <c r="G52" s="6">
        <v>1</v>
      </c>
      <c r="H52" s="6">
        <v>0</v>
      </c>
      <c r="I52" s="6">
        <v>0</v>
      </c>
      <c r="J52" s="6">
        <v>3</v>
      </c>
      <c r="K52" s="6">
        <v>0</v>
      </c>
      <c r="L52" s="6">
        <v>0</v>
      </c>
      <c r="M52" s="6">
        <v>0</v>
      </c>
      <c r="N52"/>
      <c r="O52"/>
    </row>
    <row r="53" spans="2:15" ht="12" customHeight="1" x14ac:dyDescent="0.15">
      <c r="B53" s="292" t="s">
        <v>36</v>
      </c>
      <c r="C53" s="251"/>
      <c r="D53" s="6">
        <v>1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92" t="s">
        <v>37</v>
      </c>
      <c r="C54" s="251"/>
      <c r="D54" s="6">
        <v>1</v>
      </c>
      <c r="E54" s="201">
        <v>0</v>
      </c>
      <c r="F54" s="201">
        <v>0</v>
      </c>
      <c r="G54" s="201">
        <v>0</v>
      </c>
      <c r="H54" s="201">
        <v>0</v>
      </c>
      <c r="I54" s="201">
        <v>1</v>
      </c>
      <c r="J54" s="201">
        <v>0</v>
      </c>
      <c r="K54" s="201">
        <v>0</v>
      </c>
      <c r="L54" s="201">
        <v>0</v>
      </c>
      <c r="M54" s="201">
        <v>0</v>
      </c>
      <c r="N54"/>
      <c r="O54"/>
    </row>
    <row r="55" spans="2:15" ht="12" customHeight="1" x14ac:dyDescent="0.15">
      <c r="B55" s="292" t="s">
        <v>38</v>
      </c>
      <c r="C55" s="251"/>
      <c r="D55" s="6">
        <v>20</v>
      </c>
      <c r="E55" s="6">
        <v>5</v>
      </c>
      <c r="F55" s="6">
        <v>2</v>
      </c>
      <c r="G55" s="6">
        <v>0</v>
      </c>
      <c r="H55" s="6">
        <v>0</v>
      </c>
      <c r="I55" s="6">
        <v>3</v>
      </c>
      <c r="J55" s="6">
        <v>10</v>
      </c>
      <c r="K55" s="6">
        <v>0</v>
      </c>
      <c r="L55" s="6">
        <v>0</v>
      </c>
      <c r="M55" s="6">
        <v>0</v>
      </c>
      <c r="N55"/>
      <c r="O55"/>
    </row>
    <row r="56" spans="2:15" ht="12" customHeight="1" x14ac:dyDescent="0.15">
      <c r="B56" s="292" t="s">
        <v>39</v>
      </c>
      <c r="C56" s="251"/>
      <c r="D56" s="6">
        <v>41</v>
      </c>
      <c r="E56" s="6">
        <v>4</v>
      </c>
      <c r="F56" s="6">
        <v>6</v>
      </c>
      <c r="G56" s="6">
        <v>2</v>
      </c>
      <c r="H56" s="6">
        <v>0</v>
      </c>
      <c r="I56" s="6">
        <v>8</v>
      </c>
      <c r="J56" s="6">
        <v>16</v>
      </c>
      <c r="K56" s="6">
        <v>0</v>
      </c>
      <c r="L56" s="6">
        <v>5</v>
      </c>
      <c r="M56" s="6">
        <v>0</v>
      </c>
      <c r="N56"/>
      <c r="O56"/>
    </row>
    <row r="57" spans="2:15" ht="12" customHeight="1" x14ac:dyDescent="0.15">
      <c r="B57" s="292" t="s">
        <v>40</v>
      </c>
      <c r="C57" s="251"/>
      <c r="D57" s="6">
        <v>13</v>
      </c>
      <c r="E57" s="6">
        <v>2</v>
      </c>
      <c r="F57" s="6">
        <v>4</v>
      </c>
      <c r="G57" s="6">
        <v>0</v>
      </c>
      <c r="H57" s="6">
        <v>0</v>
      </c>
      <c r="I57" s="6">
        <v>4</v>
      </c>
      <c r="J57" s="6">
        <v>3</v>
      </c>
      <c r="K57" s="6">
        <v>0</v>
      </c>
      <c r="L57" s="6">
        <v>0</v>
      </c>
      <c r="M57" s="6">
        <v>0</v>
      </c>
      <c r="N57"/>
      <c r="O57"/>
    </row>
    <row r="58" spans="2:15" ht="12" customHeight="1" x14ac:dyDescent="0.15">
      <c r="B58" s="292" t="s">
        <v>41</v>
      </c>
      <c r="C58" s="251"/>
      <c r="D58" s="6">
        <v>3</v>
      </c>
      <c r="E58" s="6">
        <v>0</v>
      </c>
      <c r="F58" s="6">
        <v>1</v>
      </c>
      <c r="G58" s="6">
        <v>1</v>
      </c>
      <c r="H58" s="6">
        <v>0</v>
      </c>
      <c r="I58" s="6">
        <v>0</v>
      </c>
      <c r="J58" s="6">
        <v>1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92" t="s">
        <v>42</v>
      </c>
      <c r="C59" s="251"/>
      <c r="D59" s="6">
        <v>5</v>
      </c>
      <c r="E59" s="6">
        <v>1</v>
      </c>
      <c r="F59" s="6">
        <v>1</v>
      </c>
      <c r="G59" s="6">
        <v>0</v>
      </c>
      <c r="H59" s="6">
        <v>0</v>
      </c>
      <c r="I59" s="6">
        <v>0</v>
      </c>
      <c r="J59" s="6">
        <v>2</v>
      </c>
      <c r="K59" s="6">
        <v>0</v>
      </c>
      <c r="L59" s="6">
        <v>1</v>
      </c>
      <c r="M59" s="6">
        <v>0</v>
      </c>
      <c r="N59"/>
      <c r="O59"/>
    </row>
    <row r="60" spans="2:15" ht="12" customHeight="1" x14ac:dyDescent="0.15">
      <c r="B60" s="292" t="s">
        <v>43</v>
      </c>
      <c r="C60" s="251"/>
      <c r="D60" s="6">
        <v>3</v>
      </c>
      <c r="E60" s="6">
        <v>0</v>
      </c>
      <c r="F60" s="6">
        <v>2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6">
        <v>0</v>
      </c>
      <c r="M60" s="6">
        <v>0</v>
      </c>
      <c r="N60"/>
      <c r="O60"/>
    </row>
    <row r="61" spans="2:15" ht="12" customHeight="1" x14ac:dyDescent="0.15">
      <c r="B61" s="292" t="s">
        <v>44</v>
      </c>
      <c r="C61" s="251"/>
      <c r="D61" s="6">
        <v>2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0</v>
      </c>
      <c r="N61"/>
      <c r="O61"/>
    </row>
    <row r="62" spans="2:15" ht="12" customHeight="1" x14ac:dyDescent="0.15">
      <c r="B62" s="292" t="s">
        <v>45</v>
      </c>
      <c r="C62" s="251"/>
      <c r="D62" s="6">
        <v>202</v>
      </c>
      <c r="E62" s="6">
        <v>19</v>
      </c>
      <c r="F62" s="6">
        <v>25</v>
      </c>
      <c r="G62" s="6">
        <v>8</v>
      </c>
      <c r="H62" s="6">
        <v>11</v>
      </c>
      <c r="I62" s="6">
        <v>10</v>
      </c>
      <c r="J62" s="6">
        <v>113</v>
      </c>
      <c r="K62" s="6">
        <v>1</v>
      </c>
      <c r="L62" s="6">
        <v>15</v>
      </c>
      <c r="M62" s="6">
        <v>0</v>
      </c>
      <c r="N62"/>
      <c r="O62"/>
    </row>
    <row r="63" spans="2:15" ht="12" customHeight="1" x14ac:dyDescent="0.15">
      <c r="B63" s="292" t="s">
        <v>46</v>
      </c>
      <c r="C63" s="251"/>
      <c r="D63" s="6">
        <v>11</v>
      </c>
      <c r="E63" s="6">
        <v>1</v>
      </c>
      <c r="F63" s="6">
        <v>2</v>
      </c>
      <c r="G63" s="6">
        <v>0</v>
      </c>
      <c r="H63" s="6">
        <v>0</v>
      </c>
      <c r="I63" s="6">
        <v>5</v>
      </c>
      <c r="J63" s="6">
        <v>3</v>
      </c>
      <c r="K63" s="6">
        <v>0</v>
      </c>
      <c r="L63" s="6">
        <v>0</v>
      </c>
      <c r="M63" s="6">
        <v>0</v>
      </c>
      <c r="N63"/>
      <c r="O63"/>
    </row>
    <row r="64" spans="2:15" ht="12" customHeight="1" x14ac:dyDescent="0.15">
      <c r="B64" s="292" t="s">
        <v>47</v>
      </c>
      <c r="C64" s="251"/>
      <c r="D64" s="6">
        <v>12</v>
      </c>
      <c r="E64" s="6">
        <v>0</v>
      </c>
      <c r="F64" s="6">
        <v>2</v>
      </c>
      <c r="G64" s="6">
        <v>3</v>
      </c>
      <c r="H64" s="6">
        <v>0</v>
      </c>
      <c r="I64" s="6">
        <v>2</v>
      </c>
      <c r="J64" s="6">
        <v>4</v>
      </c>
      <c r="K64" s="6">
        <v>0</v>
      </c>
      <c r="L64" s="6">
        <v>1</v>
      </c>
      <c r="M64" s="6">
        <v>0</v>
      </c>
      <c r="N64"/>
      <c r="O64"/>
    </row>
    <row r="65" spans="2:15" ht="12" customHeight="1" x14ac:dyDescent="0.15">
      <c r="B65" s="292" t="s">
        <v>48</v>
      </c>
      <c r="C65" s="251"/>
      <c r="D65" s="6">
        <v>27</v>
      </c>
      <c r="E65" s="6">
        <v>2</v>
      </c>
      <c r="F65" s="6">
        <v>7</v>
      </c>
      <c r="G65" s="6">
        <v>1</v>
      </c>
      <c r="H65" s="6">
        <v>0</v>
      </c>
      <c r="I65" s="6">
        <v>2</v>
      </c>
      <c r="J65" s="6">
        <v>13</v>
      </c>
      <c r="K65" s="6">
        <v>0</v>
      </c>
      <c r="L65" s="6">
        <v>2</v>
      </c>
      <c r="M65" s="6">
        <v>0</v>
      </c>
      <c r="N65"/>
      <c r="O65"/>
    </row>
    <row r="66" spans="2:15" ht="12" customHeight="1" x14ac:dyDescent="0.15">
      <c r="B66" s="292" t="s">
        <v>49</v>
      </c>
      <c r="C66" s="251"/>
      <c r="D66" s="6">
        <v>12</v>
      </c>
      <c r="E66" s="6">
        <v>3</v>
      </c>
      <c r="F66" s="6">
        <v>3</v>
      </c>
      <c r="G66" s="6">
        <v>0</v>
      </c>
      <c r="H66" s="6">
        <v>0</v>
      </c>
      <c r="I66" s="6">
        <v>0</v>
      </c>
      <c r="J66" s="6">
        <v>6</v>
      </c>
      <c r="K66" s="6">
        <v>0</v>
      </c>
      <c r="L66" s="6">
        <v>0</v>
      </c>
      <c r="M66" s="6">
        <v>0</v>
      </c>
      <c r="N66"/>
      <c r="O66"/>
    </row>
    <row r="67" spans="2:15" ht="12" customHeight="1" x14ac:dyDescent="0.15">
      <c r="B67" s="292" t="s">
        <v>50</v>
      </c>
      <c r="C67" s="251"/>
      <c r="D67" s="6">
        <v>9</v>
      </c>
      <c r="E67" s="6">
        <v>0</v>
      </c>
      <c r="F67" s="6">
        <v>1</v>
      </c>
      <c r="G67" s="6">
        <v>0</v>
      </c>
      <c r="H67" s="6">
        <v>0</v>
      </c>
      <c r="I67" s="6">
        <v>2</v>
      </c>
      <c r="J67" s="6">
        <v>5</v>
      </c>
      <c r="K67" s="6">
        <v>0</v>
      </c>
      <c r="L67" s="6">
        <v>1</v>
      </c>
      <c r="M67" s="6">
        <v>0</v>
      </c>
      <c r="N67"/>
      <c r="O67"/>
    </row>
    <row r="68" spans="2:15" x14ac:dyDescent="0.15">
      <c r="B68" s="292" t="s">
        <v>51</v>
      </c>
      <c r="C68" s="251"/>
      <c r="D68" s="71">
        <v>11</v>
      </c>
      <c r="E68" s="10">
        <v>0</v>
      </c>
      <c r="F68" s="10">
        <v>4</v>
      </c>
      <c r="G68" s="10">
        <v>0</v>
      </c>
      <c r="H68" s="10">
        <v>0</v>
      </c>
      <c r="I68" s="10">
        <v>1</v>
      </c>
      <c r="J68" s="10">
        <v>3</v>
      </c>
      <c r="K68" s="10">
        <v>0</v>
      </c>
      <c r="L68" s="10">
        <v>3</v>
      </c>
      <c r="M68" s="10">
        <v>0</v>
      </c>
      <c r="N68"/>
      <c r="O68"/>
    </row>
    <row r="69" spans="2:15" s="5" customFormat="1" x14ac:dyDescent="0.15">
      <c r="B69" s="293" t="s">
        <v>73</v>
      </c>
      <c r="C69" s="249"/>
      <c r="D69" s="74">
        <v>36</v>
      </c>
      <c r="E69" s="7">
        <v>7</v>
      </c>
      <c r="F69" s="7">
        <v>14</v>
      </c>
      <c r="G69" s="7">
        <v>1</v>
      </c>
      <c r="H69" s="7">
        <v>1</v>
      </c>
      <c r="I69" s="7">
        <v>0</v>
      </c>
      <c r="J69" s="7">
        <v>11</v>
      </c>
      <c r="K69" s="7">
        <v>0</v>
      </c>
      <c r="L69" s="7">
        <v>2</v>
      </c>
      <c r="M69" s="7">
        <v>0</v>
      </c>
    </row>
    <row r="71" spans="2:15" x14ac:dyDescent="0.15">
      <c r="D71" s="168">
        <f>D6</f>
        <v>5796</v>
      </c>
    </row>
    <row r="72" spans="2:15" x14ac:dyDescent="0.15">
      <c r="D72" s="168" t="str">
        <f>IF(D71=SUM(D8:D11,D12:D22,D23:D69)/3,"OK","NG")</f>
        <v>OK</v>
      </c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１㎡当たり購入価額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１㎡当たり購入価額'!Print_Area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１㎡当たり購入価額'!Print_Titles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